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/>
  <xr:revisionPtr revIDLastSave="0" documentId="8_{34AADE4D-AF71-46C1-8DB6-D369E1DEC06B}" xr6:coauthVersionLast="47" xr6:coauthVersionMax="47" xr10:uidLastSave="{00000000-0000-0000-0000-000000000000}"/>
  <bookViews>
    <workbookView xWindow="480" yWindow="60" windowWidth="18195" windowHeight="8505" xr2:uid="{00000000-000D-0000-FFFF-FFFF00000000}"/>
  </bookViews>
  <sheets>
    <sheet name="Formul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86" i="1" l="1"/>
  <c r="X1986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BF1003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BE1004" i="1"/>
  <c r="BF1004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BE1005" i="1"/>
  <c r="BF1005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BE1006" i="1"/>
  <c r="BF1006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BE1007" i="1"/>
  <c r="BF1007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BE1008" i="1"/>
  <c r="BF1008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BF1009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BE1010" i="1"/>
  <c r="BF1010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BE1011" i="1"/>
  <c r="BF1011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BE1012" i="1"/>
  <c r="BF1012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BE1013" i="1"/>
  <c r="BF1013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BE1014" i="1"/>
  <c r="BF1014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BE1015" i="1"/>
  <c r="BF1015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BE1016" i="1"/>
  <c r="BF1016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BE1017" i="1"/>
  <c r="BF1017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BE1018" i="1"/>
  <c r="BF1018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BE1019" i="1"/>
  <c r="BF1019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BE1020" i="1"/>
  <c r="BF1020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BF1021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BE1023" i="1"/>
  <c r="BF1023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BE1024" i="1"/>
  <c r="BF1024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BE1025" i="1"/>
  <c r="BF1025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BE1026" i="1"/>
  <c r="BF1026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BE1027" i="1"/>
  <c r="BF1027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BE1028" i="1"/>
  <c r="BF1028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BE1029" i="1"/>
  <c r="BF1029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BE1030" i="1"/>
  <c r="BF1030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BE1031" i="1"/>
  <c r="BF1031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BF1032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BF1033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BE1034" i="1"/>
  <c r="BF1034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BE1035" i="1"/>
  <c r="BF1035" i="1"/>
  <c r="AN1036" i="1"/>
  <c r="AO1036" i="1"/>
  <c r="AP1036" i="1"/>
  <c r="AQ1036" i="1"/>
  <c r="AR1036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BE1036" i="1"/>
  <c r="BF1036" i="1"/>
  <c r="AN1037" i="1"/>
  <c r="AO1037" i="1"/>
  <c r="AP1037" i="1"/>
  <c r="AQ1037" i="1"/>
  <c r="AR1037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BE1037" i="1"/>
  <c r="BF1037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BE1038" i="1"/>
  <c r="BF1038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BE1039" i="1"/>
  <c r="BF1039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BE1040" i="1"/>
  <c r="BF1040" i="1"/>
  <c r="AN1041" i="1"/>
  <c r="AO1041" i="1"/>
  <c r="AP1041" i="1"/>
  <c r="AQ1041" i="1"/>
  <c r="AR1041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BE1041" i="1"/>
  <c r="BF1041" i="1"/>
  <c r="AN1042" i="1"/>
  <c r="AO1042" i="1"/>
  <c r="AP1042" i="1"/>
  <c r="AQ1042" i="1"/>
  <c r="AR1042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BE1042" i="1"/>
  <c r="BF1042" i="1"/>
  <c r="AN1043" i="1"/>
  <c r="AO1043" i="1"/>
  <c r="AP1043" i="1"/>
  <c r="AQ1043" i="1"/>
  <c r="AR1043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BE1043" i="1"/>
  <c r="BF1043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BE1044" i="1"/>
  <c r="BF1044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BE1045" i="1"/>
  <c r="BF1045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BE1046" i="1"/>
  <c r="BF1046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BE1047" i="1"/>
  <c r="BF1047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BE1048" i="1"/>
  <c r="BF1048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BE1049" i="1"/>
  <c r="BF1049" i="1"/>
  <c r="AN1050" i="1"/>
  <c r="AO1050" i="1"/>
  <c r="AP1050" i="1"/>
  <c r="AQ1050" i="1"/>
  <c r="AR1050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BE1050" i="1"/>
  <c r="BF1050" i="1"/>
  <c r="AN1051" i="1"/>
  <c r="AO1051" i="1"/>
  <c r="AP1051" i="1"/>
  <c r="AQ1051" i="1"/>
  <c r="AR1051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BE1051" i="1"/>
  <c r="BF1051" i="1"/>
  <c r="AN1052" i="1"/>
  <c r="AO1052" i="1"/>
  <c r="AP1052" i="1"/>
  <c r="AQ1052" i="1"/>
  <c r="AR1052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BE1052" i="1"/>
  <c r="BF1052" i="1"/>
  <c r="AN1053" i="1"/>
  <c r="AO1053" i="1"/>
  <c r="AP1053" i="1"/>
  <c r="AQ1053" i="1"/>
  <c r="AR1053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BE1053" i="1"/>
  <c r="BF1053" i="1"/>
  <c r="AN1054" i="1"/>
  <c r="AO1054" i="1"/>
  <c r="AP1054" i="1"/>
  <c r="AQ1054" i="1"/>
  <c r="AR1054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BE1054" i="1"/>
  <c r="BF1054" i="1"/>
  <c r="AN1055" i="1"/>
  <c r="AO1055" i="1"/>
  <c r="AP1055" i="1"/>
  <c r="AQ1055" i="1"/>
  <c r="AR1055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BE1055" i="1"/>
  <c r="BF1055" i="1"/>
  <c r="AN1056" i="1"/>
  <c r="AO1056" i="1"/>
  <c r="AP1056" i="1"/>
  <c r="AQ1056" i="1"/>
  <c r="AR1056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BE1056" i="1"/>
  <c r="BF1056" i="1"/>
  <c r="AN1057" i="1"/>
  <c r="AO1057" i="1"/>
  <c r="AP1057" i="1"/>
  <c r="AQ1057" i="1"/>
  <c r="AR1057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BE1057" i="1"/>
  <c r="BF1057" i="1"/>
  <c r="AN1058" i="1"/>
  <c r="AO1058" i="1"/>
  <c r="AP1058" i="1"/>
  <c r="AQ1058" i="1"/>
  <c r="AR1058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BE1058" i="1"/>
  <c r="BF1058" i="1"/>
  <c r="AN1059" i="1"/>
  <c r="AO1059" i="1"/>
  <c r="AP1059" i="1"/>
  <c r="AQ1059" i="1"/>
  <c r="AR1059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BE1059" i="1"/>
  <c r="BF1059" i="1"/>
  <c r="AN1060" i="1"/>
  <c r="AO1060" i="1"/>
  <c r="AP1060" i="1"/>
  <c r="AQ1060" i="1"/>
  <c r="AR1060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BE1060" i="1"/>
  <c r="BF1060" i="1"/>
  <c r="AN1061" i="1"/>
  <c r="AO1061" i="1"/>
  <c r="AP1061" i="1"/>
  <c r="AQ1061" i="1"/>
  <c r="AR1061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BE1061" i="1"/>
  <c r="BF1061" i="1"/>
  <c r="AN1062" i="1"/>
  <c r="AO1062" i="1"/>
  <c r="AP1062" i="1"/>
  <c r="AQ1062" i="1"/>
  <c r="AR1062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BE1062" i="1"/>
  <c r="BF1062" i="1"/>
  <c r="AN1063" i="1"/>
  <c r="AO1063" i="1"/>
  <c r="AP1063" i="1"/>
  <c r="AQ1063" i="1"/>
  <c r="AR1063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BE1063" i="1"/>
  <c r="BF1063" i="1"/>
  <c r="AN1064" i="1"/>
  <c r="AO1064" i="1"/>
  <c r="AP1064" i="1"/>
  <c r="AQ1064" i="1"/>
  <c r="AR1064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BE1064" i="1"/>
  <c r="BF1064" i="1"/>
  <c r="AN1065" i="1"/>
  <c r="AO1065" i="1"/>
  <c r="AP1065" i="1"/>
  <c r="AQ1065" i="1"/>
  <c r="AR1065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BE1065" i="1"/>
  <c r="BF1065" i="1"/>
  <c r="AN1066" i="1"/>
  <c r="AO1066" i="1"/>
  <c r="AP1066" i="1"/>
  <c r="AQ1066" i="1"/>
  <c r="AR1066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BE1066" i="1"/>
  <c r="BF1066" i="1"/>
  <c r="AN1067" i="1"/>
  <c r="AO1067" i="1"/>
  <c r="AP1067" i="1"/>
  <c r="AQ1067" i="1"/>
  <c r="AR1067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BE1067" i="1"/>
  <c r="BF1067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BE1068" i="1"/>
  <c r="BF1068" i="1"/>
  <c r="AN1069" i="1"/>
  <c r="AO1069" i="1"/>
  <c r="AP1069" i="1"/>
  <c r="AQ1069" i="1"/>
  <c r="AR1069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BE1069" i="1"/>
  <c r="BF1069" i="1"/>
  <c r="AN1070" i="1"/>
  <c r="AO1070" i="1"/>
  <c r="AP1070" i="1"/>
  <c r="AQ1070" i="1"/>
  <c r="AR1070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BE1070" i="1"/>
  <c r="BF1070" i="1"/>
  <c r="AN1071" i="1"/>
  <c r="AO1071" i="1"/>
  <c r="AP1071" i="1"/>
  <c r="AQ1071" i="1"/>
  <c r="AR1071" i="1"/>
  <c r="AS1071" i="1"/>
  <c r="AT1071" i="1"/>
  <c r="AU1071" i="1"/>
  <c r="AV1071" i="1"/>
  <c r="AW1071" i="1"/>
  <c r="AX1071" i="1"/>
  <c r="AY1071" i="1"/>
  <c r="AZ1071" i="1"/>
  <c r="BA1071" i="1"/>
  <c r="BB1071" i="1"/>
  <c r="BC1071" i="1"/>
  <c r="BD1071" i="1"/>
  <c r="BE1071" i="1"/>
  <c r="BF1071" i="1"/>
  <c r="AN1072" i="1"/>
  <c r="AO1072" i="1"/>
  <c r="AP1072" i="1"/>
  <c r="AQ1072" i="1"/>
  <c r="AR1072" i="1"/>
  <c r="AS1072" i="1"/>
  <c r="AT1072" i="1"/>
  <c r="AU1072" i="1"/>
  <c r="AV1072" i="1"/>
  <c r="AW1072" i="1"/>
  <c r="AX1072" i="1"/>
  <c r="AY1072" i="1"/>
  <c r="AZ1072" i="1"/>
  <c r="BA1072" i="1"/>
  <c r="BB1072" i="1"/>
  <c r="BC1072" i="1"/>
  <c r="BD1072" i="1"/>
  <c r="BE1072" i="1"/>
  <c r="BF1072" i="1"/>
  <c r="AN1073" i="1"/>
  <c r="AO1073" i="1"/>
  <c r="AP1073" i="1"/>
  <c r="AQ1073" i="1"/>
  <c r="AR1073" i="1"/>
  <c r="AS1073" i="1"/>
  <c r="AT1073" i="1"/>
  <c r="AU1073" i="1"/>
  <c r="AV1073" i="1"/>
  <c r="AW1073" i="1"/>
  <c r="AX1073" i="1"/>
  <c r="AY1073" i="1"/>
  <c r="AZ1073" i="1"/>
  <c r="BA1073" i="1"/>
  <c r="BB1073" i="1"/>
  <c r="BC1073" i="1"/>
  <c r="BD1073" i="1"/>
  <c r="BE1073" i="1"/>
  <c r="BF1073" i="1"/>
  <c r="AN1074" i="1"/>
  <c r="AO1074" i="1"/>
  <c r="AP1074" i="1"/>
  <c r="AQ1074" i="1"/>
  <c r="AR1074" i="1"/>
  <c r="AS1074" i="1"/>
  <c r="AT1074" i="1"/>
  <c r="AU1074" i="1"/>
  <c r="AV1074" i="1"/>
  <c r="AW1074" i="1"/>
  <c r="AX1074" i="1"/>
  <c r="AY1074" i="1"/>
  <c r="AZ1074" i="1"/>
  <c r="BA1074" i="1"/>
  <c r="BB1074" i="1"/>
  <c r="BC1074" i="1"/>
  <c r="BD1074" i="1"/>
  <c r="BE1074" i="1"/>
  <c r="BF1074" i="1"/>
  <c r="AN1075" i="1"/>
  <c r="AO1075" i="1"/>
  <c r="AP1075" i="1"/>
  <c r="AQ1075" i="1"/>
  <c r="AR1075" i="1"/>
  <c r="AS1075" i="1"/>
  <c r="AT1075" i="1"/>
  <c r="AU1075" i="1"/>
  <c r="AV1075" i="1"/>
  <c r="AW1075" i="1"/>
  <c r="AX1075" i="1"/>
  <c r="AY1075" i="1"/>
  <c r="AZ1075" i="1"/>
  <c r="BA1075" i="1"/>
  <c r="BB1075" i="1"/>
  <c r="BC1075" i="1"/>
  <c r="BD1075" i="1"/>
  <c r="BE1075" i="1"/>
  <c r="BF1075" i="1"/>
  <c r="AN1076" i="1"/>
  <c r="AO1076" i="1"/>
  <c r="AP1076" i="1"/>
  <c r="AQ1076" i="1"/>
  <c r="AR1076" i="1"/>
  <c r="AS1076" i="1"/>
  <c r="AT1076" i="1"/>
  <c r="AU1076" i="1"/>
  <c r="AV1076" i="1"/>
  <c r="AW1076" i="1"/>
  <c r="AX1076" i="1"/>
  <c r="AY1076" i="1"/>
  <c r="AZ1076" i="1"/>
  <c r="BA1076" i="1"/>
  <c r="BB1076" i="1"/>
  <c r="BC1076" i="1"/>
  <c r="BD1076" i="1"/>
  <c r="BE1076" i="1"/>
  <c r="BF1076" i="1"/>
  <c r="AN1077" i="1"/>
  <c r="AO1077" i="1"/>
  <c r="AP1077" i="1"/>
  <c r="AQ1077" i="1"/>
  <c r="AR1077" i="1"/>
  <c r="AS1077" i="1"/>
  <c r="AT1077" i="1"/>
  <c r="AU1077" i="1"/>
  <c r="AV1077" i="1"/>
  <c r="AW1077" i="1"/>
  <c r="AX1077" i="1"/>
  <c r="AY1077" i="1"/>
  <c r="AZ1077" i="1"/>
  <c r="BA1077" i="1"/>
  <c r="BB1077" i="1"/>
  <c r="BC1077" i="1"/>
  <c r="BD1077" i="1"/>
  <c r="BE1077" i="1"/>
  <c r="BF1077" i="1"/>
  <c r="AN1078" i="1"/>
  <c r="AO1078" i="1"/>
  <c r="AP1078" i="1"/>
  <c r="AQ1078" i="1"/>
  <c r="AR1078" i="1"/>
  <c r="AS1078" i="1"/>
  <c r="AT1078" i="1"/>
  <c r="AU1078" i="1"/>
  <c r="AV1078" i="1"/>
  <c r="AW1078" i="1"/>
  <c r="AX1078" i="1"/>
  <c r="AY1078" i="1"/>
  <c r="AZ1078" i="1"/>
  <c r="BA1078" i="1"/>
  <c r="BB1078" i="1"/>
  <c r="BC1078" i="1"/>
  <c r="BD1078" i="1"/>
  <c r="BE1078" i="1"/>
  <c r="BF1078" i="1"/>
  <c r="AN1079" i="1"/>
  <c r="AO1079" i="1"/>
  <c r="AP1079" i="1"/>
  <c r="AQ1079" i="1"/>
  <c r="AR1079" i="1"/>
  <c r="AS1079" i="1"/>
  <c r="AT1079" i="1"/>
  <c r="AU1079" i="1"/>
  <c r="AV1079" i="1"/>
  <c r="AW1079" i="1"/>
  <c r="AX1079" i="1"/>
  <c r="AY1079" i="1"/>
  <c r="AZ1079" i="1"/>
  <c r="BA1079" i="1"/>
  <c r="BB1079" i="1"/>
  <c r="BC1079" i="1"/>
  <c r="BD1079" i="1"/>
  <c r="BE1079" i="1"/>
  <c r="BF1079" i="1"/>
  <c r="AN1080" i="1"/>
  <c r="AO1080" i="1"/>
  <c r="AP1080" i="1"/>
  <c r="AQ1080" i="1"/>
  <c r="AR1080" i="1"/>
  <c r="AS1080" i="1"/>
  <c r="AT1080" i="1"/>
  <c r="AU1080" i="1"/>
  <c r="AV1080" i="1"/>
  <c r="AW1080" i="1"/>
  <c r="AX1080" i="1"/>
  <c r="AY1080" i="1"/>
  <c r="AZ1080" i="1"/>
  <c r="BA1080" i="1"/>
  <c r="BB1080" i="1"/>
  <c r="BC1080" i="1"/>
  <c r="BD1080" i="1"/>
  <c r="BE1080" i="1"/>
  <c r="BF1080" i="1"/>
  <c r="AN1081" i="1"/>
  <c r="AO1081" i="1"/>
  <c r="AP1081" i="1"/>
  <c r="AQ1081" i="1"/>
  <c r="AR1081" i="1"/>
  <c r="AS1081" i="1"/>
  <c r="AT1081" i="1"/>
  <c r="AU1081" i="1"/>
  <c r="AV1081" i="1"/>
  <c r="AW1081" i="1"/>
  <c r="AX1081" i="1"/>
  <c r="AY1081" i="1"/>
  <c r="AZ1081" i="1"/>
  <c r="BA1081" i="1"/>
  <c r="BB1081" i="1"/>
  <c r="BC1081" i="1"/>
  <c r="BD1081" i="1"/>
  <c r="BE1081" i="1"/>
  <c r="BF1081" i="1"/>
  <c r="AN1082" i="1"/>
  <c r="AO1082" i="1"/>
  <c r="AP1082" i="1"/>
  <c r="AQ1082" i="1"/>
  <c r="AR1082" i="1"/>
  <c r="AS1082" i="1"/>
  <c r="AT1082" i="1"/>
  <c r="AU1082" i="1"/>
  <c r="AV1082" i="1"/>
  <c r="AW1082" i="1"/>
  <c r="AX1082" i="1"/>
  <c r="AY1082" i="1"/>
  <c r="AZ1082" i="1"/>
  <c r="BA1082" i="1"/>
  <c r="BB1082" i="1"/>
  <c r="BC1082" i="1"/>
  <c r="BD1082" i="1"/>
  <c r="BE1082" i="1"/>
  <c r="BF1082" i="1"/>
  <c r="AN1083" i="1"/>
  <c r="AO1083" i="1"/>
  <c r="AP1083" i="1"/>
  <c r="AQ1083" i="1"/>
  <c r="AR1083" i="1"/>
  <c r="AS1083" i="1"/>
  <c r="AT1083" i="1"/>
  <c r="AU1083" i="1"/>
  <c r="AV1083" i="1"/>
  <c r="AW1083" i="1"/>
  <c r="AX1083" i="1"/>
  <c r="AY1083" i="1"/>
  <c r="AZ1083" i="1"/>
  <c r="BA1083" i="1"/>
  <c r="BB1083" i="1"/>
  <c r="BC1083" i="1"/>
  <c r="BD1083" i="1"/>
  <c r="BE1083" i="1"/>
  <c r="BF1083" i="1"/>
  <c r="AN1084" i="1"/>
  <c r="AO1084" i="1"/>
  <c r="AP1084" i="1"/>
  <c r="AQ1084" i="1"/>
  <c r="AR1084" i="1"/>
  <c r="AS1084" i="1"/>
  <c r="AT1084" i="1"/>
  <c r="AU1084" i="1"/>
  <c r="AV1084" i="1"/>
  <c r="AW1084" i="1"/>
  <c r="AX1084" i="1"/>
  <c r="AY1084" i="1"/>
  <c r="AZ1084" i="1"/>
  <c r="BA1084" i="1"/>
  <c r="BB1084" i="1"/>
  <c r="BC1084" i="1"/>
  <c r="BD1084" i="1"/>
  <c r="BE1084" i="1"/>
  <c r="BF1084" i="1"/>
  <c r="AN1085" i="1"/>
  <c r="AO1085" i="1"/>
  <c r="AP1085" i="1"/>
  <c r="AQ1085" i="1"/>
  <c r="AR1085" i="1"/>
  <c r="AS1085" i="1"/>
  <c r="AT1085" i="1"/>
  <c r="AU1085" i="1"/>
  <c r="AV1085" i="1"/>
  <c r="AW1085" i="1"/>
  <c r="AX1085" i="1"/>
  <c r="AY1085" i="1"/>
  <c r="AZ1085" i="1"/>
  <c r="BA1085" i="1"/>
  <c r="BB1085" i="1"/>
  <c r="BC1085" i="1"/>
  <c r="BD1085" i="1"/>
  <c r="BE1085" i="1"/>
  <c r="BF1085" i="1"/>
  <c r="AN1086" i="1"/>
  <c r="AO1086" i="1"/>
  <c r="AP1086" i="1"/>
  <c r="AQ1086" i="1"/>
  <c r="AR1086" i="1"/>
  <c r="AS1086" i="1"/>
  <c r="AT1086" i="1"/>
  <c r="AU1086" i="1"/>
  <c r="AV1086" i="1"/>
  <c r="AW1086" i="1"/>
  <c r="AX1086" i="1"/>
  <c r="AY1086" i="1"/>
  <c r="AZ1086" i="1"/>
  <c r="BA1086" i="1"/>
  <c r="BB1086" i="1"/>
  <c r="BC1086" i="1"/>
  <c r="BD1086" i="1"/>
  <c r="BE1086" i="1"/>
  <c r="BF1086" i="1"/>
  <c r="AN1087" i="1"/>
  <c r="AO1087" i="1"/>
  <c r="AP1087" i="1"/>
  <c r="AQ1087" i="1"/>
  <c r="AR1087" i="1"/>
  <c r="AS1087" i="1"/>
  <c r="AT1087" i="1"/>
  <c r="AU1087" i="1"/>
  <c r="AV1087" i="1"/>
  <c r="AW1087" i="1"/>
  <c r="AX1087" i="1"/>
  <c r="AY1087" i="1"/>
  <c r="AZ1087" i="1"/>
  <c r="BA1087" i="1"/>
  <c r="BB1087" i="1"/>
  <c r="BC1087" i="1"/>
  <c r="BD1087" i="1"/>
  <c r="BE1087" i="1"/>
  <c r="BF1087" i="1"/>
  <c r="AN1088" i="1"/>
  <c r="AO1088" i="1"/>
  <c r="AP1088" i="1"/>
  <c r="AQ1088" i="1"/>
  <c r="AR1088" i="1"/>
  <c r="AS1088" i="1"/>
  <c r="AT1088" i="1"/>
  <c r="AU1088" i="1"/>
  <c r="AV1088" i="1"/>
  <c r="AW1088" i="1"/>
  <c r="AX1088" i="1"/>
  <c r="AY1088" i="1"/>
  <c r="AZ1088" i="1"/>
  <c r="BA1088" i="1"/>
  <c r="BB1088" i="1"/>
  <c r="BC1088" i="1"/>
  <c r="BD1088" i="1"/>
  <c r="BE1088" i="1"/>
  <c r="BF1088" i="1"/>
  <c r="AN1089" i="1"/>
  <c r="AO1089" i="1"/>
  <c r="AP1089" i="1"/>
  <c r="AQ1089" i="1"/>
  <c r="AR1089" i="1"/>
  <c r="AS1089" i="1"/>
  <c r="AT1089" i="1"/>
  <c r="AU1089" i="1"/>
  <c r="AV1089" i="1"/>
  <c r="AW1089" i="1"/>
  <c r="AX1089" i="1"/>
  <c r="AY1089" i="1"/>
  <c r="AZ1089" i="1"/>
  <c r="BA1089" i="1"/>
  <c r="BB1089" i="1"/>
  <c r="BC1089" i="1"/>
  <c r="BD1089" i="1"/>
  <c r="BE1089" i="1"/>
  <c r="BF1089" i="1"/>
  <c r="AN1090" i="1"/>
  <c r="AO1090" i="1"/>
  <c r="AP1090" i="1"/>
  <c r="AQ1090" i="1"/>
  <c r="AR1090" i="1"/>
  <c r="AS1090" i="1"/>
  <c r="AT1090" i="1"/>
  <c r="AU1090" i="1"/>
  <c r="AV1090" i="1"/>
  <c r="AW1090" i="1"/>
  <c r="AX1090" i="1"/>
  <c r="AY1090" i="1"/>
  <c r="AZ1090" i="1"/>
  <c r="BA1090" i="1"/>
  <c r="BB1090" i="1"/>
  <c r="BC1090" i="1"/>
  <c r="BD1090" i="1"/>
  <c r="BE1090" i="1"/>
  <c r="BF1090" i="1"/>
  <c r="AN1091" i="1"/>
  <c r="AO1091" i="1"/>
  <c r="AP1091" i="1"/>
  <c r="AQ1091" i="1"/>
  <c r="AR1091" i="1"/>
  <c r="AS1091" i="1"/>
  <c r="AT1091" i="1"/>
  <c r="AU1091" i="1"/>
  <c r="AV1091" i="1"/>
  <c r="AW1091" i="1"/>
  <c r="AX1091" i="1"/>
  <c r="AY1091" i="1"/>
  <c r="AZ1091" i="1"/>
  <c r="BA1091" i="1"/>
  <c r="BB1091" i="1"/>
  <c r="BC1091" i="1"/>
  <c r="BD1091" i="1"/>
  <c r="BE1091" i="1"/>
  <c r="BF1091" i="1"/>
  <c r="AN1092" i="1"/>
  <c r="AO1092" i="1"/>
  <c r="AP1092" i="1"/>
  <c r="AQ1092" i="1"/>
  <c r="AR1092" i="1"/>
  <c r="AS1092" i="1"/>
  <c r="AT1092" i="1"/>
  <c r="AU1092" i="1"/>
  <c r="AV1092" i="1"/>
  <c r="AW1092" i="1"/>
  <c r="AX1092" i="1"/>
  <c r="AY1092" i="1"/>
  <c r="AZ1092" i="1"/>
  <c r="BA1092" i="1"/>
  <c r="BB1092" i="1"/>
  <c r="BC1092" i="1"/>
  <c r="BD1092" i="1"/>
  <c r="BE1092" i="1"/>
  <c r="BF1092" i="1"/>
  <c r="AN1093" i="1"/>
  <c r="AO1093" i="1"/>
  <c r="AP1093" i="1"/>
  <c r="AQ1093" i="1"/>
  <c r="AR1093" i="1"/>
  <c r="AS1093" i="1"/>
  <c r="AT1093" i="1"/>
  <c r="AU1093" i="1"/>
  <c r="AV1093" i="1"/>
  <c r="AW1093" i="1"/>
  <c r="AX1093" i="1"/>
  <c r="AY1093" i="1"/>
  <c r="AZ1093" i="1"/>
  <c r="BA1093" i="1"/>
  <c r="BB1093" i="1"/>
  <c r="BC1093" i="1"/>
  <c r="BD1093" i="1"/>
  <c r="BE1093" i="1"/>
  <c r="BF1093" i="1"/>
  <c r="AN1094" i="1"/>
  <c r="AO1094" i="1"/>
  <c r="AP1094" i="1"/>
  <c r="AQ1094" i="1"/>
  <c r="AR1094" i="1"/>
  <c r="AS1094" i="1"/>
  <c r="AT1094" i="1"/>
  <c r="AU1094" i="1"/>
  <c r="AV1094" i="1"/>
  <c r="AW1094" i="1"/>
  <c r="AX1094" i="1"/>
  <c r="AY1094" i="1"/>
  <c r="AZ1094" i="1"/>
  <c r="BA1094" i="1"/>
  <c r="BB1094" i="1"/>
  <c r="BC1094" i="1"/>
  <c r="BD1094" i="1"/>
  <c r="BE1094" i="1"/>
  <c r="BF1094" i="1"/>
  <c r="AN1095" i="1"/>
  <c r="AO1095" i="1"/>
  <c r="AP1095" i="1"/>
  <c r="AQ1095" i="1"/>
  <c r="AR1095" i="1"/>
  <c r="AS1095" i="1"/>
  <c r="AT1095" i="1"/>
  <c r="AU1095" i="1"/>
  <c r="AV1095" i="1"/>
  <c r="AW1095" i="1"/>
  <c r="AX1095" i="1"/>
  <c r="AY1095" i="1"/>
  <c r="AZ1095" i="1"/>
  <c r="BA1095" i="1"/>
  <c r="BB1095" i="1"/>
  <c r="BC1095" i="1"/>
  <c r="BD1095" i="1"/>
  <c r="BE1095" i="1"/>
  <c r="BF1095" i="1"/>
  <c r="AN1096" i="1"/>
  <c r="AO1096" i="1"/>
  <c r="AP1096" i="1"/>
  <c r="AQ1096" i="1"/>
  <c r="AR1096" i="1"/>
  <c r="AS1096" i="1"/>
  <c r="AT1096" i="1"/>
  <c r="AU1096" i="1"/>
  <c r="AV1096" i="1"/>
  <c r="AW1096" i="1"/>
  <c r="AX1096" i="1"/>
  <c r="AY1096" i="1"/>
  <c r="AZ1096" i="1"/>
  <c r="BA1096" i="1"/>
  <c r="BB1096" i="1"/>
  <c r="BC1096" i="1"/>
  <c r="BD1096" i="1"/>
  <c r="BE1096" i="1"/>
  <c r="BF1096" i="1"/>
  <c r="AN1097" i="1"/>
  <c r="AO1097" i="1"/>
  <c r="AP1097" i="1"/>
  <c r="AQ1097" i="1"/>
  <c r="AR1097" i="1"/>
  <c r="AS1097" i="1"/>
  <c r="AT1097" i="1"/>
  <c r="AU1097" i="1"/>
  <c r="AV1097" i="1"/>
  <c r="AW1097" i="1"/>
  <c r="AX1097" i="1"/>
  <c r="AY1097" i="1"/>
  <c r="AZ1097" i="1"/>
  <c r="BA1097" i="1"/>
  <c r="BB1097" i="1"/>
  <c r="BC1097" i="1"/>
  <c r="BD1097" i="1"/>
  <c r="BE1097" i="1"/>
  <c r="BF1097" i="1"/>
  <c r="AN1098" i="1"/>
  <c r="AO1098" i="1"/>
  <c r="AP1098" i="1"/>
  <c r="AQ1098" i="1"/>
  <c r="AR1098" i="1"/>
  <c r="AS1098" i="1"/>
  <c r="AT1098" i="1"/>
  <c r="AU1098" i="1"/>
  <c r="AV1098" i="1"/>
  <c r="AW1098" i="1"/>
  <c r="AX1098" i="1"/>
  <c r="AY1098" i="1"/>
  <c r="AZ1098" i="1"/>
  <c r="BA1098" i="1"/>
  <c r="BB1098" i="1"/>
  <c r="BC1098" i="1"/>
  <c r="BD1098" i="1"/>
  <c r="BE1098" i="1"/>
  <c r="BF1098" i="1"/>
  <c r="AN1099" i="1"/>
  <c r="AO1099" i="1"/>
  <c r="AP1099" i="1"/>
  <c r="AQ1099" i="1"/>
  <c r="AR1099" i="1"/>
  <c r="AS1099" i="1"/>
  <c r="AT1099" i="1"/>
  <c r="AU1099" i="1"/>
  <c r="AV1099" i="1"/>
  <c r="AW1099" i="1"/>
  <c r="AX1099" i="1"/>
  <c r="AY1099" i="1"/>
  <c r="AZ1099" i="1"/>
  <c r="BA1099" i="1"/>
  <c r="BB1099" i="1"/>
  <c r="BC1099" i="1"/>
  <c r="BD1099" i="1"/>
  <c r="BE1099" i="1"/>
  <c r="BF1099" i="1"/>
  <c r="AN1100" i="1"/>
  <c r="AO1100" i="1"/>
  <c r="AP1100" i="1"/>
  <c r="AQ1100" i="1"/>
  <c r="AR1100" i="1"/>
  <c r="AS1100" i="1"/>
  <c r="AT1100" i="1"/>
  <c r="AU1100" i="1"/>
  <c r="AV1100" i="1"/>
  <c r="AW1100" i="1"/>
  <c r="AX1100" i="1"/>
  <c r="AY1100" i="1"/>
  <c r="AZ1100" i="1"/>
  <c r="BA1100" i="1"/>
  <c r="BB1100" i="1"/>
  <c r="BC1100" i="1"/>
  <c r="BD1100" i="1"/>
  <c r="BE1100" i="1"/>
  <c r="BF1100" i="1"/>
  <c r="AN1101" i="1"/>
  <c r="AO1101" i="1"/>
  <c r="AP1101" i="1"/>
  <c r="AQ1101" i="1"/>
  <c r="AR1101" i="1"/>
  <c r="AS1101" i="1"/>
  <c r="AT1101" i="1"/>
  <c r="AU1101" i="1"/>
  <c r="AV1101" i="1"/>
  <c r="AW1101" i="1"/>
  <c r="AX1101" i="1"/>
  <c r="AY1101" i="1"/>
  <c r="AZ1101" i="1"/>
  <c r="BA1101" i="1"/>
  <c r="BB1101" i="1"/>
  <c r="BC1101" i="1"/>
  <c r="BD1101" i="1"/>
  <c r="BE1101" i="1"/>
  <c r="BF1101" i="1"/>
  <c r="AN1102" i="1"/>
  <c r="AO1102" i="1"/>
  <c r="AP1102" i="1"/>
  <c r="AQ1102" i="1"/>
  <c r="AR1102" i="1"/>
  <c r="AS1102" i="1"/>
  <c r="AT1102" i="1"/>
  <c r="AU1102" i="1"/>
  <c r="AV1102" i="1"/>
  <c r="AW1102" i="1"/>
  <c r="AX1102" i="1"/>
  <c r="AY1102" i="1"/>
  <c r="AZ1102" i="1"/>
  <c r="BA1102" i="1"/>
  <c r="BB1102" i="1"/>
  <c r="BC1102" i="1"/>
  <c r="BD1102" i="1"/>
  <c r="BE1102" i="1"/>
  <c r="BF1102" i="1"/>
  <c r="AN1103" i="1"/>
  <c r="AO1103" i="1"/>
  <c r="AP1103" i="1"/>
  <c r="AQ1103" i="1"/>
  <c r="AR1103" i="1"/>
  <c r="AS1103" i="1"/>
  <c r="AT1103" i="1"/>
  <c r="AU1103" i="1"/>
  <c r="AV1103" i="1"/>
  <c r="AW1103" i="1"/>
  <c r="AX1103" i="1"/>
  <c r="AY1103" i="1"/>
  <c r="AZ1103" i="1"/>
  <c r="BA1103" i="1"/>
  <c r="BB1103" i="1"/>
  <c r="BC1103" i="1"/>
  <c r="BD1103" i="1"/>
  <c r="BE1103" i="1"/>
  <c r="BF1103" i="1"/>
  <c r="AN1104" i="1"/>
  <c r="AO1104" i="1"/>
  <c r="AP1104" i="1"/>
  <c r="AQ1104" i="1"/>
  <c r="AR1104" i="1"/>
  <c r="AS1104" i="1"/>
  <c r="AT1104" i="1"/>
  <c r="AU1104" i="1"/>
  <c r="AV1104" i="1"/>
  <c r="AW1104" i="1"/>
  <c r="AX1104" i="1"/>
  <c r="AY1104" i="1"/>
  <c r="AZ1104" i="1"/>
  <c r="BA1104" i="1"/>
  <c r="BB1104" i="1"/>
  <c r="BC1104" i="1"/>
  <c r="BD1104" i="1"/>
  <c r="BE1104" i="1"/>
  <c r="BF1104" i="1"/>
  <c r="AN1105" i="1"/>
  <c r="AO1105" i="1"/>
  <c r="AP1105" i="1"/>
  <c r="AQ1105" i="1"/>
  <c r="AR1105" i="1"/>
  <c r="AS1105" i="1"/>
  <c r="AT1105" i="1"/>
  <c r="AU1105" i="1"/>
  <c r="AV1105" i="1"/>
  <c r="AW1105" i="1"/>
  <c r="AX1105" i="1"/>
  <c r="AY1105" i="1"/>
  <c r="AZ1105" i="1"/>
  <c r="BA1105" i="1"/>
  <c r="BB1105" i="1"/>
  <c r="BC1105" i="1"/>
  <c r="BD1105" i="1"/>
  <c r="BE1105" i="1"/>
  <c r="BF1105" i="1"/>
  <c r="AN1106" i="1"/>
  <c r="AO1106" i="1"/>
  <c r="AP1106" i="1"/>
  <c r="AQ1106" i="1"/>
  <c r="AR1106" i="1"/>
  <c r="AS1106" i="1"/>
  <c r="AT1106" i="1"/>
  <c r="AU1106" i="1"/>
  <c r="AV1106" i="1"/>
  <c r="AW1106" i="1"/>
  <c r="AX1106" i="1"/>
  <c r="AY1106" i="1"/>
  <c r="AZ1106" i="1"/>
  <c r="BA1106" i="1"/>
  <c r="BB1106" i="1"/>
  <c r="BC1106" i="1"/>
  <c r="BD1106" i="1"/>
  <c r="BE1106" i="1"/>
  <c r="BF1106" i="1"/>
  <c r="AN1107" i="1"/>
  <c r="AO1107" i="1"/>
  <c r="AP1107" i="1"/>
  <c r="AQ1107" i="1"/>
  <c r="AR1107" i="1"/>
  <c r="AS1107" i="1"/>
  <c r="AT1107" i="1"/>
  <c r="AU1107" i="1"/>
  <c r="AV1107" i="1"/>
  <c r="AW1107" i="1"/>
  <c r="AX1107" i="1"/>
  <c r="AY1107" i="1"/>
  <c r="AZ1107" i="1"/>
  <c r="BA1107" i="1"/>
  <c r="BB1107" i="1"/>
  <c r="BC1107" i="1"/>
  <c r="BD1107" i="1"/>
  <c r="BE1107" i="1"/>
  <c r="BF1107" i="1"/>
  <c r="AN1108" i="1"/>
  <c r="AO1108" i="1"/>
  <c r="AP1108" i="1"/>
  <c r="AQ1108" i="1"/>
  <c r="AR1108" i="1"/>
  <c r="AS1108" i="1"/>
  <c r="AT1108" i="1"/>
  <c r="AU1108" i="1"/>
  <c r="AV1108" i="1"/>
  <c r="AW1108" i="1"/>
  <c r="AX1108" i="1"/>
  <c r="AY1108" i="1"/>
  <c r="AZ1108" i="1"/>
  <c r="BA1108" i="1"/>
  <c r="BB1108" i="1"/>
  <c r="BC1108" i="1"/>
  <c r="BD1108" i="1"/>
  <c r="BE1108" i="1"/>
  <c r="BF1108" i="1"/>
  <c r="AN1109" i="1"/>
  <c r="AO1109" i="1"/>
  <c r="AP1109" i="1"/>
  <c r="AQ1109" i="1"/>
  <c r="AR1109" i="1"/>
  <c r="AS1109" i="1"/>
  <c r="AT1109" i="1"/>
  <c r="AU1109" i="1"/>
  <c r="AV1109" i="1"/>
  <c r="AW1109" i="1"/>
  <c r="AX1109" i="1"/>
  <c r="AY1109" i="1"/>
  <c r="AZ1109" i="1"/>
  <c r="BA1109" i="1"/>
  <c r="BB1109" i="1"/>
  <c r="BC1109" i="1"/>
  <c r="BD1109" i="1"/>
  <c r="BE1109" i="1"/>
  <c r="BF1109" i="1"/>
  <c r="AN1110" i="1"/>
  <c r="AO1110" i="1"/>
  <c r="AP1110" i="1"/>
  <c r="AQ1110" i="1"/>
  <c r="AR1110" i="1"/>
  <c r="AS1110" i="1"/>
  <c r="AT1110" i="1"/>
  <c r="AU1110" i="1"/>
  <c r="AV1110" i="1"/>
  <c r="AW1110" i="1"/>
  <c r="AX1110" i="1"/>
  <c r="AY1110" i="1"/>
  <c r="AZ1110" i="1"/>
  <c r="BA1110" i="1"/>
  <c r="BB1110" i="1"/>
  <c r="BC1110" i="1"/>
  <c r="BD1110" i="1"/>
  <c r="BE1110" i="1"/>
  <c r="BF1110" i="1"/>
  <c r="AN1111" i="1"/>
  <c r="AO1111" i="1"/>
  <c r="AP1111" i="1"/>
  <c r="AQ1111" i="1"/>
  <c r="AR1111" i="1"/>
  <c r="AS1111" i="1"/>
  <c r="AT1111" i="1"/>
  <c r="AU1111" i="1"/>
  <c r="AV1111" i="1"/>
  <c r="AW1111" i="1"/>
  <c r="AX1111" i="1"/>
  <c r="AY1111" i="1"/>
  <c r="AZ1111" i="1"/>
  <c r="BA1111" i="1"/>
  <c r="BB1111" i="1"/>
  <c r="BC1111" i="1"/>
  <c r="BD1111" i="1"/>
  <c r="BE1111" i="1"/>
  <c r="BF1111" i="1"/>
  <c r="AN1112" i="1"/>
  <c r="AO1112" i="1"/>
  <c r="AP1112" i="1"/>
  <c r="AQ1112" i="1"/>
  <c r="AR1112" i="1"/>
  <c r="AS1112" i="1"/>
  <c r="AT1112" i="1"/>
  <c r="AU1112" i="1"/>
  <c r="AV1112" i="1"/>
  <c r="AW1112" i="1"/>
  <c r="AX1112" i="1"/>
  <c r="AY1112" i="1"/>
  <c r="AZ1112" i="1"/>
  <c r="BA1112" i="1"/>
  <c r="BB1112" i="1"/>
  <c r="BC1112" i="1"/>
  <c r="BD1112" i="1"/>
  <c r="BE1112" i="1"/>
  <c r="BF1112" i="1"/>
  <c r="AN1113" i="1"/>
  <c r="AO1113" i="1"/>
  <c r="AP1113" i="1"/>
  <c r="AQ1113" i="1"/>
  <c r="AR1113" i="1"/>
  <c r="AS1113" i="1"/>
  <c r="AT1113" i="1"/>
  <c r="AU1113" i="1"/>
  <c r="AV1113" i="1"/>
  <c r="AW1113" i="1"/>
  <c r="AX1113" i="1"/>
  <c r="AY1113" i="1"/>
  <c r="AZ1113" i="1"/>
  <c r="BA1113" i="1"/>
  <c r="BB1113" i="1"/>
  <c r="BC1113" i="1"/>
  <c r="BD1113" i="1"/>
  <c r="BE1113" i="1"/>
  <c r="BF1113" i="1"/>
  <c r="AN1114" i="1"/>
  <c r="AO1114" i="1"/>
  <c r="AP1114" i="1"/>
  <c r="AQ1114" i="1"/>
  <c r="AR1114" i="1"/>
  <c r="AS1114" i="1"/>
  <c r="AT1114" i="1"/>
  <c r="AU1114" i="1"/>
  <c r="AV1114" i="1"/>
  <c r="AW1114" i="1"/>
  <c r="AX1114" i="1"/>
  <c r="AY1114" i="1"/>
  <c r="AZ1114" i="1"/>
  <c r="BA1114" i="1"/>
  <c r="BB1114" i="1"/>
  <c r="BC1114" i="1"/>
  <c r="BD1114" i="1"/>
  <c r="BE1114" i="1"/>
  <c r="BF1114" i="1"/>
  <c r="AN1115" i="1"/>
  <c r="AO1115" i="1"/>
  <c r="AP1115" i="1"/>
  <c r="AQ1115" i="1"/>
  <c r="AR1115" i="1"/>
  <c r="AS1115" i="1"/>
  <c r="AT1115" i="1"/>
  <c r="AU1115" i="1"/>
  <c r="AV1115" i="1"/>
  <c r="AW1115" i="1"/>
  <c r="AX1115" i="1"/>
  <c r="AY1115" i="1"/>
  <c r="AZ1115" i="1"/>
  <c r="BA1115" i="1"/>
  <c r="BB1115" i="1"/>
  <c r="BC1115" i="1"/>
  <c r="BD1115" i="1"/>
  <c r="BE1115" i="1"/>
  <c r="BF1115" i="1"/>
  <c r="AN1116" i="1"/>
  <c r="AO1116" i="1"/>
  <c r="AP1116" i="1"/>
  <c r="AQ1116" i="1"/>
  <c r="AR1116" i="1"/>
  <c r="AS1116" i="1"/>
  <c r="AT1116" i="1"/>
  <c r="AU1116" i="1"/>
  <c r="AV1116" i="1"/>
  <c r="AW1116" i="1"/>
  <c r="AX1116" i="1"/>
  <c r="AY1116" i="1"/>
  <c r="AZ1116" i="1"/>
  <c r="BA1116" i="1"/>
  <c r="BB1116" i="1"/>
  <c r="BC1116" i="1"/>
  <c r="BD1116" i="1"/>
  <c r="BE1116" i="1"/>
  <c r="BF1116" i="1"/>
  <c r="AN1117" i="1"/>
  <c r="AO1117" i="1"/>
  <c r="AP1117" i="1"/>
  <c r="AQ1117" i="1"/>
  <c r="AR1117" i="1"/>
  <c r="AS1117" i="1"/>
  <c r="AT1117" i="1"/>
  <c r="AU1117" i="1"/>
  <c r="AV1117" i="1"/>
  <c r="AW1117" i="1"/>
  <c r="AX1117" i="1"/>
  <c r="AY1117" i="1"/>
  <c r="AZ1117" i="1"/>
  <c r="BA1117" i="1"/>
  <c r="BB1117" i="1"/>
  <c r="BC1117" i="1"/>
  <c r="BD1117" i="1"/>
  <c r="BE1117" i="1"/>
  <c r="BF1117" i="1"/>
  <c r="AN1118" i="1"/>
  <c r="AO1118" i="1"/>
  <c r="AP1118" i="1"/>
  <c r="AQ1118" i="1"/>
  <c r="AR1118" i="1"/>
  <c r="AS1118" i="1"/>
  <c r="AT1118" i="1"/>
  <c r="AU1118" i="1"/>
  <c r="AV1118" i="1"/>
  <c r="AW1118" i="1"/>
  <c r="AX1118" i="1"/>
  <c r="AY1118" i="1"/>
  <c r="AZ1118" i="1"/>
  <c r="BA1118" i="1"/>
  <c r="BB1118" i="1"/>
  <c r="BC1118" i="1"/>
  <c r="BD1118" i="1"/>
  <c r="BE1118" i="1"/>
  <c r="BF1118" i="1"/>
  <c r="AN1119" i="1"/>
  <c r="AO1119" i="1"/>
  <c r="AP1119" i="1"/>
  <c r="AQ1119" i="1"/>
  <c r="AR1119" i="1"/>
  <c r="AS1119" i="1"/>
  <c r="AT1119" i="1"/>
  <c r="AU1119" i="1"/>
  <c r="AV1119" i="1"/>
  <c r="AW1119" i="1"/>
  <c r="AX1119" i="1"/>
  <c r="AY1119" i="1"/>
  <c r="AZ1119" i="1"/>
  <c r="BA1119" i="1"/>
  <c r="BB1119" i="1"/>
  <c r="BC1119" i="1"/>
  <c r="BD1119" i="1"/>
  <c r="BE1119" i="1"/>
  <c r="BF1119" i="1"/>
  <c r="AN1120" i="1"/>
  <c r="AO1120" i="1"/>
  <c r="AP1120" i="1"/>
  <c r="AQ1120" i="1"/>
  <c r="AR1120" i="1"/>
  <c r="AS1120" i="1"/>
  <c r="AT1120" i="1"/>
  <c r="AU1120" i="1"/>
  <c r="AV1120" i="1"/>
  <c r="AW1120" i="1"/>
  <c r="AX1120" i="1"/>
  <c r="AY1120" i="1"/>
  <c r="AZ1120" i="1"/>
  <c r="BA1120" i="1"/>
  <c r="BB1120" i="1"/>
  <c r="BC1120" i="1"/>
  <c r="BD1120" i="1"/>
  <c r="BE1120" i="1"/>
  <c r="BF1120" i="1"/>
  <c r="AN1121" i="1"/>
  <c r="AO1121" i="1"/>
  <c r="AP1121" i="1"/>
  <c r="AQ1121" i="1"/>
  <c r="AR1121" i="1"/>
  <c r="AS1121" i="1"/>
  <c r="AT1121" i="1"/>
  <c r="AU1121" i="1"/>
  <c r="AV1121" i="1"/>
  <c r="AW1121" i="1"/>
  <c r="AX1121" i="1"/>
  <c r="AY1121" i="1"/>
  <c r="AZ1121" i="1"/>
  <c r="BA1121" i="1"/>
  <c r="BB1121" i="1"/>
  <c r="BC1121" i="1"/>
  <c r="BD1121" i="1"/>
  <c r="BE1121" i="1"/>
  <c r="BF1121" i="1"/>
  <c r="AN1122" i="1"/>
  <c r="AO1122" i="1"/>
  <c r="AP1122" i="1"/>
  <c r="AQ1122" i="1"/>
  <c r="AR1122" i="1"/>
  <c r="AS1122" i="1"/>
  <c r="AT1122" i="1"/>
  <c r="AU1122" i="1"/>
  <c r="AV1122" i="1"/>
  <c r="AW1122" i="1"/>
  <c r="AX1122" i="1"/>
  <c r="AY1122" i="1"/>
  <c r="AZ1122" i="1"/>
  <c r="BA1122" i="1"/>
  <c r="BB1122" i="1"/>
  <c r="BC1122" i="1"/>
  <c r="BD1122" i="1"/>
  <c r="BE1122" i="1"/>
  <c r="BF1122" i="1"/>
  <c r="AN1123" i="1"/>
  <c r="AO1123" i="1"/>
  <c r="AP1123" i="1"/>
  <c r="AQ1123" i="1"/>
  <c r="AR1123" i="1"/>
  <c r="AS1123" i="1"/>
  <c r="AT1123" i="1"/>
  <c r="AU1123" i="1"/>
  <c r="AV1123" i="1"/>
  <c r="AW1123" i="1"/>
  <c r="AX1123" i="1"/>
  <c r="AY1123" i="1"/>
  <c r="AZ1123" i="1"/>
  <c r="BA1123" i="1"/>
  <c r="BB1123" i="1"/>
  <c r="BC1123" i="1"/>
  <c r="BD1123" i="1"/>
  <c r="BE1123" i="1"/>
  <c r="BF1123" i="1"/>
  <c r="AN1124" i="1"/>
  <c r="AO1124" i="1"/>
  <c r="AP1124" i="1"/>
  <c r="AQ1124" i="1"/>
  <c r="AR1124" i="1"/>
  <c r="AS1124" i="1"/>
  <c r="AT1124" i="1"/>
  <c r="AU1124" i="1"/>
  <c r="AV1124" i="1"/>
  <c r="AW1124" i="1"/>
  <c r="AX1124" i="1"/>
  <c r="AY1124" i="1"/>
  <c r="AZ1124" i="1"/>
  <c r="BA1124" i="1"/>
  <c r="BB1124" i="1"/>
  <c r="BC1124" i="1"/>
  <c r="BD1124" i="1"/>
  <c r="BE1124" i="1"/>
  <c r="BF1124" i="1"/>
  <c r="AN1125" i="1"/>
  <c r="AO1125" i="1"/>
  <c r="AP1125" i="1"/>
  <c r="AQ1125" i="1"/>
  <c r="AR1125" i="1"/>
  <c r="AS1125" i="1"/>
  <c r="AT1125" i="1"/>
  <c r="AU1125" i="1"/>
  <c r="AV1125" i="1"/>
  <c r="AW1125" i="1"/>
  <c r="AX1125" i="1"/>
  <c r="AY1125" i="1"/>
  <c r="AZ1125" i="1"/>
  <c r="BA1125" i="1"/>
  <c r="BB1125" i="1"/>
  <c r="BC1125" i="1"/>
  <c r="BD1125" i="1"/>
  <c r="BE1125" i="1"/>
  <c r="BF1125" i="1"/>
  <c r="AN1126" i="1"/>
  <c r="AO1126" i="1"/>
  <c r="AP1126" i="1"/>
  <c r="AQ1126" i="1"/>
  <c r="AR1126" i="1"/>
  <c r="AS1126" i="1"/>
  <c r="AT1126" i="1"/>
  <c r="AU1126" i="1"/>
  <c r="AV1126" i="1"/>
  <c r="AW1126" i="1"/>
  <c r="AX1126" i="1"/>
  <c r="AY1126" i="1"/>
  <c r="AZ1126" i="1"/>
  <c r="BA1126" i="1"/>
  <c r="BB1126" i="1"/>
  <c r="BC1126" i="1"/>
  <c r="BD1126" i="1"/>
  <c r="BE1126" i="1"/>
  <c r="BF1126" i="1"/>
  <c r="AN1127" i="1"/>
  <c r="AO1127" i="1"/>
  <c r="AP1127" i="1"/>
  <c r="AQ1127" i="1"/>
  <c r="AR1127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BE1127" i="1"/>
  <c r="BF1127" i="1"/>
  <c r="AN1128" i="1"/>
  <c r="AO1128" i="1"/>
  <c r="AP1128" i="1"/>
  <c r="AQ1128" i="1"/>
  <c r="AR1128" i="1"/>
  <c r="AS1128" i="1"/>
  <c r="AT1128" i="1"/>
  <c r="AU1128" i="1"/>
  <c r="AV1128" i="1"/>
  <c r="AW1128" i="1"/>
  <c r="AX1128" i="1"/>
  <c r="AY1128" i="1"/>
  <c r="AZ1128" i="1"/>
  <c r="BA1128" i="1"/>
  <c r="BB1128" i="1"/>
  <c r="BC1128" i="1"/>
  <c r="BD1128" i="1"/>
  <c r="BE1128" i="1"/>
  <c r="BF1128" i="1"/>
  <c r="AN1129" i="1"/>
  <c r="AO1129" i="1"/>
  <c r="AP1129" i="1"/>
  <c r="AQ1129" i="1"/>
  <c r="AR1129" i="1"/>
  <c r="AS1129" i="1"/>
  <c r="AT1129" i="1"/>
  <c r="AU1129" i="1"/>
  <c r="AV1129" i="1"/>
  <c r="AW1129" i="1"/>
  <c r="AX1129" i="1"/>
  <c r="AY1129" i="1"/>
  <c r="AZ1129" i="1"/>
  <c r="BA1129" i="1"/>
  <c r="BB1129" i="1"/>
  <c r="BC1129" i="1"/>
  <c r="BD1129" i="1"/>
  <c r="BE1129" i="1"/>
  <c r="BF1129" i="1"/>
  <c r="AN1130" i="1"/>
  <c r="AO1130" i="1"/>
  <c r="AP1130" i="1"/>
  <c r="AQ1130" i="1"/>
  <c r="AR1130" i="1"/>
  <c r="AS1130" i="1"/>
  <c r="AT1130" i="1"/>
  <c r="AU1130" i="1"/>
  <c r="AV1130" i="1"/>
  <c r="AW1130" i="1"/>
  <c r="AX1130" i="1"/>
  <c r="AY1130" i="1"/>
  <c r="AZ1130" i="1"/>
  <c r="BA1130" i="1"/>
  <c r="BB1130" i="1"/>
  <c r="BC1130" i="1"/>
  <c r="BD1130" i="1"/>
  <c r="BE1130" i="1"/>
  <c r="BF1130" i="1"/>
  <c r="AN1131" i="1"/>
  <c r="AO1131" i="1"/>
  <c r="AP1131" i="1"/>
  <c r="AQ1131" i="1"/>
  <c r="AR1131" i="1"/>
  <c r="AS1131" i="1"/>
  <c r="AT1131" i="1"/>
  <c r="AU1131" i="1"/>
  <c r="AV1131" i="1"/>
  <c r="AW1131" i="1"/>
  <c r="AX1131" i="1"/>
  <c r="AY1131" i="1"/>
  <c r="AZ1131" i="1"/>
  <c r="BA1131" i="1"/>
  <c r="BB1131" i="1"/>
  <c r="BC1131" i="1"/>
  <c r="BD1131" i="1"/>
  <c r="BE1131" i="1"/>
  <c r="BF1131" i="1"/>
  <c r="AN1132" i="1"/>
  <c r="AO1132" i="1"/>
  <c r="AP1132" i="1"/>
  <c r="AQ1132" i="1"/>
  <c r="AR1132" i="1"/>
  <c r="AS1132" i="1"/>
  <c r="AT1132" i="1"/>
  <c r="AU1132" i="1"/>
  <c r="AV1132" i="1"/>
  <c r="AW1132" i="1"/>
  <c r="AX1132" i="1"/>
  <c r="AY1132" i="1"/>
  <c r="AZ1132" i="1"/>
  <c r="BA1132" i="1"/>
  <c r="BB1132" i="1"/>
  <c r="BC1132" i="1"/>
  <c r="BD1132" i="1"/>
  <c r="BE1132" i="1"/>
  <c r="BF1132" i="1"/>
  <c r="AN1133" i="1"/>
  <c r="AO1133" i="1"/>
  <c r="AP1133" i="1"/>
  <c r="AQ1133" i="1"/>
  <c r="AR1133" i="1"/>
  <c r="AS1133" i="1"/>
  <c r="AT1133" i="1"/>
  <c r="AU1133" i="1"/>
  <c r="AV1133" i="1"/>
  <c r="AW1133" i="1"/>
  <c r="AX1133" i="1"/>
  <c r="AY1133" i="1"/>
  <c r="AZ1133" i="1"/>
  <c r="BA1133" i="1"/>
  <c r="BB1133" i="1"/>
  <c r="BC1133" i="1"/>
  <c r="BD1133" i="1"/>
  <c r="BE1133" i="1"/>
  <c r="BF1133" i="1"/>
  <c r="AN1134" i="1"/>
  <c r="AO1134" i="1"/>
  <c r="AP1134" i="1"/>
  <c r="AQ1134" i="1"/>
  <c r="AR1134" i="1"/>
  <c r="AS1134" i="1"/>
  <c r="AT1134" i="1"/>
  <c r="AU1134" i="1"/>
  <c r="AV1134" i="1"/>
  <c r="AW1134" i="1"/>
  <c r="AX1134" i="1"/>
  <c r="AY1134" i="1"/>
  <c r="AZ1134" i="1"/>
  <c r="BA1134" i="1"/>
  <c r="BB1134" i="1"/>
  <c r="BC1134" i="1"/>
  <c r="BD1134" i="1"/>
  <c r="BE1134" i="1"/>
  <c r="BF1134" i="1"/>
  <c r="AN1135" i="1"/>
  <c r="AO1135" i="1"/>
  <c r="AP1135" i="1"/>
  <c r="AQ1135" i="1"/>
  <c r="AR1135" i="1"/>
  <c r="AS1135" i="1"/>
  <c r="AT1135" i="1"/>
  <c r="AU1135" i="1"/>
  <c r="AV1135" i="1"/>
  <c r="AW1135" i="1"/>
  <c r="AX1135" i="1"/>
  <c r="AY1135" i="1"/>
  <c r="AZ1135" i="1"/>
  <c r="BA1135" i="1"/>
  <c r="BB1135" i="1"/>
  <c r="BC1135" i="1"/>
  <c r="BD1135" i="1"/>
  <c r="BE1135" i="1"/>
  <c r="BF1135" i="1"/>
  <c r="AN1136" i="1"/>
  <c r="AO1136" i="1"/>
  <c r="AP1136" i="1"/>
  <c r="AQ1136" i="1"/>
  <c r="AR1136" i="1"/>
  <c r="AS1136" i="1"/>
  <c r="AT1136" i="1"/>
  <c r="AU1136" i="1"/>
  <c r="AV1136" i="1"/>
  <c r="AW1136" i="1"/>
  <c r="AX1136" i="1"/>
  <c r="AY1136" i="1"/>
  <c r="AZ1136" i="1"/>
  <c r="BA1136" i="1"/>
  <c r="BB1136" i="1"/>
  <c r="BC1136" i="1"/>
  <c r="BD1136" i="1"/>
  <c r="BE1136" i="1"/>
  <c r="BF1136" i="1"/>
  <c r="AN1137" i="1"/>
  <c r="AO1137" i="1"/>
  <c r="AP1137" i="1"/>
  <c r="AQ1137" i="1"/>
  <c r="AR1137" i="1"/>
  <c r="AS1137" i="1"/>
  <c r="AT1137" i="1"/>
  <c r="AU1137" i="1"/>
  <c r="AV1137" i="1"/>
  <c r="AW1137" i="1"/>
  <c r="AX1137" i="1"/>
  <c r="AY1137" i="1"/>
  <c r="AZ1137" i="1"/>
  <c r="BA1137" i="1"/>
  <c r="BB1137" i="1"/>
  <c r="BC1137" i="1"/>
  <c r="BD1137" i="1"/>
  <c r="BE1137" i="1"/>
  <c r="BF1137" i="1"/>
  <c r="AN1138" i="1"/>
  <c r="AO1138" i="1"/>
  <c r="AP1138" i="1"/>
  <c r="AQ1138" i="1"/>
  <c r="AR1138" i="1"/>
  <c r="AS1138" i="1"/>
  <c r="AT1138" i="1"/>
  <c r="AU1138" i="1"/>
  <c r="AV1138" i="1"/>
  <c r="AW1138" i="1"/>
  <c r="AX1138" i="1"/>
  <c r="AY1138" i="1"/>
  <c r="AZ1138" i="1"/>
  <c r="BA1138" i="1"/>
  <c r="BB1138" i="1"/>
  <c r="BC1138" i="1"/>
  <c r="BD1138" i="1"/>
  <c r="BE1138" i="1"/>
  <c r="BF1138" i="1"/>
  <c r="AN1139" i="1"/>
  <c r="AO1139" i="1"/>
  <c r="AP1139" i="1"/>
  <c r="AQ1139" i="1"/>
  <c r="AR1139" i="1"/>
  <c r="AS1139" i="1"/>
  <c r="AT1139" i="1"/>
  <c r="AU1139" i="1"/>
  <c r="AV1139" i="1"/>
  <c r="AW1139" i="1"/>
  <c r="AX1139" i="1"/>
  <c r="AY1139" i="1"/>
  <c r="AZ1139" i="1"/>
  <c r="BA1139" i="1"/>
  <c r="BB1139" i="1"/>
  <c r="BC1139" i="1"/>
  <c r="BD1139" i="1"/>
  <c r="BE1139" i="1"/>
  <c r="BF1139" i="1"/>
  <c r="AN1140" i="1"/>
  <c r="AO1140" i="1"/>
  <c r="AP1140" i="1"/>
  <c r="AQ1140" i="1"/>
  <c r="AR1140" i="1"/>
  <c r="AS1140" i="1"/>
  <c r="AT1140" i="1"/>
  <c r="AU1140" i="1"/>
  <c r="AV1140" i="1"/>
  <c r="AW1140" i="1"/>
  <c r="AX1140" i="1"/>
  <c r="AY1140" i="1"/>
  <c r="AZ1140" i="1"/>
  <c r="BA1140" i="1"/>
  <c r="BB1140" i="1"/>
  <c r="BC1140" i="1"/>
  <c r="BD1140" i="1"/>
  <c r="BE1140" i="1"/>
  <c r="BF1140" i="1"/>
  <c r="AN1141" i="1"/>
  <c r="AO1141" i="1"/>
  <c r="AP1141" i="1"/>
  <c r="AQ1141" i="1"/>
  <c r="AR1141" i="1"/>
  <c r="AS1141" i="1"/>
  <c r="AT1141" i="1"/>
  <c r="AU1141" i="1"/>
  <c r="AV1141" i="1"/>
  <c r="AW1141" i="1"/>
  <c r="AX1141" i="1"/>
  <c r="AY1141" i="1"/>
  <c r="AZ1141" i="1"/>
  <c r="BA1141" i="1"/>
  <c r="BB1141" i="1"/>
  <c r="BC1141" i="1"/>
  <c r="BD1141" i="1"/>
  <c r="BE1141" i="1"/>
  <c r="BF1141" i="1"/>
  <c r="AN1142" i="1"/>
  <c r="AO1142" i="1"/>
  <c r="AP1142" i="1"/>
  <c r="AQ1142" i="1"/>
  <c r="AR1142" i="1"/>
  <c r="AS1142" i="1"/>
  <c r="AT1142" i="1"/>
  <c r="AU1142" i="1"/>
  <c r="AV1142" i="1"/>
  <c r="AW1142" i="1"/>
  <c r="AX1142" i="1"/>
  <c r="AY1142" i="1"/>
  <c r="AZ1142" i="1"/>
  <c r="BA1142" i="1"/>
  <c r="BB1142" i="1"/>
  <c r="BC1142" i="1"/>
  <c r="BD1142" i="1"/>
  <c r="BE1142" i="1"/>
  <c r="BF1142" i="1"/>
  <c r="AN1143" i="1"/>
  <c r="AO1143" i="1"/>
  <c r="AP1143" i="1"/>
  <c r="AQ1143" i="1"/>
  <c r="AR1143" i="1"/>
  <c r="AS1143" i="1"/>
  <c r="AT1143" i="1"/>
  <c r="AU1143" i="1"/>
  <c r="AV1143" i="1"/>
  <c r="AW1143" i="1"/>
  <c r="AX1143" i="1"/>
  <c r="AY1143" i="1"/>
  <c r="AZ1143" i="1"/>
  <c r="BA1143" i="1"/>
  <c r="BB1143" i="1"/>
  <c r="BC1143" i="1"/>
  <c r="BD1143" i="1"/>
  <c r="BE1143" i="1"/>
  <c r="BF1143" i="1"/>
  <c r="AN1144" i="1"/>
  <c r="AO1144" i="1"/>
  <c r="AP1144" i="1"/>
  <c r="AQ1144" i="1"/>
  <c r="AR1144" i="1"/>
  <c r="AS1144" i="1"/>
  <c r="AT1144" i="1"/>
  <c r="AU1144" i="1"/>
  <c r="AV1144" i="1"/>
  <c r="AW1144" i="1"/>
  <c r="AX1144" i="1"/>
  <c r="AY1144" i="1"/>
  <c r="AZ1144" i="1"/>
  <c r="BA1144" i="1"/>
  <c r="BB1144" i="1"/>
  <c r="BC1144" i="1"/>
  <c r="BD1144" i="1"/>
  <c r="BE1144" i="1"/>
  <c r="BF1144" i="1"/>
  <c r="AN1145" i="1"/>
  <c r="AO1145" i="1"/>
  <c r="AP1145" i="1"/>
  <c r="AQ1145" i="1"/>
  <c r="AR1145" i="1"/>
  <c r="AS1145" i="1"/>
  <c r="AT1145" i="1"/>
  <c r="AU1145" i="1"/>
  <c r="AV1145" i="1"/>
  <c r="AW1145" i="1"/>
  <c r="AX1145" i="1"/>
  <c r="AY1145" i="1"/>
  <c r="AZ1145" i="1"/>
  <c r="BA1145" i="1"/>
  <c r="BB1145" i="1"/>
  <c r="BC1145" i="1"/>
  <c r="BD1145" i="1"/>
  <c r="BE1145" i="1"/>
  <c r="BF1145" i="1"/>
  <c r="AN1146" i="1"/>
  <c r="AO1146" i="1"/>
  <c r="AP1146" i="1"/>
  <c r="AQ1146" i="1"/>
  <c r="AR1146" i="1"/>
  <c r="AS1146" i="1"/>
  <c r="AT1146" i="1"/>
  <c r="AU1146" i="1"/>
  <c r="AV1146" i="1"/>
  <c r="AW1146" i="1"/>
  <c r="AX1146" i="1"/>
  <c r="AY1146" i="1"/>
  <c r="AZ1146" i="1"/>
  <c r="BA1146" i="1"/>
  <c r="BB1146" i="1"/>
  <c r="BC1146" i="1"/>
  <c r="BD1146" i="1"/>
  <c r="BE1146" i="1"/>
  <c r="BF1146" i="1"/>
  <c r="AN1147" i="1"/>
  <c r="AO1147" i="1"/>
  <c r="AP1147" i="1"/>
  <c r="AQ1147" i="1"/>
  <c r="AR1147" i="1"/>
  <c r="AS1147" i="1"/>
  <c r="AT1147" i="1"/>
  <c r="AU1147" i="1"/>
  <c r="AV1147" i="1"/>
  <c r="AW1147" i="1"/>
  <c r="AX1147" i="1"/>
  <c r="AY1147" i="1"/>
  <c r="AZ1147" i="1"/>
  <c r="BA1147" i="1"/>
  <c r="BB1147" i="1"/>
  <c r="BC1147" i="1"/>
  <c r="BD1147" i="1"/>
  <c r="BE1147" i="1"/>
  <c r="BF1147" i="1"/>
  <c r="AN1148" i="1"/>
  <c r="AO1148" i="1"/>
  <c r="AP1148" i="1"/>
  <c r="AQ1148" i="1"/>
  <c r="AR1148" i="1"/>
  <c r="AS1148" i="1"/>
  <c r="AT1148" i="1"/>
  <c r="AU1148" i="1"/>
  <c r="AV1148" i="1"/>
  <c r="AW1148" i="1"/>
  <c r="AX1148" i="1"/>
  <c r="AY1148" i="1"/>
  <c r="AZ1148" i="1"/>
  <c r="BA1148" i="1"/>
  <c r="BB1148" i="1"/>
  <c r="BC1148" i="1"/>
  <c r="BD1148" i="1"/>
  <c r="BE1148" i="1"/>
  <c r="BF1148" i="1"/>
  <c r="AN1149" i="1"/>
  <c r="AO1149" i="1"/>
  <c r="AP1149" i="1"/>
  <c r="AQ1149" i="1"/>
  <c r="AR1149" i="1"/>
  <c r="AS1149" i="1"/>
  <c r="AT1149" i="1"/>
  <c r="AU1149" i="1"/>
  <c r="AV1149" i="1"/>
  <c r="AW1149" i="1"/>
  <c r="AX1149" i="1"/>
  <c r="AY1149" i="1"/>
  <c r="AZ1149" i="1"/>
  <c r="BA1149" i="1"/>
  <c r="BB1149" i="1"/>
  <c r="BC1149" i="1"/>
  <c r="BD1149" i="1"/>
  <c r="BE1149" i="1"/>
  <c r="BF1149" i="1"/>
  <c r="AN1150" i="1"/>
  <c r="AO1150" i="1"/>
  <c r="AP1150" i="1"/>
  <c r="AQ1150" i="1"/>
  <c r="AR1150" i="1"/>
  <c r="AS1150" i="1"/>
  <c r="AT1150" i="1"/>
  <c r="AU1150" i="1"/>
  <c r="AV1150" i="1"/>
  <c r="AW1150" i="1"/>
  <c r="AX1150" i="1"/>
  <c r="AY1150" i="1"/>
  <c r="AZ1150" i="1"/>
  <c r="BA1150" i="1"/>
  <c r="BB1150" i="1"/>
  <c r="BC1150" i="1"/>
  <c r="BD1150" i="1"/>
  <c r="BE1150" i="1"/>
  <c r="BF1150" i="1"/>
  <c r="AN1151" i="1"/>
  <c r="AO1151" i="1"/>
  <c r="AP1151" i="1"/>
  <c r="AQ1151" i="1"/>
  <c r="AR1151" i="1"/>
  <c r="AS1151" i="1"/>
  <c r="AT1151" i="1"/>
  <c r="AU1151" i="1"/>
  <c r="AV1151" i="1"/>
  <c r="AW1151" i="1"/>
  <c r="AX1151" i="1"/>
  <c r="AY1151" i="1"/>
  <c r="AZ1151" i="1"/>
  <c r="BA1151" i="1"/>
  <c r="BB1151" i="1"/>
  <c r="BC1151" i="1"/>
  <c r="BD1151" i="1"/>
  <c r="BE1151" i="1"/>
  <c r="BF1151" i="1"/>
  <c r="AN1152" i="1"/>
  <c r="AO1152" i="1"/>
  <c r="AP1152" i="1"/>
  <c r="AQ1152" i="1"/>
  <c r="AR1152" i="1"/>
  <c r="AS1152" i="1"/>
  <c r="AT1152" i="1"/>
  <c r="AU1152" i="1"/>
  <c r="AV1152" i="1"/>
  <c r="AW1152" i="1"/>
  <c r="AX1152" i="1"/>
  <c r="AY1152" i="1"/>
  <c r="AZ1152" i="1"/>
  <c r="BA1152" i="1"/>
  <c r="BB1152" i="1"/>
  <c r="BC1152" i="1"/>
  <c r="BD1152" i="1"/>
  <c r="BE1152" i="1"/>
  <c r="BF1152" i="1"/>
  <c r="AN1153" i="1"/>
  <c r="AO1153" i="1"/>
  <c r="AP1153" i="1"/>
  <c r="AQ1153" i="1"/>
  <c r="AR1153" i="1"/>
  <c r="AS1153" i="1"/>
  <c r="AT1153" i="1"/>
  <c r="AU1153" i="1"/>
  <c r="AV1153" i="1"/>
  <c r="AW1153" i="1"/>
  <c r="AX1153" i="1"/>
  <c r="AY1153" i="1"/>
  <c r="AZ1153" i="1"/>
  <c r="BA1153" i="1"/>
  <c r="BB1153" i="1"/>
  <c r="BC1153" i="1"/>
  <c r="BD1153" i="1"/>
  <c r="BE1153" i="1"/>
  <c r="BF1153" i="1"/>
  <c r="AN1154" i="1"/>
  <c r="AO1154" i="1"/>
  <c r="AP1154" i="1"/>
  <c r="AQ1154" i="1"/>
  <c r="AR1154" i="1"/>
  <c r="AS1154" i="1"/>
  <c r="AT1154" i="1"/>
  <c r="AU1154" i="1"/>
  <c r="AV1154" i="1"/>
  <c r="AW1154" i="1"/>
  <c r="AX1154" i="1"/>
  <c r="AY1154" i="1"/>
  <c r="AZ1154" i="1"/>
  <c r="BA1154" i="1"/>
  <c r="BB1154" i="1"/>
  <c r="BC1154" i="1"/>
  <c r="BD1154" i="1"/>
  <c r="BE1154" i="1"/>
  <c r="BF1154" i="1"/>
  <c r="AN1155" i="1"/>
  <c r="AO1155" i="1"/>
  <c r="AP1155" i="1"/>
  <c r="AQ1155" i="1"/>
  <c r="AR1155" i="1"/>
  <c r="AS1155" i="1"/>
  <c r="AT1155" i="1"/>
  <c r="AU1155" i="1"/>
  <c r="AV1155" i="1"/>
  <c r="AW1155" i="1"/>
  <c r="AX1155" i="1"/>
  <c r="AY1155" i="1"/>
  <c r="AZ1155" i="1"/>
  <c r="BA1155" i="1"/>
  <c r="BB1155" i="1"/>
  <c r="BC1155" i="1"/>
  <c r="BD1155" i="1"/>
  <c r="BE1155" i="1"/>
  <c r="BF1155" i="1"/>
  <c r="AN1156" i="1"/>
  <c r="AO1156" i="1"/>
  <c r="AP1156" i="1"/>
  <c r="AQ1156" i="1"/>
  <c r="AR1156" i="1"/>
  <c r="AS1156" i="1"/>
  <c r="AT1156" i="1"/>
  <c r="AU1156" i="1"/>
  <c r="AV1156" i="1"/>
  <c r="AW1156" i="1"/>
  <c r="AX1156" i="1"/>
  <c r="AY1156" i="1"/>
  <c r="AZ1156" i="1"/>
  <c r="BA1156" i="1"/>
  <c r="BB1156" i="1"/>
  <c r="BC1156" i="1"/>
  <c r="BD1156" i="1"/>
  <c r="BE1156" i="1"/>
  <c r="BF1156" i="1"/>
  <c r="AN1157" i="1"/>
  <c r="AO1157" i="1"/>
  <c r="AP1157" i="1"/>
  <c r="AQ1157" i="1"/>
  <c r="AR1157" i="1"/>
  <c r="AS1157" i="1"/>
  <c r="AT1157" i="1"/>
  <c r="AU1157" i="1"/>
  <c r="AV1157" i="1"/>
  <c r="AW1157" i="1"/>
  <c r="AX1157" i="1"/>
  <c r="AY1157" i="1"/>
  <c r="AZ1157" i="1"/>
  <c r="BA1157" i="1"/>
  <c r="BB1157" i="1"/>
  <c r="BC1157" i="1"/>
  <c r="BD1157" i="1"/>
  <c r="BE1157" i="1"/>
  <c r="BF1157" i="1"/>
  <c r="AN1158" i="1"/>
  <c r="AO1158" i="1"/>
  <c r="AP1158" i="1"/>
  <c r="AQ1158" i="1"/>
  <c r="AR1158" i="1"/>
  <c r="AS1158" i="1"/>
  <c r="AT1158" i="1"/>
  <c r="AU1158" i="1"/>
  <c r="AV1158" i="1"/>
  <c r="AW1158" i="1"/>
  <c r="AX1158" i="1"/>
  <c r="AY1158" i="1"/>
  <c r="AZ1158" i="1"/>
  <c r="BA1158" i="1"/>
  <c r="BB1158" i="1"/>
  <c r="BC1158" i="1"/>
  <c r="BD1158" i="1"/>
  <c r="BE1158" i="1"/>
  <c r="BF1158" i="1"/>
  <c r="AN1159" i="1"/>
  <c r="AO1159" i="1"/>
  <c r="AP1159" i="1"/>
  <c r="AQ1159" i="1"/>
  <c r="AR1159" i="1"/>
  <c r="AS1159" i="1"/>
  <c r="AT1159" i="1"/>
  <c r="AU1159" i="1"/>
  <c r="AV1159" i="1"/>
  <c r="AW1159" i="1"/>
  <c r="AX1159" i="1"/>
  <c r="AY1159" i="1"/>
  <c r="AZ1159" i="1"/>
  <c r="BA1159" i="1"/>
  <c r="BB1159" i="1"/>
  <c r="BC1159" i="1"/>
  <c r="BD1159" i="1"/>
  <c r="BE1159" i="1"/>
  <c r="BF1159" i="1"/>
  <c r="AN1160" i="1"/>
  <c r="AO1160" i="1"/>
  <c r="AP1160" i="1"/>
  <c r="AQ1160" i="1"/>
  <c r="AR1160" i="1"/>
  <c r="AS1160" i="1"/>
  <c r="AT1160" i="1"/>
  <c r="AU1160" i="1"/>
  <c r="AV1160" i="1"/>
  <c r="AW1160" i="1"/>
  <c r="AX1160" i="1"/>
  <c r="AY1160" i="1"/>
  <c r="AZ1160" i="1"/>
  <c r="BA1160" i="1"/>
  <c r="BB1160" i="1"/>
  <c r="BC1160" i="1"/>
  <c r="BD1160" i="1"/>
  <c r="BE1160" i="1"/>
  <c r="BF1160" i="1"/>
  <c r="AN1161" i="1"/>
  <c r="AO1161" i="1"/>
  <c r="AP1161" i="1"/>
  <c r="AQ1161" i="1"/>
  <c r="AR1161" i="1"/>
  <c r="AS1161" i="1"/>
  <c r="AT1161" i="1"/>
  <c r="AU1161" i="1"/>
  <c r="AV1161" i="1"/>
  <c r="AW1161" i="1"/>
  <c r="AX1161" i="1"/>
  <c r="AY1161" i="1"/>
  <c r="AZ1161" i="1"/>
  <c r="BA1161" i="1"/>
  <c r="BB1161" i="1"/>
  <c r="BC1161" i="1"/>
  <c r="BD1161" i="1"/>
  <c r="BE1161" i="1"/>
  <c r="BF1161" i="1"/>
  <c r="AN1162" i="1"/>
  <c r="AO1162" i="1"/>
  <c r="AP1162" i="1"/>
  <c r="AQ1162" i="1"/>
  <c r="AR1162" i="1"/>
  <c r="AS1162" i="1"/>
  <c r="AT1162" i="1"/>
  <c r="AU1162" i="1"/>
  <c r="AV1162" i="1"/>
  <c r="AW1162" i="1"/>
  <c r="AX1162" i="1"/>
  <c r="AY1162" i="1"/>
  <c r="AZ1162" i="1"/>
  <c r="BA1162" i="1"/>
  <c r="BB1162" i="1"/>
  <c r="BC1162" i="1"/>
  <c r="BD1162" i="1"/>
  <c r="BE1162" i="1"/>
  <c r="BF1162" i="1"/>
  <c r="AN1163" i="1"/>
  <c r="AO1163" i="1"/>
  <c r="AP1163" i="1"/>
  <c r="AQ1163" i="1"/>
  <c r="AR1163" i="1"/>
  <c r="AS1163" i="1"/>
  <c r="AT1163" i="1"/>
  <c r="AU1163" i="1"/>
  <c r="AV1163" i="1"/>
  <c r="AW1163" i="1"/>
  <c r="AX1163" i="1"/>
  <c r="AY1163" i="1"/>
  <c r="AZ1163" i="1"/>
  <c r="BA1163" i="1"/>
  <c r="BB1163" i="1"/>
  <c r="BC1163" i="1"/>
  <c r="BD1163" i="1"/>
  <c r="BE1163" i="1"/>
  <c r="BF1163" i="1"/>
  <c r="AN1164" i="1"/>
  <c r="AO1164" i="1"/>
  <c r="AP1164" i="1"/>
  <c r="AQ1164" i="1"/>
  <c r="AR1164" i="1"/>
  <c r="AS1164" i="1"/>
  <c r="AT1164" i="1"/>
  <c r="AU1164" i="1"/>
  <c r="AV1164" i="1"/>
  <c r="AW1164" i="1"/>
  <c r="AX1164" i="1"/>
  <c r="AY1164" i="1"/>
  <c r="AZ1164" i="1"/>
  <c r="BA1164" i="1"/>
  <c r="BB1164" i="1"/>
  <c r="BC1164" i="1"/>
  <c r="BD1164" i="1"/>
  <c r="BE1164" i="1"/>
  <c r="BF1164" i="1"/>
  <c r="AN1165" i="1"/>
  <c r="AO1165" i="1"/>
  <c r="AP1165" i="1"/>
  <c r="AQ1165" i="1"/>
  <c r="AR1165" i="1"/>
  <c r="AS1165" i="1"/>
  <c r="AT1165" i="1"/>
  <c r="AU1165" i="1"/>
  <c r="AV1165" i="1"/>
  <c r="AW1165" i="1"/>
  <c r="AX1165" i="1"/>
  <c r="AY1165" i="1"/>
  <c r="AZ1165" i="1"/>
  <c r="BA1165" i="1"/>
  <c r="BB1165" i="1"/>
  <c r="BC1165" i="1"/>
  <c r="BD1165" i="1"/>
  <c r="BE1165" i="1"/>
  <c r="BF1165" i="1"/>
  <c r="AN1166" i="1"/>
  <c r="AO1166" i="1"/>
  <c r="AP1166" i="1"/>
  <c r="AQ1166" i="1"/>
  <c r="AR1166" i="1"/>
  <c r="AS1166" i="1"/>
  <c r="AT1166" i="1"/>
  <c r="AU1166" i="1"/>
  <c r="AV1166" i="1"/>
  <c r="AW1166" i="1"/>
  <c r="AX1166" i="1"/>
  <c r="AY1166" i="1"/>
  <c r="AZ1166" i="1"/>
  <c r="BA1166" i="1"/>
  <c r="BB1166" i="1"/>
  <c r="BC1166" i="1"/>
  <c r="BD1166" i="1"/>
  <c r="BE1166" i="1"/>
  <c r="BF1166" i="1"/>
  <c r="AN1167" i="1"/>
  <c r="AO1167" i="1"/>
  <c r="AP1167" i="1"/>
  <c r="AQ1167" i="1"/>
  <c r="AR1167" i="1"/>
  <c r="AS1167" i="1"/>
  <c r="AT1167" i="1"/>
  <c r="AU1167" i="1"/>
  <c r="AV1167" i="1"/>
  <c r="AW1167" i="1"/>
  <c r="AX1167" i="1"/>
  <c r="AY1167" i="1"/>
  <c r="AZ1167" i="1"/>
  <c r="BA1167" i="1"/>
  <c r="BB1167" i="1"/>
  <c r="BC1167" i="1"/>
  <c r="BD1167" i="1"/>
  <c r="BE1167" i="1"/>
  <c r="BF1167" i="1"/>
  <c r="AN1168" i="1"/>
  <c r="AO1168" i="1"/>
  <c r="AP1168" i="1"/>
  <c r="AQ1168" i="1"/>
  <c r="AR1168" i="1"/>
  <c r="AS1168" i="1"/>
  <c r="AT1168" i="1"/>
  <c r="AU1168" i="1"/>
  <c r="AV1168" i="1"/>
  <c r="AW1168" i="1"/>
  <c r="AX1168" i="1"/>
  <c r="AY1168" i="1"/>
  <c r="AZ1168" i="1"/>
  <c r="BA1168" i="1"/>
  <c r="BB1168" i="1"/>
  <c r="BC1168" i="1"/>
  <c r="BD1168" i="1"/>
  <c r="BE1168" i="1"/>
  <c r="BF1168" i="1"/>
  <c r="AN1169" i="1"/>
  <c r="AO1169" i="1"/>
  <c r="AP1169" i="1"/>
  <c r="AQ1169" i="1"/>
  <c r="AR1169" i="1"/>
  <c r="AS1169" i="1"/>
  <c r="AT1169" i="1"/>
  <c r="AU1169" i="1"/>
  <c r="AV1169" i="1"/>
  <c r="AW1169" i="1"/>
  <c r="AX1169" i="1"/>
  <c r="AY1169" i="1"/>
  <c r="AZ1169" i="1"/>
  <c r="BA1169" i="1"/>
  <c r="BB1169" i="1"/>
  <c r="BC1169" i="1"/>
  <c r="BD1169" i="1"/>
  <c r="BE1169" i="1"/>
  <c r="BF1169" i="1"/>
  <c r="AN1170" i="1"/>
  <c r="AO1170" i="1"/>
  <c r="AP1170" i="1"/>
  <c r="AQ1170" i="1"/>
  <c r="AR1170" i="1"/>
  <c r="AS1170" i="1"/>
  <c r="AT1170" i="1"/>
  <c r="AU1170" i="1"/>
  <c r="AV1170" i="1"/>
  <c r="AW1170" i="1"/>
  <c r="AX1170" i="1"/>
  <c r="AY1170" i="1"/>
  <c r="AZ1170" i="1"/>
  <c r="BA1170" i="1"/>
  <c r="BB1170" i="1"/>
  <c r="BC1170" i="1"/>
  <c r="BD1170" i="1"/>
  <c r="BE1170" i="1"/>
  <c r="BF1170" i="1"/>
  <c r="AN1171" i="1"/>
  <c r="AO1171" i="1"/>
  <c r="AP1171" i="1"/>
  <c r="AQ1171" i="1"/>
  <c r="AR1171" i="1"/>
  <c r="AS1171" i="1"/>
  <c r="AT1171" i="1"/>
  <c r="AU1171" i="1"/>
  <c r="AV1171" i="1"/>
  <c r="AW1171" i="1"/>
  <c r="AX1171" i="1"/>
  <c r="AY1171" i="1"/>
  <c r="AZ1171" i="1"/>
  <c r="BA1171" i="1"/>
  <c r="BB1171" i="1"/>
  <c r="BC1171" i="1"/>
  <c r="BD1171" i="1"/>
  <c r="BE1171" i="1"/>
  <c r="BF1171" i="1"/>
  <c r="AN1172" i="1"/>
  <c r="AO1172" i="1"/>
  <c r="AP1172" i="1"/>
  <c r="AQ1172" i="1"/>
  <c r="AR1172" i="1"/>
  <c r="AS1172" i="1"/>
  <c r="AT1172" i="1"/>
  <c r="AU1172" i="1"/>
  <c r="AV1172" i="1"/>
  <c r="AW1172" i="1"/>
  <c r="AX1172" i="1"/>
  <c r="AY1172" i="1"/>
  <c r="AZ1172" i="1"/>
  <c r="BA1172" i="1"/>
  <c r="BB1172" i="1"/>
  <c r="BC1172" i="1"/>
  <c r="BD1172" i="1"/>
  <c r="BE1172" i="1"/>
  <c r="BF1172" i="1"/>
  <c r="AN1173" i="1"/>
  <c r="AO1173" i="1"/>
  <c r="AP1173" i="1"/>
  <c r="AQ1173" i="1"/>
  <c r="AR1173" i="1"/>
  <c r="AS1173" i="1"/>
  <c r="AT1173" i="1"/>
  <c r="AU1173" i="1"/>
  <c r="AV1173" i="1"/>
  <c r="AW1173" i="1"/>
  <c r="AX1173" i="1"/>
  <c r="AY1173" i="1"/>
  <c r="AZ1173" i="1"/>
  <c r="BA1173" i="1"/>
  <c r="BB1173" i="1"/>
  <c r="BC1173" i="1"/>
  <c r="BD1173" i="1"/>
  <c r="BE1173" i="1"/>
  <c r="BF1173" i="1"/>
  <c r="AN1174" i="1"/>
  <c r="AO1174" i="1"/>
  <c r="AP1174" i="1"/>
  <c r="AQ1174" i="1"/>
  <c r="AR1174" i="1"/>
  <c r="AS1174" i="1"/>
  <c r="AT1174" i="1"/>
  <c r="AU1174" i="1"/>
  <c r="AV1174" i="1"/>
  <c r="AW1174" i="1"/>
  <c r="AX1174" i="1"/>
  <c r="AY1174" i="1"/>
  <c r="AZ1174" i="1"/>
  <c r="BA1174" i="1"/>
  <c r="BB1174" i="1"/>
  <c r="BC1174" i="1"/>
  <c r="BD1174" i="1"/>
  <c r="BE1174" i="1"/>
  <c r="BF1174" i="1"/>
  <c r="AN1175" i="1"/>
  <c r="AO1175" i="1"/>
  <c r="AP1175" i="1"/>
  <c r="AQ1175" i="1"/>
  <c r="AR1175" i="1"/>
  <c r="AS1175" i="1"/>
  <c r="AT1175" i="1"/>
  <c r="AU1175" i="1"/>
  <c r="AV1175" i="1"/>
  <c r="AW1175" i="1"/>
  <c r="AX1175" i="1"/>
  <c r="AY1175" i="1"/>
  <c r="AZ1175" i="1"/>
  <c r="BA1175" i="1"/>
  <c r="BB1175" i="1"/>
  <c r="BC1175" i="1"/>
  <c r="BD1175" i="1"/>
  <c r="BE1175" i="1"/>
  <c r="BF1175" i="1"/>
  <c r="AN1176" i="1"/>
  <c r="AO1176" i="1"/>
  <c r="AP1176" i="1"/>
  <c r="AQ1176" i="1"/>
  <c r="AR1176" i="1"/>
  <c r="AS1176" i="1"/>
  <c r="AT1176" i="1"/>
  <c r="AU1176" i="1"/>
  <c r="AV1176" i="1"/>
  <c r="AW1176" i="1"/>
  <c r="AX1176" i="1"/>
  <c r="AY1176" i="1"/>
  <c r="AZ1176" i="1"/>
  <c r="BA1176" i="1"/>
  <c r="BB1176" i="1"/>
  <c r="BC1176" i="1"/>
  <c r="BD1176" i="1"/>
  <c r="BE1176" i="1"/>
  <c r="BF1176" i="1"/>
  <c r="AN1177" i="1"/>
  <c r="AO1177" i="1"/>
  <c r="AP1177" i="1"/>
  <c r="AQ1177" i="1"/>
  <c r="AR1177" i="1"/>
  <c r="AS1177" i="1"/>
  <c r="AT1177" i="1"/>
  <c r="AU1177" i="1"/>
  <c r="AV1177" i="1"/>
  <c r="AW1177" i="1"/>
  <c r="AX1177" i="1"/>
  <c r="AY1177" i="1"/>
  <c r="AZ1177" i="1"/>
  <c r="BA1177" i="1"/>
  <c r="BB1177" i="1"/>
  <c r="BC1177" i="1"/>
  <c r="BD1177" i="1"/>
  <c r="BE1177" i="1"/>
  <c r="BF1177" i="1"/>
  <c r="AN1178" i="1"/>
  <c r="AO1178" i="1"/>
  <c r="AP1178" i="1"/>
  <c r="AQ1178" i="1"/>
  <c r="AR1178" i="1"/>
  <c r="AS1178" i="1"/>
  <c r="AT1178" i="1"/>
  <c r="AU1178" i="1"/>
  <c r="AV1178" i="1"/>
  <c r="AW1178" i="1"/>
  <c r="AX1178" i="1"/>
  <c r="AY1178" i="1"/>
  <c r="AZ1178" i="1"/>
  <c r="BA1178" i="1"/>
  <c r="BB1178" i="1"/>
  <c r="BC1178" i="1"/>
  <c r="BD1178" i="1"/>
  <c r="BE1178" i="1"/>
  <c r="BF1178" i="1"/>
  <c r="AN1179" i="1"/>
  <c r="AO1179" i="1"/>
  <c r="AP1179" i="1"/>
  <c r="AQ1179" i="1"/>
  <c r="AR1179" i="1"/>
  <c r="AS1179" i="1"/>
  <c r="AT1179" i="1"/>
  <c r="AU1179" i="1"/>
  <c r="AV1179" i="1"/>
  <c r="AW1179" i="1"/>
  <c r="AX1179" i="1"/>
  <c r="AY1179" i="1"/>
  <c r="AZ1179" i="1"/>
  <c r="BA1179" i="1"/>
  <c r="BB1179" i="1"/>
  <c r="BC1179" i="1"/>
  <c r="BD1179" i="1"/>
  <c r="BE1179" i="1"/>
  <c r="BF1179" i="1"/>
  <c r="AN1180" i="1"/>
  <c r="AO1180" i="1"/>
  <c r="AP1180" i="1"/>
  <c r="AQ1180" i="1"/>
  <c r="AR1180" i="1"/>
  <c r="AS1180" i="1"/>
  <c r="AT1180" i="1"/>
  <c r="AU1180" i="1"/>
  <c r="AV1180" i="1"/>
  <c r="AW1180" i="1"/>
  <c r="AX1180" i="1"/>
  <c r="AY1180" i="1"/>
  <c r="AZ1180" i="1"/>
  <c r="BA1180" i="1"/>
  <c r="BB1180" i="1"/>
  <c r="BC1180" i="1"/>
  <c r="BD1180" i="1"/>
  <c r="BE1180" i="1"/>
  <c r="BF1180" i="1"/>
  <c r="AN1181" i="1"/>
  <c r="AO1181" i="1"/>
  <c r="AP1181" i="1"/>
  <c r="AQ1181" i="1"/>
  <c r="AR1181" i="1"/>
  <c r="AS1181" i="1"/>
  <c r="AT1181" i="1"/>
  <c r="AU1181" i="1"/>
  <c r="AV1181" i="1"/>
  <c r="AW1181" i="1"/>
  <c r="AX1181" i="1"/>
  <c r="AY1181" i="1"/>
  <c r="AZ1181" i="1"/>
  <c r="BA1181" i="1"/>
  <c r="BB1181" i="1"/>
  <c r="BC1181" i="1"/>
  <c r="BD1181" i="1"/>
  <c r="BE1181" i="1"/>
  <c r="BF1181" i="1"/>
  <c r="AN1182" i="1"/>
  <c r="AO1182" i="1"/>
  <c r="AP1182" i="1"/>
  <c r="AQ1182" i="1"/>
  <c r="AR1182" i="1"/>
  <c r="AS1182" i="1"/>
  <c r="AT1182" i="1"/>
  <c r="AU1182" i="1"/>
  <c r="AV1182" i="1"/>
  <c r="AW1182" i="1"/>
  <c r="AX1182" i="1"/>
  <c r="AY1182" i="1"/>
  <c r="AZ1182" i="1"/>
  <c r="BA1182" i="1"/>
  <c r="BB1182" i="1"/>
  <c r="BC1182" i="1"/>
  <c r="BD1182" i="1"/>
  <c r="BE1182" i="1"/>
  <c r="BF1182" i="1"/>
  <c r="AN1183" i="1"/>
  <c r="AO1183" i="1"/>
  <c r="AP1183" i="1"/>
  <c r="AQ1183" i="1"/>
  <c r="AR1183" i="1"/>
  <c r="AS1183" i="1"/>
  <c r="AT1183" i="1"/>
  <c r="AU1183" i="1"/>
  <c r="AV1183" i="1"/>
  <c r="AW1183" i="1"/>
  <c r="AX1183" i="1"/>
  <c r="AY1183" i="1"/>
  <c r="AZ1183" i="1"/>
  <c r="BA1183" i="1"/>
  <c r="BB1183" i="1"/>
  <c r="BC1183" i="1"/>
  <c r="BD1183" i="1"/>
  <c r="BE1183" i="1"/>
  <c r="BF1183" i="1"/>
  <c r="AN1184" i="1"/>
  <c r="AO1184" i="1"/>
  <c r="AP1184" i="1"/>
  <c r="AQ1184" i="1"/>
  <c r="AR1184" i="1"/>
  <c r="AS1184" i="1"/>
  <c r="AT1184" i="1"/>
  <c r="AU1184" i="1"/>
  <c r="AV1184" i="1"/>
  <c r="AW1184" i="1"/>
  <c r="AX1184" i="1"/>
  <c r="AY1184" i="1"/>
  <c r="AZ1184" i="1"/>
  <c r="BA1184" i="1"/>
  <c r="BB1184" i="1"/>
  <c r="BC1184" i="1"/>
  <c r="BD1184" i="1"/>
  <c r="BE1184" i="1"/>
  <c r="BF1184" i="1"/>
  <c r="AN1185" i="1"/>
  <c r="AO1185" i="1"/>
  <c r="AP1185" i="1"/>
  <c r="AQ1185" i="1"/>
  <c r="AR1185" i="1"/>
  <c r="AS1185" i="1"/>
  <c r="AT1185" i="1"/>
  <c r="AU1185" i="1"/>
  <c r="AV1185" i="1"/>
  <c r="AW1185" i="1"/>
  <c r="AX1185" i="1"/>
  <c r="AY1185" i="1"/>
  <c r="AZ1185" i="1"/>
  <c r="BA1185" i="1"/>
  <c r="BB1185" i="1"/>
  <c r="BC1185" i="1"/>
  <c r="BD1185" i="1"/>
  <c r="BE1185" i="1"/>
  <c r="BF1185" i="1"/>
  <c r="AN1186" i="1"/>
  <c r="AO1186" i="1"/>
  <c r="AP1186" i="1"/>
  <c r="AQ1186" i="1"/>
  <c r="AR1186" i="1"/>
  <c r="AS1186" i="1"/>
  <c r="AT1186" i="1"/>
  <c r="AU1186" i="1"/>
  <c r="AV1186" i="1"/>
  <c r="AW1186" i="1"/>
  <c r="AX1186" i="1"/>
  <c r="AY1186" i="1"/>
  <c r="AZ1186" i="1"/>
  <c r="BA1186" i="1"/>
  <c r="BB1186" i="1"/>
  <c r="BC1186" i="1"/>
  <c r="BD1186" i="1"/>
  <c r="BE1186" i="1"/>
  <c r="BF1186" i="1"/>
  <c r="AN1187" i="1"/>
  <c r="AO1187" i="1"/>
  <c r="AP1187" i="1"/>
  <c r="AQ1187" i="1"/>
  <c r="AR1187" i="1"/>
  <c r="AS1187" i="1"/>
  <c r="AT1187" i="1"/>
  <c r="AU1187" i="1"/>
  <c r="AV1187" i="1"/>
  <c r="AW1187" i="1"/>
  <c r="AX1187" i="1"/>
  <c r="AY1187" i="1"/>
  <c r="AZ1187" i="1"/>
  <c r="BA1187" i="1"/>
  <c r="BB1187" i="1"/>
  <c r="BC1187" i="1"/>
  <c r="BD1187" i="1"/>
  <c r="BE1187" i="1"/>
  <c r="BF1187" i="1"/>
  <c r="AN1188" i="1"/>
  <c r="AO1188" i="1"/>
  <c r="AP1188" i="1"/>
  <c r="AQ1188" i="1"/>
  <c r="AR1188" i="1"/>
  <c r="AS1188" i="1"/>
  <c r="AT1188" i="1"/>
  <c r="AU1188" i="1"/>
  <c r="AV1188" i="1"/>
  <c r="AW1188" i="1"/>
  <c r="AX1188" i="1"/>
  <c r="AY1188" i="1"/>
  <c r="AZ1188" i="1"/>
  <c r="BA1188" i="1"/>
  <c r="BB1188" i="1"/>
  <c r="BC1188" i="1"/>
  <c r="BD1188" i="1"/>
  <c r="BE1188" i="1"/>
  <c r="BF1188" i="1"/>
  <c r="AN1189" i="1"/>
  <c r="AO1189" i="1"/>
  <c r="AP1189" i="1"/>
  <c r="AQ1189" i="1"/>
  <c r="AR1189" i="1"/>
  <c r="AS1189" i="1"/>
  <c r="AT1189" i="1"/>
  <c r="AU1189" i="1"/>
  <c r="AV1189" i="1"/>
  <c r="AW1189" i="1"/>
  <c r="AX1189" i="1"/>
  <c r="AY1189" i="1"/>
  <c r="AZ1189" i="1"/>
  <c r="BA1189" i="1"/>
  <c r="BB1189" i="1"/>
  <c r="BC1189" i="1"/>
  <c r="BD1189" i="1"/>
  <c r="BE1189" i="1"/>
  <c r="BF1189" i="1"/>
  <c r="AN1190" i="1"/>
  <c r="AO1190" i="1"/>
  <c r="AP1190" i="1"/>
  <c r="AQ1190" i="1"/>
  <c r="AR1190" i="1"/>
  <c r="AS1190" i="1"/>
  <c r="AT1190" i="1"/>
  <c r="AU1190" i="1"/>
  <c r="AV1190" i="1"/>
  <c r="AW1190" i="1"/>
  <c r="AX1190" i="1"/>
  <c r="AY1190" i="1"/>
  <c r="AZ1190" i="1"/>
  <c r="BA1190" i="1"/>
  <c r="BB1190" i="1"/>
  <c r="BC1190" i="1"/>
  <c r="BD1190" i="1"/>
  <c r="BE1190" i="1"/>
  <c r="BF1190" i="1"/>
  <c r="AN1191" i="1"/>
  <c r="AO1191" i="1"/>
  <c r="AP1191" i="1"/>
  <c r="AQ1191" i="1"/>
  <c r="AR1191" i="1"/>
  <c r="AS1191" i="1"/>
  <c r="AT1191" i="1"/>
  <c r="AU1191" i="1"/>
  <c r="AV1191" i="1"/>
  <c r="AW1191" i="1"/>
  <c r="AX1191" i="1"/>
  <c r="AY1191" i="1"/>
  <c r="AZ1191" i="1"/>
  <c r="BA1191" i="1"/>
  <c r="BB1191" i="1"/>
  <c r="BC1191" i="1"/>
  <c r="BD1191" i="1"/>
  <c r="BE1191" i="1"/>
  <c r="BF1191" i="1"/>
  <c r="AN1192" i="1"/>
  <c r="AO1192" i="1"/>
  <c r="AP1192" i="1"/>
  <c r="AQ1192" i="1"/>
  <c r="AR1192" i="1"/>
  <c r="AS1192" i="1"/>
  <c r="AT1192" i="1"/>
  <c r="AU1192" i="1"/>
  <c r="AV1192" i="1"/>
  <c r="AW1192" i="1"/>
  <c r="AX1192" i="1"/>
  <c r="AY1192" i="1"/>
  <c r="AZ1192" i="1"/>
  <c r="BA1192" i="1"/>
  <c r="BB1192" i="1"/>
  <c r="BC1192" i="1"/>
  <c r="BD1192" i="1"/>
  <c r="BE1192" i="1"/>
  <c r="BF1192" i="1"/>
  <c r="AN1193" i="1"/>
  <c r="AO1193" i="1"/>
  <c r="AP1193" i="1"/>
  <c r="AQ1193" i="1"/>
  <c r="AR1193" i="1"/>
  <c r="AS1193" i="1"/>
  <c r="AT1193" i="1"/>
  <c r="AU1193" i="1"/>
  <c r="AV1193" i="1"/>
  <c r="AW1193" i="1"/>
  <c r="AX1193" i="1"/>
  <c r="AY1193" i="1"/>
  <c r="AZ1193" i="1"/>
  <c r="BA1193" i="1"/>
  <c r="BB1193" i="1"/>
  <c r="BC1193" i="1"/>
  <c r="BD1193" i="1"/>
  <c r="BE1193" i="1"/>
  <c r="BF1193" i="1"/>
  <c r="AN1194" i="1"/>
  <c r="AO1194" i="1"/>
  <c r="AP1194" i="1"/>
  <c r="AQ1194" i="1"/>
  <c r="AR1194" i="1"/>
  <c r="AS1194" i="1"/>
  <c r="AT1194" i="1"/>
  <c r="AU1194" i="1"/>
  <c r="AV1194" i="1"/>
  <c r="AW1194" i="1"/>
  <c r="AX1194" i="1"/>
  <c r="AY1194" i="1"/>
  <c r="AZ1194" i="1"/>
  <c r="BA1194" i="1"/>
  <c r="BB1194" i="1"/>
  <c r="BC1194" i="1"/>
  <c r="BD1194" i="1"/>
  <c r="BE1194" i="1"/>
  <c r="BF1194" i="1"/>
  <c r="AN1195" i="1"/>
  <c r="AO1195" i="1"/>
  <c r="AP1195" i="1"/>
  <c r="AQ1195" i="1"/>
  <c r="AR1195" i="1"/>
  <c r="AS1195" i="1"/>
  <c r="AT1195" i="1"/>
  <c r="AU1195" i="1"/>
  <c r="AV1195" i="1"/>
  <c r="AW1195" i="1"/>
  <c r="AX1195" i="1"/>
  <c r="AY1195" i="1"/>
  <c r="AZ1195" i="1"/>
  <c r="BA1195" i="1"/>
  <c r="BB1195" i="1"/>
  <c r="BC1195" i="1"/>
  <c r="BD1195" i="1"/>
  <c r="BE1195" i="1"/>
  <c r="BF1195" i="1"/>
  <c r="AN1196" i="1"/>
  <c r="AO1196" i="1"/>
  <c r="AP1196" i="1"/>
  <c r="AQ1196" i="1"/>
  <c r="AR1196" i="1"/>
  <c r="AS1196" i="1"/>
  <c r="AT1196" i="1"/>
  <c r="AU1196" i="1"/>
  <c r="AV1196" i="1"/>
  <c r="AW1196" i="1"/>
  <c r="AX1196" i="1"/>
  <c r="AY1196" i="1"/>
  <c r="AZ1196" i="1"/>
  <c r="BA1196" i="1"/>
  <c r="BB1196" i="1"/>
  <c r="BC1196" i="1"/>
  <c r="BD1196" i="1"/>
  <c r="BE1196" i="1"/>
  <c r="BF1196" i="1"/>
  <c r="AN1197" i="1"/>
  <c r="AO1197" i="1"/>
  <c r="AP1197" i="1"/>
  <c r="AQ1197" i="1"/>
  <c r="AR1197" i="1"/>
  <c r="AS1197" i="1"/>
  <c r="AT1197" i="1"/>
  <c r="AU1197" i="1"/>
  <c r="AV1197" i="1"/>
  <c r="AW1197" i="1"/>
  <c r="AX1197" i="1"/>
  <c r="AY1197" i="1"/>
  <c r="AZ1197" i="1"/>
  <c r="BA1197" i="1"/>
  <c r="BB1197" i="1"/>
  <c r="BC1197" i="1"/>
  <c r="BD1197" i="1"/>
  <c r="BE1197" i="1"/>
  <c r="BF1197" i="1"/>
  <c r="AN1198" i="1"/>
  <c r="AO1198" i="1"/>
  <c r="AP1198" i="1"/>
  <c r="AQ1198" i="1"/>
  <c r="AR1198" i="1"/>
  <c r="AS1198" i="1"/>
  <c r="AT1198" i="1"/>
  <c r="AU1198" i="1"/>
  <c r="AV1198" i="1"/>
  <c r="AW1198" i="1"/>
  <c r="AX1198" i="1"/>
  <c r="AY1198" i="1"/>
  <c r="AZ1198" i="1"/>
  <c r="BA1198" i="1"/>
  <c r="BB1198" i="1"/>
  <c r="BC1198" i="1"/>
  <c r="BD1198" i="1"/>
  <c r="BE1198" i="1"/>
  <c r="BF1198" i="1"/>
  <c r="AN1199" i="1"/>
  <c r="AO1199" i="1"/>
  <c r="AP1199" i="1"/>
  <c r="AQ1199" i="1"/>
  <c r="AR1199" i="1"/>
  <c r="AS1199" i="1"/>
  <c r="AT1199" i="1"/>
  <c r="AU1199" i="1"/>
  <c r="AV1199" i="1"/>
  <c r="AW1199" i="1"/>
  <c r="AX1199" i="1"/>
  <c r="AY1199" i="1"/>
  <c r="AZ1199" i="1"/>
  <c r="BA1199" i="1"/>
  <c r="BB1199" i="1"/>
  <c r="BC1199" i="1"/>
  <c r="BD1199" i="1"/>
  <c r="BE1199" i="1"/>
  <c r="BF1199" i="1"/>
  <c r="AN1200" i="1"/>
  <c r="AO1200" i="1"/>
  <c r="AP1200" i="1"/>
  <c r="AQ1200" i="1"/>
  <c r="AR1200" i="1"/>
  <c r="AS1200" i="1"/>
  <c r="AT1200" i="1"/>
  <c r="AU1200" i="1"/>
  <c r="AV1200" i="1"/>
  <c r="AW1200" i="1"/>
  <c r="AX1200" i="1"/>
  <c r="AY1200" i="1"/>
  <c r="AZ1200" i="1"/>
  <c r="BA1200" i="1"/>
  <c r="BB1200" i="1"/>
  <c r="BC1200" i="1"/>
  <c r="BD1200" i="1"/>
  <c r="BE1200" i="1"/>
  <c r="BF1200" i="1"/>
  <c r="AN1201" i="1"/>
  <c r="AO1201" i="1"/>
  <c r="AP1201" i="1"/>
  <c r="AQ1201" i="1"/>
  <c r="AR1201" i="1"/>
  <c r="AS1201" i="1"/>
  <c r="AT1201" i="1"/>
  <c r="AU1201" i="1"/>
  <c r="AV1201" i="1"/>
  <c r="AW1201" i="1"/>
  <c r="AX1201" i="1"/>
  <c r="AY1201" i="1"/>
  <c r="AZ1201" i="1"/>
  <c r="BA1201" i="1"/>
  <c r="BB1201" i="1"/>
  <c r="BC1201" i="1"/>
  <c r="BD1201" i="1"/>
  <c r="BE1201" i="1"/>
  <c r="BF1201" i="1"/>
  <c r="AN1202" i="1"/>
  <c r="AO1202" i="1"/>
  <c r="AP1202" i="1"/>
  <c r="AQ1202" i="1"/>
  <c r="AR1202" i="1"/>
  <c r="AS1202" i="1"/>
  <c r="AT1202" i="1"/>
  <c r="AU1202" i="1"/>
  <c r="AV1202" i="1"/>
  <c r="AW1202" i="1"/>
  <c r="AX1202" i="1"/>
  <c r="AY1202" i="1"/>
  <c r="AZ1202" i="1"/>
  <c r="BA1202" i="1"/>
  <c r="BB1202" i="1"/>
  <c r="BC1202" i="1"/>
  <c r="BD1202" i="1"/>
  <c r="BE1202" i="1"/>
  <c r="BF1202" i="1"/>
  <c r="AN1203" i="1"/>
  <c r="AO1203" i="1"/>
  <c r="AP1203" i="1"/>
  <c r="AQ1203" i="1"/>
  <c r="AR1203" i="1"/>
  <c r="AS1203" i="1"/>
  <c r="AT1203" i="1"/>
  <c r="AU1203" i="1"/>
  <c r="AV1203" i="1"/>
  <c r="AW1203" i="1"/>
  <c r="AX1203" i="1"/>
  <c r="AY1203" i="1"/>
  <c r="AZ1203" i="1"/>
  <c r="BA1203" i="1"/>
  <c r="BB1203" i="1"/>
  <c r="BC1203" i="1"/>
  <c r="BD1203" i="1"/>
  <c r="BE1203" i="1"/>
  <c r="BF1203" i="1"/>
  <c r="AN1204" i="1"/>
  <c r="AO1204" i="1"/>
  <c r="AP1204" i="1"/>
  <c r="AQ1204" i="1"/>
  <c r="AR1204" i="1"/>
  <c r="AS1204" i="1"/>
  <c r="AT1204" i="1"/>
  <c r="AU1204" i="1"/>
  <c r="AV1204" i="1"/>
  <c r="AW1204" i="1"/>
  <c r="AX1204" i="1"/>
  <c r="AY1204" i="1"/>
  <c r="AZ1204" i="1"/>
  <c r="BA1204" i="1"/>
  <c r="BB1204" i="1"/>
  <c r="BC1204" i="1"/>
  <c r="BD1204" i="1"/>
  <c r="BE1204" i="1"/>
  <c r="BF1204" i="1"/>
  <c r="AN1205" i="1"/>
  <c r="AO1205" i="1"/>
  <c r="AP1205" i="1"/>
  <c r="AQ1205" i="1"/>
  <c r="AR1205" i="1"/>
  <c r="AS1205" i="1"/>
  <c r="AT1205" i="1"/>
  <c r="AU1205" i="1"/>
  <c r="AV1205" i="1"/>
  <c r="AW1205" i="1"/>
  <c r="AX1205" i="1"/>
  <c r="AY1205" i="1"/>
  <c r="AZ1205" i="1"/>
  <c r="BA1205" i="1"/>
  <c r="BB1205" i="1"/>
  <c r="BC1205" i="1"/>
  <c r="BD1205" i="1"/>
  <c r="BE1205" i="1"/>
  <c r="BF1205" i="1"/>
  <c r="AN1206" i="1"/>
  <c r="AO1206" i="1"/>
  <c r="AP1206" i="1"/>
  <c r="AQ1206" i="1"/>
  <c r="AR1206" i="1"/>
  <c r="AS1206" i="1"/>
  <c r="AT1206" i="1"/>
  <c r="AU1206" i="1"/>
  <c r="AV1206" i="1"/>
  <c r="AW1206" i="1"/>
  <c r="AX1206" i="1"/>
  <c r="AY1206" i="1"/>
  <c r="AZ1206" i="1"/>
  <c r="BA1206" i="1"/>
  <c r="BB1206" i="1"/>
  <c r="BC1206" i="1"/>
  <c r="BD1206" i="1"/>
  <c r="BE1206" i="1"/>
  <c r="BF1206" i="1"/>
  <c r="AN1207" i="1"/>
  <c r="AO1207" i="1"/>
  <c r="AP1207" i="1"/>
  <c r="AQ1207" i="1"/>
  <c r="AR1207" i="1"/>
  <c r="AS1207" i="1"/>
  <c r="AT1207" i="1"/>
  <c r="AU1207" i="1"/>
  <c r="AV1207" i="1"/>
  <c r="AW1207" i="1"/>
  <c r="AX1207" i="1"/>
  <c r="AY1207" i="1"/>
  <c r="AZ1207" i="1"/>
  <c r="BA1207" i="1"/>
  <c r="BB1207" i="1"/>
  <c r="BC1207" i="1"/>
  <c r="BD1207" i="1"/>
  <c r="BE1207" i="1"/>
  <c r="BF1207" i="1"/>
  <c r="AN1208" i="1"/>
  <c r="AO1208" i="1"/>
  <c r="AP1208" i="1"/>
  <c r="AQ1208" i="1"/>
  <c r="AR1208" i="1"/>
  <c r="AS1208" i="1"/>
  <c r="AT1208" i="1"/>
  <c r="AU1208" i="1"/>
  <c r="AV1208" i="1"/>
  <c r="AW1208" i="1"/>
  <c r="AX1208" i="1"/>
  <c r="AY1208" i="1"/>
  <c r="AZ1208" i="1"/>
  <c r="BA1208" i="1"/>
  <c r="BB1208" i="1"/>
  <c r="BC1208" i="1"/>
  <c r="BD1208" i="1"/>
  <c r="BE1208" i="1"/>
  <c r="BF1208" i="1"/>
  <c r="AN1209" i="1"/>
  <c r="AO1209" i="1"/>
  <c r="AP1209" i="1"/>
  <c r="AQ1209" i="1"/>
  <c r="AR1209" i="1"/>
  <c r="AS1209" i="1"/>
  <c r="AT1209" i="1"/>
  <c r="AU1209" i="1"/>
  <c r="AV1209" i="1"/>
  <c r="AW1209" i="1"/>
  <c r="AX1209" i="1"/>
  <c r="AY1209" i="1"/>
  <c r="AZ1209" i="1"/>
  <c r="BA1209" i="1"/>
  <c r="BB1209" i="1"/>
  <c r="BC1209" i="1"/>
  <c r="BD1209" i="1"/>
  <c r="BE1209" i="1"/>
  <c r="BF1209" i="1"/>
  <c r="AN1210" i="1"/>
  <c r="AO1210" i="1"/>
  <c r="AP1210" i="1"/>
  <c r="AQ1210" i="1"/>
  <c r="AR1210" i="1"/>
  <c r="AS1210" i="1"/>
  <c r="AT1210" i="1"/>
  <c r="AU1210" i="1"/>
  <c r="AV1210" i="1"/>
  <c r="AW1210" i="1"/>
  <c r="AX1210" i="1"/>
  <c r="AY1210" i="1"/>
  <c r="AZ1210" i="1"/>
  <c r="BA1210" i="1"/>
  <c r="BB1210" i="1"/>
  <c r="BC1210" i="1"/>
  <c r="BD1210" i="1"/>
  <c r="BE1210" i="1"/>
  <c r="BF1210" i="1"/>
  <c r="AN1211" i="1"/>
  <c r="AO1211" i="1"/>
  <c r="AP1211" i="1"/>
  <c r="AQ1211" i="1"/>
  <c r="AR1211" i="1"/>
  <c r="AS1211" i="1"/>
  <c r="AT1211" i="1"/>
  <c r="AU1211" i="1"/>
  <c r="AV1211" i="1"/>
  <c r="AW1211" i="1"/>
  <c r="AX1211" i="1"/>
  <c r="AY1211" i="1"/>
  <c r="AZ1211" i="1"/>
  <c r="BA1211" i="1"/>
  <c r="BB1211" i="1"/>
  <c r="BC1211" i="1"/>
  <c r="BD1211" i="1"/>
  <c r="BE1211" i="1"/>
  <c r="BF1211" i="1"/>
  <c r="AN1212" i="1"/>
  <c r="AO1212" i="1"/>
  <c r="AP1212" i="1"/>
  <c r="AQ1212" i="1"/>
  <c r="AR1212" i="1"/>
  <c r="AS1212" i="1"/>
  <c r="AT1212" i="1"/>
  <c r="AU1212" i="1"/>
  <c r="AV1212" i="1"/>
  <c r="AW1212" i="1"/>
  <c r="AX1212" i="1"/>
  <c r="AY1212" i="1"/>
  <c r="AZ1212" i="1"/>
  <c r="BA1212" i="1"/>
  <c r="BB1212" i="1"/>
  <c r="BC1212" i="1"/>
  <c r="BD1212" i="1"/>
  <c r="BE1212" i="1"/>
  <c r="BF1212" i="1"/>
  <c r="AN1213" i="1"/>
  <c r="AO1213" i="1"/>
  <c r="AP1213" i="1"/>
  <c r="AQ1213" i="1"/>
  <c r="AR1213" i="1"/>
  <c r="AS1213" i="1"/>
  <c r="AT1213" i="1"/>
  <c r="AU1213" i="1"/>
  <c r="AV1213" i="1"/>
  <c r="AW1213" i="1"/>
  <c r="AX1213" i="1"/>
  <c r="AY1213" i="1"/>
  <c r="AZ1213" i="1"/>
  <c r="BA1213" i="1"/>
  <c r="BB1213" i="1"/>
  <c r="BC1213" i="1"/>
  <c r="BD1213" i="1"/>
  <c r="BE1213" i="1"/>
  <c r="BF1213" i="1"/>
  <c r="AN1214" i="1"/>
  <c r="AO1214" i="1"/>
  <c r="AP1214" i="1"/>
  <c r="AQ1214" i="1"/>
  <c r="AR1214" i="1"/>
  <c r="AS1214" i="1"/>
  <c r="AT1214" i="1"/>
  <c r="AU1214" i="1"/>
  <c r="AV1214" i="1"/>
  <c r="AW1214" i="1"/>
  <c r="AX1214" i="1"/>
  <c r="AY1214" i="1"/>
  <c r="AZ1214" i="1"/>
  <c r="BA1214" i="1"/>
  <c r="BB1214" i="1"/>
  <c r="BC1214" i="1"/>
  <c r="BD1214" i="1"/>
  <c r="BE1214" i="1"/>
  <c r="BF1214" i="1"/>
  <c r="AN1215" i="1"/>
  <c r="AO1215" i="1"/>
  <c r="AP1215" i="1"/>
  <c r="AQ1215" i="1"/>
  <c r="AR1215" i="1"/>
  <c r="AS1215" i="1"/>
  <c r="AT1215" i="1"/>
  <c r="AU1215" i="1"/>
  <c r="AV1215" i="1"/>
  <c r="AW1215" i="1"/>
  <c r="AX1215" i="1"/>
  <c r="AY1215" i="1"/>
  <c r="AZ1215" i="1"/>
  <c r="BA1215" i="1"/>
  <c r="BB1215" i="1"/>
  <c r="BC1215" i="1"/>
  <c r="BD1215" i="1"/>
  <c r="BE1215" i="1"/>
  <c r="BF1215" i="1"/>
  <c r="AN1216" i="1"/>
  <c r="AO1216" i="1"/>
  <c r="AP1216" i="1"/>
  <c r="AQ1216" i="1"/>
  <c r="AR1216" i="1"/>
  <c r="AS1216" i="1"/>
  <c r="AT1216" i="1"/>
  <c r="AU1216" i="1"/>
  <c r="AV1216" i="1"/>
  <c r="AW1216" i="1"/>
  <c r="AX1216" i="1"/>
  <c r="AY1216" i="1"/>
  <c r="AZ1216" i="1"/>
  <c r="BA1216" i="1"/>
  <c r="BB1216" i="1"/>
  <c r="BC1216" i="1"/>
  <c r="BD1216" i="1"/>
  <c r="BE1216" i="1"/>
  <c r="BF1216" i="1"/>
  <c r="AN1217" i="1"/>
  <c r="AO1217" i="1"/>
  <c r="AP1217" i="1"/>
  <c r="AQ1217" i="1"/>
  <c r="AR1217" i="1"/>
  <c r="AS1217" i="1"/>
  <c r="AT1217" i="1"/>
  <c r="AU1217" i="1"/>
  <c r="AV1217" i="1"/>
  <c r="AW1217" i="1"/>
  <c r="AX1217" i="1"/>
  <c r="AY1217" i="1"/>
  <c r="AZ1217" i="1"/>
  <c r="BA1217" i="1"/>
  <c r="BB1217" i="1"/>
  <c r="BC1217" i="1"/>
  <c r="BD1217" i="1"/>
  <c r="BE1217" i="1"/>
  <c r="BF1217" i="1"/>
  <c r="AN1218" i="1"/>
  <c r="AO1218" i="1"/>
  <c r="AP1218" i="1"/>
  <c r="AQ1218" i="1"/>
  <c r="AR1218" i="1"/>
  <c r="AS1218" i="1"/>
  <c r="AT1218" i="1"/>
  <c r="AU1218" i="1"/>
  <c r="AV1218" i="1"/>
  <c r="AW1218" i="1"/>
  <c r="AX1218" i="1"/>
  <c r="AY1218" i="1"/>
  <c r="AZ1218" i="1"/>
  <c r="BA1218" i="1"/>
  <c r="BB1218" i="1"/>
  <c r="BC1218" i="1"/>
  <c r="BD1218" i="1"/>
  <c r="BE1218" i="1"/>
  <c r="BF1218" i="1"/>
  <c r="AN1219" i="1"/>
  <c r="AO1219" i="1"/>
  <c r="AP1219" i="1"/>
  <c r="AQ1219" i="1"/>
  <c r="AR1219" i="1"/>
  <c r="AS1219" i="1"/>
  <c r="AT1219" i="1"/>
  <c r="AU1219" i="1"/>
  <c r="AV1219" i="1"/>
  <c r="AW1219" i="1"/>
  <c r="AX1219" i="1"/>
  <c r="AY1219" i="1"/>
  <c r="AZ1219" i="1"/>
  <c r="BA1219" i="1"/>
  <c r="BB1219" i="1"/>
  <c r="BC1219" i="1"/>
  <c r="BD1219" i="1"/>
  <c r="BE1219" i="1"/>
  <c r="BF1219" i="1"/>
  <c r="AN1220" i="1"/>
  <c r="AO1220" i="1"/>
  <c r="AP1220" i="1"/>
  <c r="AQ1220" i="1"/>
  <c r="AR1220" i="1"/>
  <c r="AS1220" i="1"/>
  <c r="AT1220" i="1"/>
  <c r="AU1220" i="1"/>
  <c r="AV1220" i="1"/>
  <c r="AW1220" i="1"/>
  <c r="AX1220" i="1"/>
  <c r="AY1220" i="1"/>
  <c r="AZ1220" i="1"/>
  <c r="BA1220" i="1"/>
  <c r="BB1220" i="1"/>
  <c r="BC1220" i="1"/>
  <c r="BD1220" i="1"/>
  <c r="BE1220" i="1"/>
  <c r="BF1220" i="1"/>
  <c r="AN1221" i="1"/>
  <c r="AO1221" i="1"/>
  <c r="AP1221" i="1"/>
  <c r="AQ1221" i="1"/>
  <c r="AR1221" i="1"/>
  <c r="AS1221" i="1"/>
  <c r="AT1221" i="1"/>
  <c r="AU1221" i="1"/>
  <c r="AV1221" i="1"/>
  <c r="AW1221" i="1"/>
  <c r="AX1221" i="1"/>
  <c r="AY1221" i="1"/>
  <c r="AZ1221" i="1"/>
  <c r="BA1221" i="1"/>
  <c r="BB1221" i="1"/>
  <c r="BC1221" i="1"/>
  <c r="BD1221" i="1"/>
  <c r="BE1221" i="1"/>
  <c r="BF1221" i="1"/>
  <c r="AN1222" i="1"/>
  <c r="AO1222" i="1"/>
  <c r="AP1222" i="1"/>
  <c r="AQ1222" i="1"/>
  <c r="AR1222" i="1"/>
  <c r="AS1222" i="1"/>
  <c r="AT1222" i="1"/>
  <c r="AU1222" i="1"/>
  <c r="AV1222" i="1"/>
  <c r="AW1222" i="1"/>
  <c r="AX1222" i="1"/>
  <c r="AY1222" i="1"/>
  <c r="AZ1222" i="1"/>
  <c r="BA1222" i="1"/>
  <c r="BB1222" i="1"/>
  <c r="BC1222" i="1"/>
  <c r="BD1222" i="1"/>
  <c r="BE1222" i="1"/>
  <c r="BF1222" i="1"/>
  <c r="AN1223" i="1"/>
  <c r="AO1223" i="1"/>
  <c r="AP1223" i="1"/>
  <c r="AQ1223" i="1"/>
  <c r="AR1223" i="1"/>
  <c r="AS1223" i="1"/>
  <c r="AT1223" i="1"/>
  <c r="AU1223" i="1"/>
  <c r="AV1223" i="1"/>
  <c r="AW1223" i="1"/>
  <c r="AX1223" i="1"/>
  <c r="AY1223" i="1"/>
  <c r="AZ1223" i="1"/>
  <c r="BA1223" i="1"/>
  <c r="BB1223" i="1"/>
  <c r="BC1223" i="1"/>
  <c r="BD1223" i="1"/>
  <c r="BE1223" i="1"/>
  <c r="BF1223" i="1"/>
  <c r="AN1224" i="1"/>
  <c r="AO1224" i="1"/>
  <c r="AP1224" i="1"/>
  <c r="AQ1224" i="1"/>
  <c r="AR1224" i="1"/>
  <c r="AS1224" i="1"/>
  <c r="AT1224" i="1"/>
  <c r="AU1224" i="1"/>
  <c r="AV1224" i="1"/>
  <c r="AW1224" i="1"/>
  <c r="AX1224" i="1"/>
  <c r="AY1224" i="1"/>
  <c r="AZ1224" i="1"/>
  <c r="BA1224" i="1"/>
  <c r="BB1224" i="1"/>
  <c r="BC1224" i="1"/>
  <c r="BD1224" i="1"/>
  <c r="BE1224" i="1"/>
  <c r="BF1224" i="1"/>
  <c r="AN1225" i="1"/>
  <c r="AO1225" i="1"/>
  <c r="AP1225" i="1"/>
  <c r="AQ1225" i="1"/>
  <c r="AR1225" i="1"/>
  <c r="AS1225" i="1"/>
  <c r="AT1225" i="1"/>
  <c r="AU1225" i="1"/>
  <c r="AV1225" i="1"/>
  <c r="AW1225" i="1"/>
  <c r="AX1225" i="1"/>
  <c r="AY1225" i="1"/>
  <c r="AZ1225" i="1"/>
  <c r="BA1225" i="1"/>
  <c r="BB1225" i="1"/>
  <c r="BC1225" i="1"/>
  <c r="BD1225" i="1"/>
  <c r="BE1225" i="1"/>
  <c r="BF1225" i="1"/>
  <c r="AN1226" i="1"/>
  <c r="AO1226" i="1"/>
  <c r="AP1226" i="1"/>
  <c r="AQ1226" i="1"/>
  <c r="AR1226" i="1"/>
  <c r="AS1226" i="1"/>
  <c r="AT1226" i="1"/>
  <c r="AU1226" i="1"/>
  <c r="AV1226" i="1"/>
  <c r="AW1226" i="1"/>
  <c r="AX1226" i="1"/>
  <c r="AY1226" i="1"/>
  <c r="AZ1226" i="1"/>
  <c r="BA1226" i="1"/>
  <c r="BB1226" i="1"/>
  <c r="BC1226" i="1"/>
  <c r="BD1226" i="1"/>
  <c r="BE1226" i="1"/>
  <c r="BF1226" i="1"/>
  <c r="AN1227" i="1"/>
  <c r="AO1227" i="1"/>
  <c r="AP1227" i="1"/>
  <c r="AQ1227" i="1"/>
  <c r="AR1227" i="1"/>
  <c r="AS1227" i="1"/>
  <c r="AT1227" i="1"/>
  <c r="AU1227" i="1"/>
  <c r="AV1227" i="1"/>
  <c r="AW1227" i="1"/>
  <c r="AX1227" i="1"/>
  <c r="AY1227" i="1"/>
  <c r="AZ1227" i="1"/>
  <c r="BA1227" i="1"/>
  <c r="BB1227" i="1"/>
  <c r="BC1227" i="1"/>
  <c r="BD1227" i="1"/>
  <c r="BE1227" i="1"/>
  <c r="BF1227" i="1"/>
  <c r="AN1228" i="1"/>
  <c r="AO1228" i="1"/>
  <c r="AP1228" i="1"/>
  <c r="AQ1228" i="1"/>
  <c r="AR1228" i="1"/>
  <c r="AS1228" i="1"/>
  <c r="AT1228" i="1"/>
  <c r="AU1228" i="1"/>
  <c r="AV1228" i="1"/>
  <c r="AW1228" i="1"/>
  <c r="AX1228" i="1"/>
  <c r="AY1228" i="1"/>
  <c r="AZ1228" i="1"/>
  <c r="BA1228" i="1"/>
  <c r="BB1228" i="1"/>
  <c r="BC1228" i="1"/>
  <c r="BD1228" i="1"/>
  <c r="BE1228" i="1"/>
  <c r="BF1228" i="1"/>
  <c r="AN1229" i="1"/>
  <c r="AO1229" i="1"/>
  <c r="AP1229" i="1"/>
  <c r="AQ1229" i="1"/>
  <c r="AR1229" i="1"/>
  <c r="AS1229" i="1"/>
  <c r="AT1229" i="1"/>
  <c r="AU1229" i="1"/>
  <c r="AV1229" i="1"/>
  <c r="AW1229" i="1"/>
  <c r="AX1229" i="1"/>
  <c r="AY1229" i="1"/>
  <c r="AZ1229" i="1"/>
  <c r="BA1229" i="1"/>
  <c r="BB1229" i="1"/>
  <c r="BC1229" i="1"/>
  <c r="BD1229" i="1"/>
  <c r="BE1229" i="1"/>
  <c r="BF1229" i="1"/>
  <c r="AN1230" i="1"/>
  <c r="AO1230" i="1"/>
  <c r="AP1230" i="1"/>
  <c r="AQ1230" i="1"/>
  <c r="AR1230" i="1"/>
  <c r="AS1230" i="1"/>
  <c r="AT1230" i="1"/>
  <c r="AU1230" i="1"/>
  <c r="AV1230" i="1"/>
  <c r="AW1230" i="1"/>
  <c r="AX1230" i="1"/>
  <c r="AY1230" i="1"/>
  <c r="AZ1230" i="1"/>
  <c r="BA1230" i="1"/>
  <c r="BB1230" i="1"/>
  <c r="BC1230" i="1"/>
  <c r="BD1230" i="1"/>
  <c r="BE1230" i="1"/>
  <c r="BF1230" i="1"/>
  <c r="AN1231" i="1"/>
  <c r="AO1231" i="1"/>
  <c r="AP1231" i="1"/>
  <c r="AQ1231" i="1"/>
  <c r="AR1231" i="1"/>
  <c r="AS1231" i="1"/>
  <c r="AT1231" i="1"/>
  <c r="AU1231" i="1"/>
  <c r="AV1231" i="1"/>
  <c r="AW1231" i="1"/>
  <c r="AX1231" i="1"/>
  <c r="AY1231" i="1"/>
  <c r="AZ1231" i="1"/>
  <c r="BA1231" i="1"/>
  <c r="BB1231" i="1"/>
  <c r="BC1231" i="1"/>
  <c r="BD1231" i="1"/>
  <c r="BE1231" i="1"/>
  <c r="BF1231" i="1"/>
  <c r="AN1232" i="1"/>
  <c r="AO1232" i="1"/>
  <c r="AP1232" i="1"/>
  <c r="AQ1232" i="1"/>
  <c r="AR1232" i="1"/>
  <c r="AS1232" i="1"/>
  <c r="AT1232" i="1"/>
  <c r="AU1232" i="1"/>
  <c r="AV1232" i="1"/>
  <c r="AW1232" i="1"/>
  <c r="AX1232" i="1"/>
  <c r="AY1232" i="1"/>
  <c r="AZ1232" i="1"/>
  <c r="BA1232" i="1"/>
  <c r="BB1232" i="1"/>
  <c r="BC1232" i="1"/>
  <c r="BD1232" i="1"/>
  <c r="BE1232" i="1"/>
  <c r="BF1232" i="1"/>
  <c r="AN1233" i="1"/>
  <c r="AO1233" i="1"/>
  <c r="AP1233" i="1"/>
  <c r="AQ1233" i="1"/>
  <c r="AR1233" i="1"/>
  <c r="AS1233" i="1"/>
  <c r="AT1233" i="1"/>
  <c r="AU1233" i="1"/>
  <c r="AV1233" i="1"/>
  <c r="AW1233" i="1"/>
  <c r="AX1233" i="1"/>
  <c r="AY1233" i="1"/>
  <c r="AZ1233" i="1"/>
  <c r="BA1233" i="1"/>
  <c r="BB1233" i="1"/>
  <c r="BC1233" i="1"/>
  <c r="BD1233" i="1"/>
  <c r="BE1233" i="1"/>
  <c r="BF1233" i="1"/>
  <c r="AN1234" i="1"/>
  <c r="AO1234" i="1"/>
  <c r="AP1234" i="1"/>
  <c r="AQ1234" i="1"/>
  <c r="AR1234" i="1"/>
  <c r="AS1234" i="1"/>
  <c r="AT1234" i="1"/>
  <c r="AU1234" i="1"/>
  <c r="AV1234" i="1"/>
  <c r="AW1234" i="1"/>
  <c r="AX1234" i="1"/>
  <c r="AY1234" i="1"/>
  <c r="AZ1234" i="1"/>
  <c r="BA1234" i="1"/>
  <c r="BB1234" i="1"/>
  <c r="BC1234" i="1"/>
  <c r="BD1234" i="1"/>
  <c r="BE1234" i="1"/>
  <c r="BF1234" i="1"/>
  <c r="AN1235" i="1"/>
  <c r="AO1235" i="1"/>
  <c r="AP1235" i="1"/>
  <c r="AQ1235" i="1"/>
  <c r="AR1235" i="1"/>
  <c r="AS1235" i="1"/>
  <c r="AT1235" i="1"/>
  <c r="AU1235" i="1"/>
  <c r="AV1235" i="1"/>
  <c r="AW1235" i="1"/>
  <c r="AX1235" i="1"/>
  <c r="AY1235" i="1"/>
  <c r="AZ1235" i="1"/>
  <c r="BA1235" i="1"/>
  <c r="BB1235" i="1"/>
  <c r="BC1235" i="1"/>
  <c r="BD1235" i="1"/>
  <c r="BE1235" i="1"/>
  <c r="BF1235" i="1"/>
  <c r="AN1236" i="1"/>
  <c r="AO1236" i="1"/>
  <c r="AP1236" i="1"/>
  <c r="AQ1236" i="1"/>
  <c r="AR1236" i="1"/>
  <c r="AS1236" i="1"/>
  <c r="AT1236" i="1"/>
  <c r="AU1236" i="1"/>
  <c r="AV1236" i="1"/>
  <c r="AW1236" i="1"/>
  <c r="AX1236" i="1"/>
  <c r="AY1236" i="1"/>
  <c r="AZ1236" i="1"/>
  <c r="BA1236" i="1"/>
  <c r="BB1236" i="1"/>
  <c r="BC1236" i="1"/>
  <c r="BD1236" i="1"/>
  <c r="BE1236" i="1"/>
  <c r="BF1236" i="1"/>
  <c r="AN1237" i="1"/>
  <c r="AO1237" i="1"/>
  <c r="AP1237" i="1"/>
  <c r="AQ1237" i="1"/>
  <c r="AR1237" i="1"/>
  <c r="AS1237" i="1"/>
  <c r="AT1237" i="1"/>
  <c r="AU1237" i="1"/>
  <c r="AV1237" i="1"/>
  <c r="AW1237" i="1"/>
  <c r="AX1237" i="1"/>
  <c r="AY1237" i="1"/>
  <c r="AZ1237" i="1"/>
  <c r="BA1237" i="1"/>
  <c r="BB1237" i="1"/>
  <c r="BC1237" i="1"/>
  <c r="BD1237" i="1"/>
  <c r="BE1237" i="1"/>
  <c r="BF1237" i="1"/>
  <c r="AN1238" i="1"/>
  <c r="AO1238" i="1"/>
  <c r="AP1238" i="1"/>
  <c r="AQ1238" i="1"/>
  <c r="AR1238" i="1"/>
  <c r="AS1238" i="1"/>
  <c r="AT1238" i="1"/>
  <c r="AU1238" i="1"/>
  <c r="AV1238" i="1"/>
  <c r="AW1238" i="1"/>
  <c r="AX1238" i="1"/>
  <c r="AY1238" i="1"/>
  <c r="AZ1238" i="1"/>
  <c r="BA1238" i="1"/>
  <c r="BB1238" i="1"/>
  <c r="BC1238" i="1"/>
  <c r="BD1238" i="1"/>
  <c r="BE1238" i="1"/>
  <c r="BF1238" i="1"/>
  <c r="AN1239" i="1"/>
  <c r="AO1239" i="1"/>
  <c r="AP1239" i="1"/>
  <c r="AQ1239" i="1"/>
  <c r="AR1239" i="1"/>
  <c r="AS1239" i="1"/>
  <c r="AT1239" i="1"/>
  <c r="AU1239" i="1"/>
  <c r="AV1239" i="1"/>
  <c r="AW1239" i="1"/>
  <c r="AX1239" i="1"/>
  <c r="AY1239" i="1"/>
  <c r="AZ1239" i="1"/>
  <c r="BA1239" i="1"/>
  <c r="BB1239" i="1"/>
  <c r="BC1239" i="1"/>
  <c r="BD1239" i="1"/>
  <c r="BE1239" i="1"/>
  <c r="BF1239" i="1"/>
  <c r="AN1240" i="1"/>
  <c r="AO1240" i="1"/>
  <c r="AP1240" i="1"/>
  <c r="AQ1240" i="1"/>
  <c r="AR1240" i="1"/>
  <c r="AS1240" i="1"/>
  <c r="AT1240" i="1"/>
  <c r="AU1240" i="1"/>
  <c r="AV1240" i="1"/>
  <c r="AW1240" i="1"/>
  <c r="AX1240" i="1"/>
  <c r="AY1240" i="1"/>
  <c r="AZ1240" i="1"/>
  <c r="BA1240" i="1"/>
  <c r="BB1240" i="1"/>
  <c r="BC1240" i="1"/>
  <c r="BD1240" i="1"/>
  <c r="BE1240" i="1"/>
  <c r="BF1240" i="1"/>
  <c r="AN1241" i="1"/>
  <c r="AO1241" i="1"/>
  <c r="AP1241" i="1"/>
  <c r="AQ1241" i="1"/>
  <c r="AR1241" i="1"/>
  <c r="AS1241" i="1"/>
  <c r="AT1241" i="1"/>
  <c r="AU1241" i="1"/>
  <c r="AV1241" i="1"/>
  <c r="AW1241" i="1"/>
  <c r="AX1241" i="1"/>
  <c r="AY1241" i="1"/>
  <c r="AZ1241" i="1"/>
  <c r="BA1241" i="1"/>
  <c r="BB1241" i="1"/>
  <c r="BC1241" i="1"/>
  <c r="BD1241" i="1"/>
  <c r="BE1241" i="1"/>
  <c r="BF1241" i="1"/>
  <c r="AN1242" i="1"/>
  <c r="AO1242" i="1"/>
  <c r="AP1242" i="1"/>
  <c r="AQ1242" i="1"/>
  <c r="AR1242" i="1"/>
  <c r="AS1242" i="1"/>
  <c r="AT1242" i="1"/>
  <c r="AU1242" i="1"/>
  <c r="AV1242" i="1"/>
  <c r="AW1242" i="1"/>
  <c r="AX1242" i="1"/>
  <c r="AY1242" i="1"/>
  <c r="AZ1242" i="1"/>
  <c r="BA1242" i="1"/>
  <c r="BB1242" i="1"/>
  <c r="BC1242" i="1"/>
  <c r="BD1242" i="1"/>
  <c r="BE1242" i="1"/>
  <c r="BF1242" i="1"/>
  <c r="AN1243" i="1"/>
  <c r="AO1243" i="1"/>
  <c r="AP1243" i="1"/>
  <c r="AQ1243" i="1"/>
  <c r="AR1243" i="1"/>
  <c r="AS1243" i="1"/>
  <c r="AT1243" i="1"/>
  <c r="AU1243" i="1"/>
  <c r="AV1243" i="1"/>
  <c r="AW1243" i="1"/>
  <c r="AX1243" i="1"/>
  <c r="AY1243" i="1"/>
  <c r="AZ1243" i="1"/>
  <c r="BA1243" i="1"/>
  <c r="BB1243" i="1"/>
  <c r="BC1243" i="1"/>
  <c r="BD1243" i="1"/>
  <c r="BE1243" i="1"/>
  <c r="BF1243" i="1"/>
  <c r="AN1244" i="1"/>
  <c r="AO1244" i="1"/>
  <c r="AP1244" i="1"/>
  <c r="AQ1244" i="1"/>
  <c r="AR1244" i="1"/>
  <c r="AS1244" i="1"/>
  <c r="AT1244" i="1"/>
  <c r="AU1244" i="1"/>
  <c r="AV1244" i="1"/>
  <c r="AW1244" i="1"/>
  <c r="AX1244" i="1"/>
  <c r="AY1244" i="1"/>
  <c r="AZ1244" i="1"/>
  <c r="BA1244" i="1"/>
  <c r="BB1244" i="1"/>
  <c r="BC1244" i="1"/>
  <c r="BD1244" i="1"/>
  <c r="BE1244" i="1"/>
  <c r="BF1244" i="1"/>
  <c r="AN1245" i="1"/>
  <c r="AO1245" i="1"/>
  <c r="AP1245" i="1"/>
  <c r="AQ1245" i="1"/>
  <c r="AR1245" i="1"/>
  <c r="AS1245" i="1"/>
  <c r="AT1245" i="1"/>
  <c r="AU1245" i="1"/>
  <c r="AV1245" i="1"/>
  <c r="AW1245" i="1"/>
  <c r="AX1245" i="1"/>
  <c r="AY1245" i="1"/>
  <c r="AZ1245" i="1"/>
  <c r="BA1245" i="1"/>
  <c r="BB1245" i="1"/>
  <c r="BC1245" i="1"/>
  <c r="BD1245" i="1"/>
  <c r="BE1245" i="1"/>
  <c r="BF1245" i="1"/>
  <c r="AN1246" i="1"/>
  <c r="AO1246" i="1"/>
  <c r="AP1246" i="1"/>
  <c r="AQ1246" i="1"/>
  <c r="AR1246" i="1"/>
  <c r="AS1246" i="1"/>
  <c r="AT1246" i="1"/>
  <c r="AU1246" i="1"/>
  <c r="AV1246" i="1"/>
  <c r="AW1246" i="1"/>
  <c r="AX1246" i="1"/>
  <c r="AY1246" i="1"/>
  <c r="AZ1246" i="1"/>
  <c r="BA1246" i="1"/>
  <c r="BB1246" i="1"/>
  <c r="BC1246" i="1"/>
  <c r="BD1246" i="1"/>
  <c r="BE1246" i="1"/>
  <c r="BF1246" i="1"/>
  <c r="AN1247" i="1"/>
  <c r="AO1247" i="1"/>
  <c r="AP1247" i="1"/>
  <c r="AQ1247" i="1"/>
  <c r="AR1247" i="1"/>
  <c r="AS1247" i="1"/>
  <c r="AT1247" i="1"/>
  <c r="AU1247" i="1"/>
  <c r="AV1247" i="1"/>
  <c r="AW1247" i="1"/>
  <c r="AX1247" i="1"/>
  <c r="AY1247" i="1"/>
  <c r="AZ1247" i="1"/>
  <c r="BA1247" i="1"/>
  <c r="BB1247" i="1"/>
  <c r="BC1247" i="1"/>
  <c r="BD1247" i="1"/>
  <c r="BE1247" i="1"/>
  <c r="BF1247" i="1"/>
  <c r="AN1248" i="1"/>
  <c r="AO1248" i="1"/>
  <c r="AP1248" i="1"/>
  <c r="AQ1248" i="1"/>
  <c r="AR1248" i="1"/>
  <c r="AS1248" i="1"/>
  <c r="AT1248" i="1"/>
  <c r="AU1248" i="1"/>
  <c r="AV1248" i="1"/>
  <c r="AW1248" i="1"/>
  <c r="AX1248" i="1"/>
  <c r="AY1248" i="1"/>
  <c r="AZ1248" i="1"/>
  <c r="BA1248" i="1"/>
  <c r="BB1248" i="1"/>
  <c r="BC1248" i="1"/>
  <c r="BD1248" i="1"/>
  <c r="BE1248" i="1"/>
  <c r="BF1248" i="1"/>
  <c r="AN1249" i="1"/>
  <c r="AO1249" i="1"/>
  <c r="AP1249" i="1"/>
  <c r="AQ1249" i="1"/>
  <c r="AR1249" i="1"/>
  <c r="AS1249" i="1"/>
  <c r="AT1249" i="1"/>
  <c r="AU1249" i="1"/>
  <c r="AV1249" i="1"/>
  <c r="AW1249" i="1"/>
  <c r="AX1249" i="1"/>
  <c r="AY1249" i="1"/>
  <c r="AZ1249" i="1"/>
  <c r="BA1249" i="1"/>
  <c r="BB1249" i="1"/>
  <c r="BC1249" i="1"/>
  <c r="BD1249" i="1"/>
  <c r="BE1249" i="1"/>
  <c r="BF1249" i="1"/>
  <c r="AN1250" i="1"/>
  <c r="AO1250" i="1"/>
  <c r="AP1250" i="1"/>
  <c r="AQ1250" i="1"/>
  <c r="AR1250" i="1"/>
  <c r="AS1250" i="1"/>
  <c r="AT1250" i="1"/>
  <c r="AU1250" i="1"/>
  <c r="AV1250" i="1"/>
  <c r="AW1250" i="1"/>
  <c r="AX1250" i="1"/>
  <c r="AY1250" i="1"/>
  <c r="AZ1250" i="1"/>
  <c r="BA1250" i="1"/>
  <c r="BB1250" i="1"/>
  <c r="BC1250" i="1"/>
  <c r="BD1250" i="1"/>
  <c r="BE1250" i="1"/>
  <c r="BF1250" i="1"/>
  <c r="AN1251" i="1"/>
  <c r="AO1251" i="1"/>
  <c r="AP1251" i="1"/>
  <c r="AQ1251" i="1"/>
  <c r="AR1251" i="1"/>
  <c r="AS1251" i="1"/>
  <c r="AT1251" i="1"/>
  <c r="AU1251" i="1"/>
  <c r="AV1251" i="1"/>
  <c r="AW1251" i="1"/>
  <c r="AX1251" i="1"/>
  <c r="AY1251" i="1"/>
  <c r="AZ1251" i="1"/>
  <c r="BA1251" i="1"/>
  <c r="BB1251" i="1"/>
  <c r="BC1251" i="1"/>
  <c r="BD1251" i="1"/>
  <c r="BE1251" i="1"/>
  <c r="BF1251" i="1"/>
  <c r="AN1252" i="1"/>
  <c r="AO1252" i="1"/>
  <c r="AP1252" i="1"/>
  <c r="AQ1252" i="1"/>
  <c r="AR1252" i="1"/>
  <c r="AS1252" i="1"/>
  <c r="AT1252" i="1"/>
  <c r="AU1252" i="1"/>
  <c r="AV1252" i="1"/>
  <c r="AW1252" i="1"/>
  <c r="AX1252" i="1"/>
  <c r="AY1252" i="1"/>
  <c r="AZ1252" i="1"/>
  <c r="BA1252" i="1"/>
  <c r="BB1252" i="1"/>
  <c r="BC1252" i="1"/>
  <c r="BD1252" i="1"/>
  <c r="BE1252" i="1"/>
  <c r="BF1252" i="1"/>
  <c r="AN1253" i="1"/>
  <c r="AO1253" i="1"/>
  <c r="AP1253" i="1"/>
  <c r="AQ1253" i="1"/>
  <c r="AR1253" i="1"/>
  <c r="AS1253" i="1"/>
  <c r="AT1253" i="1"/>
  <c r="AU1253" i="1"/>
  <c r="AV1253" i="1"/>
  <c r="AW1253" i="1"/>
  <c r="AX1253" i="1"/>
  <c r="AY1253" i="1"/>
  <c r="AZ1253" i="1"/>
  <c r="BA1253" i="1"/>
  <c r="BB1253" i="1"/>
  <c r="BC1253" i="1"/>
  <c r="BD1253" i="1"/>
  <c r="BE1253" i="1"/>
  <c r="BF1253" i="1"/>
  <c r="AN1254" i="1"/>
  <c r="AO1254" i="1"/>
  <c r="AP1254" i="1"/>
  <c r="AQ1254" i="1"/>
  <c r="AR1254" i="1"/>
  <c r="AS1254" i="1"/>
  <c r="AT1254" i="1"/>
  <c r="AU1254" i="1"/>
  <c r="AV1254" i="1"/>
  <c r="AW1254" i="1"/>
  <c r="AX1254" i="1"/>
  <c r="AY1254" i="1"/>
  <c r="AZ1254" i="1"/>
  <c r="BA1254" i="1"/>
  <c r="BB1254" i="1"/>
  <c r="BC1254" i="1"/>
  <c r="BD1254" i="1"/>
  <c r="BE1254" i="1"/>
  <c r="BF1254" i="1"/>
  <c r="AN1255" i="1"/>
  <c r="AO1255" i="1"/>
  <c r="AP1255" i="1"/>
  <c r="AQ1255" i="1"/>
  <c r="AR1255" i="1"/>
  <c r="AS1255" i="1"/>
  <c r="AT1255" i="1"/>
  <c r="AU1255" i="1"/>
  <c r="AV1255" i="1"/>
  <c r="AW1255" i="1"/>
  <c r="AX1255" i="1"/>
  <c r="AY1255" i="1"/>
  <c r="AZ1255" i="1"/>
  <c r="BA1255" i="1"/>
  <c r="BB1255" i="1"/>
  <c r="BC1255" i="1"/>
  <c r="BD1255" i="1"/>
  <c r="BE1255" i="1"/>
  <c r="BF1255" i="1"/>
  <c r="AN1256" i="1"/>
  <c r="AO1256" i="1"/>
  <c r="AP1256" i="1"/>
  <c r="AQ1256" i="1"/>
  <c r="AR1256" i="1"/>
  <c r="AS1256" i="1"/>
  <c r="AT1256" i="1"/>
  <c r="AU1256" i="1"/>
  <c r="AV1256" i="1"/>
  <c r="AW1256" i="1"/>
  <c r="AX1256" i="1"/>
  <c r="AY1256" i="1"/>
  <c r="AZ1256" i="1"/>
  <c r="BA1256" i="1"/>
  <c r="BB1256" i="1"/>
  <c r="BC1256" i="1"/>
  <c r="BD1256" i="1"/>
  <c r="BE1256" i="1"/>
  <c r="BF1256" i="1"/>
  <c r="AN1257" i="1"/>
  <c r="AO1257" i="1"/>
  <c r="AP1257" i="1"/>
  <c r="AQ1257" i="1"/>
  <c r="AR1257" i="1"/>
  <c r="AS1257" i="1"/>
  <c r="AT1257" i="1"/>
  <c r="AU1257" i="1"/>
  <c r="AV1257" i="1"/>
  <c r="AW1257" i="1"/>
  <c r="AX1257" i="1"/>
  <c r="AY1257" i="1"/>
  <c r="AZ1257" i="1"/>
  <c r="BA1257" i="1"/>
  <c r="BB1257" i="1"/>
  <c r="BC1257" i="1"/>
  <c r="BD1257" i="1"/>
  <c r="BE1257" i="1"/>
  <c r="BF1257" i="1"/>
  <c r="AN1258" i="1"/>
  <c r="AO1258" i="1"/>
  <c r="AP1258" i="1"/>
  <c r="AQ1258" i="1"/>
  <c r="AR1258" i="1"/>
  <c r="AS1258" i="1"/>
  <c r="AT1258" i="1"/>
  <c r="AU1258" i="1"/>
  <c r="AV1258" i="1"/>
  <c r="AW1258" i="1"/>
  <c r="AX1258" i="1"/>
  <c r="AY1258" i="1"/>
  <c r="AZ1258" i="1"/>
  <c r="BA1258" i="1"/>
  <c r="BB1258" i="1"/>
  <c r="BC1258" i="1"/>
  <c r="BD1258" i="1"/>
  <c r="BE1258" i="1"/>
  <c r="BF1258" i="1"/>
  <c r="AN1259" i="1"/>
  <c r="AO1259" i="1"/>
  <c r="AP1259" i="1"/>
  <c r="AQ1259" i="1"/>
  <c r="AR1259" i="1"/>
  <c r="AS1259" i="1"/>
  <c r="AT1259" i="1"/>
  <c r="AU1259" i="1"/>
  <c r="AV1259" i="1"/>
  <c r="AW1259" i="1"/>
  <c r="AX1259" i="1"/>
  <c r="AY1259" i="1"/>
  <c r="AZ1259" i="1"/>
  <c r="BA1259" i="1"/>
  <c r="BB1259" i="1"/>
  <c r="BC1259" i="1"/>
  <c r="BD1259" i="1"/>
  <c r="BE1259" i="1"/>
  <c r="BF1259" i="1"/>
  <c r="AN1260" i="1"/>
  <c r="AO1260" i="1"/>
  <c r="AP1260" i="1"/>
  <c r="AQ1260" i="1"/>
  <c r="AR1260" i="1"/>
  <c r="AS1260" i="1"/>
  <c r="AT1260" i="1"/>
  <c r="AU1260" i="1"/>
  <c r="AV1260" i="1"/>
  <c r="AW1260" i="1"/>
  <c r="AX1260" i="1"/>
  <c r="AY1260" i="1"/>
  <c r="AZ1260" i="1"/>
  <c r="BA1260" i="1"/>
  <c r="BB1260" i="1"/>
  <c r="BC1260" i="1"/>
  <c r="BD1260" i="1"/>
  <c r="BE1260" i="1"/>
  <c r="BF1260" i="1"/>
  <c r="AN1261" i="1"/>
  <c r="AO1261" i="1"/>
  <c r="AP1261" i="1"/>
  <c r="AQ1261" i="1"/>
  <c r="AR1261" i="1"/>
  <c r="AS1261" i="1"/>
  <c r="AT1261" i="1"/>
  <c r="AU1261" i="1"/>
  <c r="AV1261" i="1"/>
  <c r="AW1261" i="1"/>
  <c r="AX1261" i="1"/>
  <c r="AY1261" i="1"/>
  <c r="AZ1261" i="1"/>
  <c r="BA1261" i="1"/>
  <c r="BB1261" i="1"/>
  <c r="BC1261" i="1"/>
  <c r="BD1261" i="1"/>
  <c r="BE1261" i="1"/>
  <c r="BF1261" i="1"/>
  <c r="AN1262" i="1"/>
  <c r="AO1262" i="1"/>
  <c r="AP1262" i="1"/>
  <c r="AQ1262" i="1"/>
  <c r="AR1262" i="1"/>
  <c r="AS1262" i="1"/>
  <c r="AT1262" i="1"/>
  <c r="AU1262" i="1"/>
  <c r="AV1262" i="1"/>
  <c r="AW1262" i="1"/>
  <c r="AX1262" i="1"/>
  <c r="AY1262" i="1"/>
  <c r="AZ1262" i="1"/>
  <c r="BA1262" i="1"/>
  <c r="BB1262" i="1"/>
  <c r="BC1262" i="1"/>
  <c r="BD1262" i="1"/>
  <c r="BE1262" i="1"/>
  <c r="BF1262" i="1"/>
  <c r="AN1263" i="1"/>
  <c r="AO1263" i="1"/>
  <c r="AP1263" i="1"/>
  <c r="AQ1263" i="1"/>
  <c r="AR1263" i="1"/>
  <c r="AS1263" i="1"/>
  <c r="AT1263" i="1"/>
  <c r="AU1263" i="1"/>
  <c r="AV1263" i="1"/>
  <c r="AW1263" i="1"/>
  <c r="AX1263" i="1"/>
  <c r="AY1263" i="1"/>
  <c r="AZ1263" i="1"/>
  <c r="BA1263" i="1"/>
  <c r="BB1263" i="1"/>
  <c r="BC1263" i="1"/>
  <c r="BD1263" i="1"/>
  <c r="BE1263" i="1"/>
  <c r="BF1263" i="1"/>
  <c r="AN1264" i="1"/>
  <c r="AO1264" i="1"/>
  <c r="AP1264" i="1"/>
  <c r="AQ1264" i="1"/>
  <c r="AR1264" i="1"/>
  <c r="AS1264" i="1"/>
  <c r="AT1264" i="1"/>
  <c r="AU1264" i="1"/>
  <c r="AV1264" i="1"/>
  <c r="AW1264" i="1"/>
  <c r="AX1264" i="1"/>
  <c r="AY1264" i="1"/>
  <c r="AZ1264" i="1"/>
  <c r="BA1264" i="1"/>
  <c r="BB1264" i="1"/>
  <c r="BC1264" i="1"/>
  <c r="BD1264" i="1"/>
  <c r="BE1264" i="1"/>
  <c r="BF1264" i="1"/>
  <c r="AN1265" i="1"/>
  <c r="AO1265" i="1"/>
  <c r="AP1265" i="1"/>
  <c r="AQ1265" i="1"/>
  <c r="AR1265" i="1"/>
  <c r="AS1265" i="1"/>
  <c r="AT1265" i="1"/>
  <c r="AU1265" i="1"/>
  <c r="AV1265" i="1"/>
  <c r="AW1265" i="1"/>
  <c r="AX1265" i="1"/>
  <c r="AY1265" i="1"/>
  <c r="AZ1265" i="1"/>
  <c r="BA1265" i="1"/>
  <c r="BB1265" i="1"/>
  <c r="BC1265" i="1"/>
  <c r="BD1265" i="1"/>
  <c r="BE1265" i="1"/>
  <c r="BF1265" i="1"/>
  <c r="AN1266" i="1"/>
  <c r="AO1266" i="1"/>
  <c r="AP1266" i="1"/>
  <c r="AQ1266" i="1"/>
  <c r="AR1266" i="1"/>
  <c r="AS1266" i="1"/>
  <c r="AT1266" i="1"/>
  <c r="AU1266" i="1"/>
  <c r="AV1266" i="1"/>
  <c r="AW1266" i="1"/>
  <c r="AX1266" i="1"/>
  <c r="AY1266" i="1"/>
  <c r="AZ1266" i="1"/>
  <c r="BA1266" i="1"/>
  <c r="BB1266" i="1"/>
  <c r="BC1266" i="1"/>
  <c r="BD1266" i="1"/>
  <c r="BE1266" i="1"/>
  <c r="BF1266" i="1"/>
  <c r="AN1267" i="1"/>
  <c r="AO1267" i="1"/>
  <c r="AP1267" i="1"/>
  <c r="AQ1267" i="1"/>
  <c r="AR1267" i="1"/>
  <c r="AS1267" i="1"/>
  <c r="AT1267" i="1"/>
  <c r="AU1267" i="1"/>
  <c r="AV1267" i="1"/>
  <c r="AW1267" i="1"/>
  <c r="AX1267" i="1"/>
  <c r="AY1267" i="1"/>
  <c r="AZ1267" i="1"/>
  <c r="BA1267" i="1"/>
  <c r="BB1267" i="1"/>
  <c r="BC1267" i="1"/>
  <c r="BD1267" i="1"/>
  <c r="BE1267" i="1"/>
  <c r="BF1267" i="1"/>
  <c r="AN1268" i="1"/>
  <c r="AO1268" i="1"/>
  <c r="AP1268" i="1"/>
  <c r="AQ1268" i="1"/>
  <c r="AR1268" i="1"/>
  <c r="AS1268" i="1"/>
  <c r="AT1268" i="1"/>
  <c r="AU1268" i="1"/>
  <c r="AV1268" i="1"/>
  <c r="AW1268" i="1"/>
  <c r="AX1268" i="1"/>
  <c r="AY1268" i="1"/>
  <c r="AZ1268" i="1"/>
  <c r="BA1268" i="1"/>
  <c r="BB1268" i="1"/>
  <c r="BC1268" i="1"/>
  <c r="BD1268" i="1"/>
  <c r="BE1268" i="1"/>
  <c r="BF1268" i="1"/>
  <c r="AN1269" i="1"/>
  <c r="AO1269" i="1"/>
  <c r="AP1269" i="1"/>
  <c r="AQ1269" i="1"/>
  <c r="AR1269" i="1"/>
  <c r="AS1269" i="1"/>
  <c r="AT1269" i="1"/>
  <c r="AU1269" i="1"/>
  <c r="AV1269" i="1"/>
  <c r="AW1269" i="1"/>
  <c r="AX1269" i="1"/>
  <c r="AY1269" i="1"/>
  <c r="AZ1269" i="1"/>
  <c r="BA1269" i="1"/>
  <c r="BB1269" i="1"/>
  <c r="BC1269" i="1"/>
  <c r="BD1269" i="1"/>
  <c r="BE1269" i="1"/>
  <c r="BF1269" i="1"/>
  <c r="AN1270" i="1"/>
  <c r="AO1270" i="1"/>
  <c r="AP1270" i="1"/>
  <c r="AQ1270" i="1"/>
  <c r="AR1270" i="1"/>
  <c r="AS1270" i="1"/>
  <c r="AT1270" i="1"/>
  <c r="AU1270" i="1"/>
  <c r="AV1270" i="1"/>
  <c r="AW1270" i="1"/>
  <c r="AX1270" i="1"/>
  <c r="AY1270" i="1"/>
  <c r="AZ1270" i="1"/>
  <c r="BA1270" i="1"/>
  <c r="BB1270" i="1"/>
  <c r="BC1270" i="1"/>
  <c r="BD1270" i="1"/>
  <c r="BE1270" i="1"/>
  <c r="BF1270" i="1"/>
  <c r="AN1271" i="1"/>
  <c r="AO1271" i="1"/>
  <c r="AP1271" i="1"/>
  <c r="AQ1271" i="1"/>
  <c r="AR1271" i="1"/>
  <c r="AS1271" i="1"/>
  <c r="AT1271" i="1"/>
  <c r="AU1271" i="1"/>
  <c r="AV1271" i="1"/>
  <c r="AW1271" i="1"/>
  <c r="AX1271" i="1"/>
  <c r="AY1271" i="1"/>
  <c r="AZ1271" i="1"/>
  <c r="BA1271" i="1"/>
  <c r="BB1271" i="1"/>
  <c r="BC1271" i="1"/>
  <c r="BD1271" i="1"/>
  <c r="BE1271" i="1"/>
  <c r="BF1271" i="1"/>
  <c r="AN1272" i="1"/>
  <c r="AO1272" i="1"/>
  <c r="AP1272" i="1"/>
  <c r="AQ1272" i="1"/>
  <c r="AR1272" i="1"/>
  <c r="AS1272" i="1"/>
  <c r="AT1272" i="1"/>
  <c r="AU1272" i="1"/>
  <c r="AV1272" i="1"/>
  <c r="AW1272" i="1"/>
  <c r="AX1272" i="1"/>
  <c r="AY1272" i="1"/>
  <c r="AZ1272" i="1"/>
  <c r="BA1272" i="1"/>
  <c r="BB1272" i="1"/>
  <c r="BC1272" i="1"/>
  <c r="BD1272" i="1"/>
  <c r="BE1272" i="1"/>
  <c r="BF1272" i="1"/>
  <c r="AN1273" i="1"/>
  <c r="AO1273" i="1"/>
  <c r="AP1273" i="1"/>
  <c r="AQ1273" i="1"/>
  <c r="AR1273" i="1"/>
  <c r="AS1273" i="1"/>
  <c r="AT1273" i="1"/>
  <c r="AU1273" i="1"/>
  <c r="AV1273" i="1"/>
  <c r="AW1273" i="1"/>
  <c r="AX1273" i="1"/>
  <c r="AY1273" i="1"/>
  <c r="AZ1273" i="1"/>
  <c r="BA1273" i="1"/>
  <c r="BB1273" i="1"/>
  <c r="BC1273" i="1"/>
  <c r="BD1273" i="1"/>
  <c r="BE1273" i="1"/>
  <c r="BF1273" i="1"/>
  <c r="AN1274" i="1"/>
  <c r="AO1274" i="1"/>
  <c r="AP1274" i="1"/>
  <c r="AQ1274" i="1"/>
  <c r="AR1274" i="1"/>
  <c r="AS1274" i="1"/>
  <c r="AT1274" i="1"/>
  <c r="AU1274" i="1"/>
  <c r="AV1274" i="1"/>
  <c r="AW1274" i="1"/>
  <c r="AX1274" i="1"/>
  <c r="AY1274" i="1"/>
  <c r="AZ1274" i="1"/>
  <c r="BA1274" i="1"/>
  <c r="BB1274" i="1"/>
  <c r="BC1274" i="1"/>
  <c r="BD1274" i="1"/>
  <c r="BE1274" i="1"/>
  <c r="BF1274" i="1"/>
  <c r="AN1275" i="1"/>
  <c r="AO1275" i="1"/>
  <c r="AP1275" i="1"/>
  <c r="AQ1275" i="1"/>
  <c r="AR1275" i="1"/>
  <c r="AS1275" i="1"/>
  <c r="AT1275" i="1"/>
  <c r="AU1275" i="1"/>
  <c r="AV1275" i="1"/>
  <c r="AW1275" i="1"/>
  <c r="AX1275" i="1"/>
  <c r="AY1275" i="1"/>
  <c r="AZ1275" i="1"/>
  <c r="BA1275" i="1"/>
  <c r="BB1275" i="1"/>
  <c r="BC1275" i="1"/>
  <c r="BD1275" i="1"/>
  <c r="BE1275" i="1"/>
  <c r="BF1275" i="1"/>
  <c r="AN1276" i="1"/>
  <c r="AO1276" i="1"/>
  <c r="AP1276" i="1"/>
  <c r="AQ1276" i="1"/>
  <c r="AR1276" i="1"/>
  <c r="AS1276" i="1"/>
  <c r="AT1276" i="1"/>
  <c r="AU1276" i="1"/>
  <c r="AV1276" i="1"/>
  <c r="AW1276" i="1"/>
  <c r="AX1276" i="1"/>
  <c r="AY1276" i="1"/>
  <c r="AZ1276" i="1"/>
  <c r="BA1276" i="1"/>
  <c r="BB1276" i="1"/>
  <c r="BC1276" i="1"/>
  <c r="BD1276" i="1"/>
  <c r="BE1276" i="1"/>
  <c r="BF1276" i="1"/>
  <c r="AN1277" i="1"/>
  <c r="AO1277" i="1"/>
  <c r="AP1277" i="1"/>
  <c r="AQ1277" i="1"/>
  <c r="AR1277" i="1"/>
  <c r="AS1277" i="1"/>
  <c r="AT1277" i="1"/>
  <c r="AU1277" i="1"/>
  <c r="AV1277" i="1"/>
  <c r="AW1277" i="1"/>
  <c r="AX1277" i="1"/>
  <c r="AY1277" i="1"/>
  <c r="AZ1277" i="1"/>
  <c r="BA1277" i="1"/>
  <c r="BB1277" i="1"/>
  <c r="BC1277" i="1"/>
  <c r="BD1277" i="1"/>
  <c r="BE1277" i="1"/>
  <c r="BF1277" i="1"/>
  <c r="AN1278" i="1"/>
  <c r="AO1278" i="1"/>
  <c r="AP1278" i="1"/>
  <c r="AQ1278" i="1"/>
  <c r="AR1278" i="1"/>
  <c r="AS1278" i="1"/>
  <c r="AT1278" i="1"/>
  <c r="AU1278" i="1"/>
  <c r="AV1278" i="1"/>
  <c r="AW1278" i="1"/>
  <c r="AX1278" i="1"/>
  <c r="AY1278" i="1"/>
  <c r="AZ1278" i="1"/>
  <c r="BA1278" i="1"/>
  <c r="BB1278" i="1"/>
  <c r="BC1278" i="1"/>
  <c r="BD1278" i="1"/>
  <c r="BE1278" i="1"/>
  <c r="BF1278" i="1"/>
  <c r="AN1279" i="1"/>
  <c r="AO1279" i="1"/>
  <c r="AP1279" i="1"/>
  <c r="AQ1279" i="1"/>
  <c r="AR1279" i="1"/>
  <c r="AS1279" i="1"/>
  <c r="AT1279" i="1"/>
  <c r="AU1279" i="1"/>
  <c r="AV1279" i="1"/>
  <c r="AW1279" i="1"/>
  <c r="AX1279" i="1"/>
  <c r="AY1279" i="1"/>
  <c r="AZ1279" i="1"/>
  <c r="BA1279" i="1"/>
  <c r="BB1279" i="1"/>
  <c r="BC1279" i="1"/>
  <c r="BD1279" i="1"/>
  <c r="BE1279" i="1"/>
  <c r="BF1279" i="1"/>
  <c r="AN1280" i="1"/>
  <c r="AO1280" i="1"/>
  <c r="AP1280" i="1"/>
  <c r="AQ1280" i="1"/>
  <c r="AR1280" i="1"/>
  <c r="AS1280" i="1"/>
  <c r="AT1280" i="1"/>
  <c r="AU1280" i="1"/>
  <c r="AV1280" i="1"/>
  <c r="AW1280" i="1"/>
  <c r="AX1280" i="1"/>
  <c r="AY1280" i="1"/>
  <c r="AZ1280" i="1"/>
  <c r="BA1280" i="1"/>
  <c r="BB1280" i="1"/>
  <c r="BC1280" i="1"/>
  <c r="BD1280" i="1"/>
  <c r="BE1280" i="1"/>
  <c r="BF1280" i="1"/>
  <c r="AN1281" i="1"/>
  <c r="AO1281" i="1"/>
  <c r="AP1281" i="1"/>
  <c r="AQ1281" i="1"/>
  <c r="AR1281" i="1"/>
  <c r="AS1281" i="1"/>
  <c r="AT1281" i="1"/>
  <c r="AU1281" i="1"/>
  <c r="AV1281" i="1"/>
  <c r="AW1281" i="1"/>
  <c r="AX1281" i="1"/>
  <c r="AY1281" i="1"/>
  <c r="AZ1281" i="1"/>
  <c r="BA1281" i="1"/>
  <c r="BB1281" i="1"/>
  <c r="BC1281" i="1"/>
  <c r="BD1281" i="1"/>
  <c r="BE1281" i="1"/>
  <c r="BF1281" i="1"/>
  <c r="AN1282" i="1"/>
  <c r="AO1282" i="1"/>
  <c r="AP1282" i="1"/>
  <c r="AQ1282" i="1"/>
  <c r="AR1282" i="1"/>
  <c r="AS1282" i="1"/>
  <c r="AT1282" i="1"/>
  <c r="AU1282" i="1"/>
  <c r="AV1282" i="1"/>
  <c r="AW1282" i="1"/>
  <c r="AX1282" i="1"/>
  <c r="AY1282" i="1"/>
  <c r="AZ1282" i="1"/>
  <c r="BA1282" i="1"/>
  <c r="BB1282" i="1"/>
  <c r="BC1282" i="1"/>
  <c r="BD1282" i="1"/>
  <c r="BE1282" i="1"/>
  <c r="BF1282" i="1"/>
  <c r="AN1283" i="1"/>
  <c r="AO1283" i="1"/>
  <c r="AP1283" i="1"/>
  <c r="AQ1283" i="1"/>
  <c r="AR1283" i="1"/>
  <c r="AS1283" i="1"/>
  <c r="AT1283" i="1"/>
  <c r="AU1283" i="1"/>
  <c r="AV1283" i="1"/>
  <c r="AW1283" i="1"/>
  <c r="AX1283" i="1"/>
  <c r="AY1283" i="1"/>
  <c r="AZ1283" i="1"/>
  <c r="BA1283" i="1"/>
  <c r="BB1283" i="1"/>
  <c r="BC1283" i="1"/>
  <c r="BD1283" i="1"/>
  <c r="BE1283" i="1"/>
  <c r="BF1283" i="1"/>
  <c r="AN1284" i="1"/>
  <c r="AO1284" i="1"/>
  <c r="AP1284" i="1"/>
  <c r="AQ1284" i="1"/>
  <c r="AR1284" i="1"/>
  <c r="AS1284" i="1"/>
  <c r="AT1284" i="1"/>
  <c r="AU1284" i="1"/>
  <c r="AV1284" i="1"/>
  <c r="AW1284" i="1"/>
  <c r="AX1284" i="1"/>
  <c r="AY1284" i="1"/>
  <c r="AZ1284" i="1"/>
  <c r="BA1284" i="1"/>
  <c r="BB1284" i="1"/>
  <c r="BC1284" i="1"/>
  <c r="BD1284" i="1"/>
  <c r="BE1284" i="1"/>
  <c r="BF1284" i="1"/>
  <c r="AN1285" i="1"/>
  <c r="AO1285" i="1"/>
  <c r="AP1285" i="1"/>
  <c r="AQ1285" i="1"/>
  <c r="AR1285" i="1"/>
  <c r="AS1285" i="1"/>
  <c r="AT1285" i="1"/>
  <c r="AU1285" i="1"/>
  <c r="AV1285" i="1"/>
  <c r="AW1285" i="1"/>
  <c r="AX1285" i="1"/>
  <c r="AY1285" i="1"/>
  <c r="AZ1285" i="1"/>
  <c r="BA1285" i="1"/>
  <c r="BB1285" i="1"/>
  <c r="BC1285" i="1"/>
  <c r="BD1285" i="1"/>
  <c r="BE1285" i="1"/>
  <c r="BF1285" i="1"/>
  <c r="AN1286" i="1"/>
  <c r="AO1286" i="1"/>
  <c r="AP1286" i="1"/>
  <c r="AQ1286" i="1"/>
  <c r="AR1286" i="1"/>
  <c r="AS1286" i="1"/>
  <c r="AT1286" i="1"/>
  <c r="AU1286" i="1"/>
  <c r="AV1286" i="1"/>
  <c r="AW1286" i="1"/>
  <c r="AX1286" i="1"/>
  <c r="AY1286" i="1"/>
  <c r="AZ1286" i="1"/>
  <c r="BA1286" i="1"/>
  <c r="BB1286" i="1"/>
  <c r="BC1286" i="1"/>
  <c r="BD1286" i="1"/>
  <c r="BE1286" i="1"/>
  <c r="BF1286" i="1"/>
  <c r="AN1287" i="1"/>
  <c r="AO1287" i="1"/>
  <c r="AP1287" i="1"/>
  <c r="AQ1287" i="1"/>
  <c r="AR1287" i="1"/>
  <c r="AS1287" i="1"/>
  <c r="AT1287" i="1"/>
  <c r="AU1287" i="1"/>
  <c r="AV1287" i="1"/>
  <c r="AW1287" i="1"/>
  <c r="AX1287" i="1"/>
  <c r="AY1287" i="1"/>
  <c r="AZ1287" i="1"/>
  <c r="BA1287" i="1"/>
  <c r="BB1287" i="1"/>
  <c r="BC1287" i="1"/>
  <c r="BD1287" i="1"/>
  <c r="BE1287" i="1"/>
  <c r="BF1287" i="1"/>
  <c r="AN1288" i="1"/>
  <c r="AO1288" i="1"/>
  <c r="AP1288" i="1"/>
  <c r="AQ1288" i="1"/>
  <c r="AR1288" i="1"/>
  <c r="AS1288" i="1"/>
  <c r="AT1288" i="1"/>
  <c r="AU1288" i="1"/>
  <c r="AV1288" i="1"/>
  <c r="AW1288" i="1"/>
  <c r="AX1288" i="1"/>
  <c r="AY1288" i="1"/>
  <c r="AZ1288" i="1"/>
  <c r="BA1288" i="1"/>
  <c r="BB1288" i="1"/>
  <c r="BC1288" i="1"/>
  <c r="BD1288" i="1"/>
  <c r="BE1288" i="1"/>
  <c r="BF1288" i="1"/>
  <c r="AN1289" i="1"/>
  <c r="AO1289" i="1"/>
  <c r="AP1289" i="1"/>
  <c r="AQ1289" i="1"/>
  <c r="AR1289" i="1"/>
  <c r="AS1289" i="1"/>
  <c r="AT1289" i="1"/>
  <c r="AU1289" i="1"/>
  <c r="AV1289" i="1"/>
  <c r="AW1289" i="1"/>
  <c r="AX1289" i="1"/>
  <c r="AY1289" i="1"/>
  <c r="AZ1289" i="1"/>
  <c r="BA1289" i="1"/>
  <c r="BB1289" i="1"/>
  <c r="BC1289" i="1"/>
  <c r="BD1289" i="1"/>
  <c r="BE1289" i="1"/>
  <c r="BF1289" i="1"/>
  <c r="AN1290" i="1"/>
  <c r="AO1290" i="1"/>
  <c r="AP1290" i="1"/>
  <c r="AQ1290" i="1"/>
  <c r="AR1290" i="1"/>
  <c r="AS1290" i="1"/>
  <c r="AT1290" i="1"/>
  <c r="AU1290" i="1"/>
  <c r="AV1290" i="1"/>
  <c r="AW1290" i="1"/>
  <c r="AX1290" i="1"/>
  <c r="AY1290" i="1"/>
  <c r="AZ1290" i="1"/>
  <c r="BA1290" i="1"/>
  <c r="BB1290" i="1"/>
  <c r="BC1290" i="1"/>
  <c r="BD1290" i="1"/>
  <c r="BE1290" i="1"/>
  <c r="BF1290" i="1"/>
  <c r="AN1291" i="1"/>
  <c r="AO1291" i="1"/>
  <c r="AP1291" i="1"/>
  <c r="AQ1291" i="1"/>
  <c r="AR1291" i="1"/>
  <c r="AS1291" i="1"/>
  <c r="AT1291" i="1"/>
  <c r="AU1291" i="1"/>
  <c r="AV1291" i="1"/>
  <c r="AW1291" i="1"/>
  <c r="AX1291" i="1"/>
  <c r="AY1291" i="1"/>
  <c r="AZ1291" i="1"/>
  <c r="BA1291" i="1"/>
  <c r="BB1291" i="1"/>
  <c r="BC1291" i="1"/>
  <c r="BD1291" i="1"/>
  <c r="BE1291" i="1"/>
  <c r="BF1291" i="1"/>
  <c r="AN1292" i="1"/>
  <c r="AO1292" i="1"/>
  <c r="AP1292" i="1"/>
  <c r="AQ1292" i="1"/>
  <c r="AR1292" i="1"/>
  <c r="AS1292" i="1"/>
  <c r="AT1292" i="1"/>
  <c r="AU1292" i="1"/>
  <c r="AV1292" i="1"/>
  <c r="AW1292" i="1"/>
  <c r="AX1292" i="1"/>
  <c r="AY1292" i="1"/>
  <c r="AZ1292" i="1"/>
  <c r="BA1292" i="1"/>
  <c r="BB1292" i="1"/>
  <c r="BC1292" i="1"/>
  <c r="BD1292" i="1"/>
  <c r="BE1292" i="1"/>
  <c r="BF1292" i="1"/>
  <c r="AN1293" i="1"/>
  <c r="AO1293" i="1"/>
  <c r="AP1293" i="1"/>
  <c r="AQ1293" i="1"/>
  <c r="AR1293" i="1"/>
  <c r="AS1293" i="1"/>
  <c r="AT1293" i="1"/>
  <c r="AU1293" i="1"/>
  <c r="AV1293" i="1"/>
  <c r="AW1293" i="1"/>
  <c r="AX1293" i="1"/>
  <c r="AY1293" i="1"/>
  <c r="AZ1293" i="1"/>
  <c r="BA1293" i="1"/>
  <c r="BB1293" i="1"/>
  <c r="BC1293" i="1"/>
  <c r="BD1293" i="1"/>
  <c r="BE1293" i="1"/>
  <c r="BF1293" i="1"/>
  <c r="AN1294" i="1"/>
  <c r="AO1294" i="1"/>
  <c r="AP1294" i="1"/>
  <c r="AQ1294" i="1"/>
  <c r="AR1294" i="1"/>
  <c r="AS1294" i="1"/>
  <c r="AT1294" i="1"/>
  <c r="AU1294" i="1"/>
  <c r="AV1294" i="1"/>
  <c r="AW1294" i="1"/>
  <c r="AX1294" i="1"/>
  <c r="AY1294" i="1"/>
  <c r="AZ1294" i="1"/>
  <c r="BA1294" i="1"/>
  <c r="BB1294" i="1"/>
  <c r="BC1294" i="1"/>
  <c r="BD1294" i="1"/>
  <c r="BE1294" i="1"/>
  <c r="BF1294" i="1"/>
  <c r="AN1295" i="1"/>
  <c r="AO1295" i="1"/>
  <c r="AP1295" i="1"/>
  <c r="AQ1295" i="1"/>
  <c r="AR1295" i="1"/>
  <c r="AS1295" i="1"/>
  <c r="AT1295" i="1"/>
  <c r="AU1295" i="1"/>
  <c r="AV1295" i="1"/>
  <c r="AW1295" i="1"/>
  <c r="AX1295" i="1"/>
  <c r="AY1295" i="1"/>
  <c r="AZ1295" i="1"/>
  <c r="BA1295" i="1"/>
  <c r="BB1295" i="1"/>
  <c r="BC1295" i="1"/>
  <c r="BD1295" i="1"/>
  <c r="BE1295" i="1"/>
  <c r="BF1295" i="1"/>
  <c r="AN1296" i="1"/>
  <c r="AO1296" i="1"/>
  <c r="AP1296" i="1"/>
  <c r="AQ1296" i="1"/>
  <c r="AR1296" i="1"/>
  <c r="AS1296" i="1"/>
  <c r="AT1296" i="1"/>
  <c r="AU1296" i="1"/>
  <c r="AV1296" i="1"/>
  <c r="AW1296" i="1"/>
  <c r="AX1296" i="1"/>
  <c r="AY1296" i="1"/>
  <c r="AZ1296" i="1"/>
  <c r="BA1296" i="1"/>
  <c r="BB1296" i="1"/>
  <c r="BC1296" i="1"/>
  <c r="BD1296" i="1"/>
  <c r="BE1296" i="1"/>
  <c r="BF1296" i="1"/>
  <c r="AN1297" i="1"/>
  <c r="AO1297" i="1"/>
  <c r="AP1297" i="1"/>
  <c r="AQ1297" i="1"/>
  <c r="AR1297" i="1"/>
  <c r="AS1297" i="1"/>
  <c r="AT1297" i="1"/>
  <c r="AU1297" i="1"/>
  <c r="AV1297" i="1"/>
  <c r="AW1297" i="1"/>
  <c r="AX1297" i="1"/>
  <c r="AY1297" i="1"/>
  <c r="AZ1297" i="1"/>
  <c r="BA1297" i="1"/>
  <c r="BB1297" i="1"/>
  <c r="BC1297" i="1"/>
  <c r="BD1297" i="1"/>
  <c r="BE1297" i="1"/>
  <c r="BF1297" i="1"/>
  <c r="AN1298" i="1"/>
  <c r="AO1298" i="1"/>
  <c r="AP1298" i="1"/>
  <c r="AQ1298" i="1"/>
  <c r="AR1298" i="1"/>
  <c r="AS1298" i="1"/>
  <c r="AT1298" i="1"/>
  <c r="AU1298" i="1"/>
  <c r="AV1298" i="1"/>
  <c r="AW1298" i="1"/>
  <c r="AX1298" i="1"/>
  <c r="AY1298" i="1"/>
  <c r="AZ1298" i="1"/>
  <c r="BA1298" i="1"/>
  <c r="BB1298" i="1"/>
  <c r="BC1298" i="1"/>
  <c r="BD1298" i="1"/>
  <c r="BE1298" i="1"/>
  <c r="BF1298" i="1"/>
  <c r="AN1299" i="1"/>
  <c r="AO1299" i="1"/>
  <c r="AP1299" i="1"/>
  <c r="AQ1299" i="1"/>
  <c r="AR1299" i="1"/>
  <c r="AS1299" i="1"/>
  <c r="AT1299" i="1"/>
  <c r="AU1299" i="1"/>
  <c r="AV1299" i="1"/>
  <c r="AW1299" i="1"/>
  <c r="AX1299" i="1"/>
  <c r="AY1299" i="1"/>
  <c r="AZ1299" i="1"/>
  <c r="BA1299" i="1"/>
  <c r="BB1299" i="1"/>
  <c r="BC1299" i="1"/>
  <c r="BD1299" i="1"/>
  <c r="BE1299" i="1"/>
  <c r="BF1299" i="1"/>
  <c r="AN1300" i="1"/>
  <c r="AO1300" i="1"/>
  <c r="AP1300" i="1"/>
  <c r="AQ1300" i="1"/>
  <c r="AR1300" i="1"/>
  <c r="AS1300" i="1"/>
  <c r="AT1300" i="1"/>
  <c r="AU1300" i="1"/>
  <c r="AV1300" i="1"/>
  <c r="AW1300" i="1"/>
  <c r="AX1300" i="1"/>
  <c r="AY1300" i="1"/>
  <c r="AZ1300" i="1"/>
  <c r="BA1300" i="1"/>
  <c r="BB1300" i="1"/>
  <c r="BC1300" i="1"/>
  <c r="BD1300" i="1"/>
  <c r="BE1300" i="1"/>
  <c r="BF1300" i="1"/>
  <c r="AN1301" i="1"/>
  <c r="AO1301" i="1"/>
  <c r="AP1301" i="1"/>
  <c r="AQ1301" i="1"/>
  <c r="AR1301" i="1"/>
  <c r="AS1301" i="1"/>
  <c r="AT1301" i="1"/>
  <c r="AU1301" i="1"/>
  <c r="AV1301" i="1"/>
  <c r="AW1301" i="1"/>
  <c r="AX1301" i="1"/>
  <c r="AY1301" i="1"/>
  <c r="AZ1301" i="1"/>
  <c r="BA1301" i="1"/>
  <c r="BB1301" i="1"/>
  <c r="BC1301" i="1"/>
  <c r="BD1301" i="1"/>
  <c r="BE1301" i="1"/>
  <c r="BF1301" i="1"/>
  <c r="AN1302" i="1"/>
  <c r="AO1302" i="1"/>
  <c r="AP1302" i="1"/>
  <c r="AQ1302" i="1"/>
  <c r="AR1302" i="1"/>
  <c r="AS1302" i="1"/>
  <c r="AT1302" i="1"/>
  <c r="AU1302" i="1"/>
  <c r="AV1302" i="1"/>
  <c r="AW1302" i="1"/>
  <c r="AX1302" i="1"/>
  <c r="AY1302" i="1"/>
  <c r="AZ1302" i="1"/>
  <c r="BA1302" i="1"/>
  <c r="BB1302" i="1"/>
  <c r="BC1302" i="1"/>
  <c r="BD1302" i="1"/>
  <c r="BE1302" i="1"/>
  <c r="BF1302" i="1"/>
  <c r="AN1303" i="1"/>
  <c r="AO1303" i="1"/>
  <c r="AP1303" i="1"/>
  <c r="AQ1303" i="1"/>
  <c r="AR1303" i="1"/>
  <c r="AS1303" i="1"/>
  <c r="AT1303" i="1"/>
  <c r="AU1303" i="1"/>
  <c r="AV1303" i="1"/>
  <c r="AW1303" i="1"/>
  <c r="AX1303" i="1"/>
  <c r="AY1303" i="1"/>
  <c r="AZ1303" i="1"/>
  <c r="BA1303" i="1"/>
  <c r="BB1303" i="1"/>
  <c r="BC1303" i="1"/>
  <c r="BD1303" i="1"/>
  <c r="BE1303" i="1"/>
  <c r="BF1303" i="1"/>
  <c r="AN1304" i="1"/>
  <c r="AO1304" i="1"/>
  <c r="AP1304" i="1"/>
  <c r="AQ1304" i="1"/>
  <c r="AR1304" i="1"/>
  <c r="AS1304" i="1"/>
  <c r="AT1304" i="1"/>
  <c r="AU1304" i="1"/>
  <c r="AV1304" i="1"/>
  <c r="AW1304" i="1"/>
  <c r="AX1304" i="1"/>
  <c r="AY1304" i="1"/>
  <c r="AZ1304" i="1"/>
  <c r="BA1304" i="1"/>
  <c r="BB1304" i="1"/>
  <c r="BC1304" i="1"/>
  <c r="BD1304" i="1"/>
  <c r="BE1304" i="1"/>
  <c r="BF1304" i="1"/>
  <c r="AN1305" i="1"/>
  <c r="AO1305" i="1"/>
  <c r="AP1305" i="1"/>
  <c r="AQ1305" i="1"/>
  <c r="AR1305" i="1"/>
  <c r="AS1305" i="1"/>
  <c r="AT1305" i="1"/>
  <c r="AU1305" i="1"/>
  <c r="AV1305" i="1"/>
  <c r="AW1305" i="1"/>
  <c r="AX1305" i="1"/>
  <c r="AY1305" i="1"/>
  <c r="AZ1305" i="1"/>
  <c r="BA1305" i="1"/>
  <c r="BB1305" i="1"/>
  <c r="BC1305" i="1"/>
  <c r="BD1305" i="1"/>
  <c r="BE1305" i="1"/>
  <c r="BF1305" i="1"/>
  <c r="AN1306" i="1"/>
  <c r="AO1306" i="1"/>
  <c r="AP1306" i="1"/>
  <c r="AQ1306" i="1"/>
  <c r="AR1306" i="1"/>
  <c r="AS1306" i="1"/>
  <c r="AT1306" i="1"/>
  <c r="AU1306" i="1"/>
  <c r="AV1306" i="1"/>
  <c r="AW1306" i="1"/>
  <c r="AX1306" i="1"/>
  <c r="AY1306" i="1"/>
  <c r="AZ1306" i="1"/>
  <c r="BA1306" i="1"/>
  <c r="BB1306" i="1"/>
  <c r="BC1306" i="1"/>
  <c r="BD1306" i="1"/>
  <c r="BE1306" i="1"/>
  <c r="BF1306" i="1"/>
  <c r="AN1307" i="1"/>
  <c r="AO1307" i="1"/>
  <c r="AP1307" i="1"/>
  <c r="AQ1307" i="1"/>
  <c r="AR1307" i="1"/>
  <c r="AS1307" i="1"/>
  <c r="AT1307" i="1"/>
  <c r="AU1307" i="1"/>
  <c r="AV1307" i="1"/>
  <c r="AW1307" i="1"/>
  <c r="AX1307" i="1"/>
  <c r="AY1307" i="1"/>
  <c r="AZ1307" i="1"/>
  <c r="BA1307" i="1"/>
  <c r="BB1307" i="1"/>
  <c r="BC1307" i="1"/>
  <c r="BD1307" i="1"/>
  <c r="BE1307" i="1"/>
  <c r="BF1307" i="1"/>
  <c r="AN1308" i="1"/>
  <c r="AO1308" i="1"/>
  <c r="AP1308" i="1"/>
  <c r="AQ1308" i="1"/>
  <c r="AR1308" i="1"/>
  <c r="AS1308" i="1"/>
  <c r="AT1308" i="1"/>
  <c r="AU1308" i="1"/>
  <c r="AV1308" i="1"/>
  <c r="AW1308" i="1"/>
  <c r="AX1308" i="1"/>
  <c r="AY1308" i="1"/>
  <c r="AZ1308" i="1"/>
  <c r="BA1308" i="1"/>
  <c r="BB1308" i="1"/>
  <c r="BC1308" i="1"/>
  <c r="BD1308" i="1"/>
  <c r="BE1308" i="1"/>
  <c r="BF1308" i="1"/>
  <c r="AN1309" i="1"/>
  <c r="AO1309" i="1"/>
  <c r="AP1309" i="1"/>
  <c r="AQ1309" i="1"/>
  <c r="AR1309" i="1"/>
  <c r="AS1309" i="1"/>
  <c r="AT1309" i="1"/>
  <c r="AU1309" i="1"/>
  <c r="AV1309" i="1"/>
  <c r="AW1309" i="1"/>
  <c r="AX1309" i="1"/>
  <c r="AY1309" i="1"/>
  <c r="AZ1309" i="1"/>
  <c r="BA1309" i="1"/>
  <c r="BB1309" i="1"/>
  <c r="BC1309" i="1"/>
  <c r="BD1309" i="1"/>
  <c r="BE1309" i="1"/>
  <c r="BF1309" i="1"/>
  <c r="AN1310" i="1"/>
  <c r="AO1310" i="1"/>
  <c r="AP1310" i="1"/>
  <c r="AQ1310" i="1"/>
  <c r="AR1310" i="1"/>
  <c r="AS1310" i="1"/>
  <c r="AT1310" i="1"/>
  <c r="AU1310" i="1"/>
  <c r="AV1310" i="1"/>
  <c r="AW1310" i="1"/>
  <c r="AX1310" i="1"/>
  <c r="AY1310" i="1"/>
  <c r="AZ1310" i="1"/>
  <c r="BA1310" i="1"/>
  <c r="BB1310" i="1"/>
  <c r="BC1310" i="1"/>
  <c r="BD1310" i="1"/>
  <c r="BE1310" i="1"/>
  <c r="BF1310" i="1"/>
  <c r="AN1311" i="1"/>
  <c r="AO1311" i="1"/>
  <c r="AP1311" i="1"/>
  <c r="AQ1311" i="1"/>
  <c r="AR1311" i="1"/>
  <c r="AS1311" i="1"/>
  <c r="AT1311" i="1"/>
  <c r="AU1311" i="1"/>
  <c r="AV1311" i="1"/>
  <c r="AW1311" i="1"/>
  <c r="AX1311" i="1"/>
  <c r="AY1311" i="1"/>
  <c r="AZ1311" i="1"/>
  <c r="BA1311" i="1"/>
  <c r="BB1311" i="1"/>
  <c r="BC1311" i="1"/>
  <c r="BD1311" i="1"/>
  <c r="BE1311" i="1"/>
  <c r="BF1311" i="1"/>
  <c r="AN1312" i="1"/>
  <c r="AO1312" i="1"/>
  <c r="AP1312" i="1"/>
  <c r="AQ1312" i="1"/>
  <c r="AR1312" i="1"/>
  <c r="AS1312" i="1"/>
  <c r="AT1312" i="1"/>
  <c r="AU1312" i="1"/>
  <c r="AV1312" i="1"/>
  <c r="AW1312" i="1"/>
  <c r="AX1312" i="1"/>
  <c r="AY1312" i="1"/>
  <c r="AZ1312" i="1"/>
  <c r="BA1312" i="1"/>
  <c r="BB1312" i="1"/>
  <c r="BC1312" i="1"/>
  <c r="BD1312" i="1"/>
  <c r="BE1312" i="1"/>
  <c r="BF1312" i="1"/>
  <c r="AN1313" i="1"/>
  <c r="AO1313" i="1"/>
  <c r="AP1313" i="1"/>
  <c r="AQ1313" i="1"/>
  <c r="AR1313" i="1"/>
  <c r="AS1313" i="1"/>
  <c r="AT1313" i="1"/>
  <c r="AU1313" i="1"/>
  <c r="AV1313" i="1"/>
  <c r="AW1313" i="1"/>
  <c r="AX1313" i="1"/>
  <c r="AY1313" i="1"/>
  <c r="AZ1313" i="1"/>
  <c r="BA1313" i="1"/>
  <c r="BB1313" i="1"/>
  <c r="BC1313" i="1"/>
  <c r="BD1313" i="1"/>
  <c r="BE1313" i="1"/>
  <c r="BF1313" i="1"/>
  <c r="AN1314" i="1"/>
  <c r="AO1314" i="1"/>
  <c r="AP1314" i="1"/>
  <c r="AQ1314" i="1"/>
  <c r="AR1314" i="1"/>
  <c r="AS1314" i="1"/>
  <c r="AT1314" i="1"/>
  <c r="AU1314" i="1"/>
  <c r="AV1314" i="1"/>
  <c r="AW1314" i="1"/>
  <c r="AX1314" i="1"/>
  <c r="AY1314" i="1"/>
  <c r="AZ1314" i="1"/>
  <c r="BA1314" i="1"/>
  <c r="BB1314" i="1"/>
  <c r="BC1314" i="1"/>
  <c r="BD1314" i="1"/>
  <c r="BE1314" i="1"/>
  <c r="BF1314" i="1"/>
  <c r="AN1315" i="1"/>
  <c r="AO1315" i="1"/>
  <c r="AP1315" i="1"/>
  <c r="AQ1315" i="1"/>
  <c r="AR1315" i="1"/>
  <c r="AS1315" i="1"/>
  <c r="AT1315" i="1"/>
  <c r="AU1315" i="1"/>
  <c r="AV1315" i="1"/>
  <c r="AW1315" i="1"/>
  <c r="AX1315" i="1"/>
  <c r="AY1315" i="1"/>
  <c r="AZ1315" i="1"/>
  <c r="BA1315" i="1"/>
  <c r="BB1315" i="1"/>
  <c r="BC1315" i="1"/>
  <c r="BD1315" i="1"/>
  <c r="BE1315" i="1"/>
  <c r="BF1315" i="1"/>
  <c r="AN1316" i="1"/>
  <c r="AO1316" i="1"/>
  <c r="AP1316" i="1"/>
  <c r="AQ1316" i="1"/>
  <c r="AR1316" i="1"/>
  <c r="AS1316" i="1"/>
  <c r="AT1316" i="1"/>
  <c r="AU1316" i="1"/>
  <c r="AV1316" i="1"/>
  <c r="AW1316" i="1"/>
  <c r="AX1316" i="1"/>
  <c r="AY1316" i="1"/>
  <c r="AZ1316" i="1"/>
  <c r="BA1316" i="1"/>
  <c r="BB1316" i="1"/>
  <c r="BC1316" i="1"/>
  <c r="BD1316" i="1"/>
  <c r="BE1316" i="1"/>
  <c r="BF1316" i="1"/>
  <c r="AN1317" i="1"/>
  <c r="AO1317" i="1"/>
  <c r="AP1317" i="1"/>
  <c r="AQ1317" i="1"/>
  <c r="AR1317" i="1"/>
  <c r="AS1317" i="1"/>
  <c r="AT1317" i="1"/>
  <c r="AU1317" i="1"/>
  <c r="AV1317" i="1"/>
  <c r="AW1317" i="1"/>
  <c r="AX1317" i="1"/>
  <c r="AY1317" i="1"/>
  <c r="AZ1317" i="1"/>
  <c r="BA1317" i="1"/>
  <c r="BB1317" i="1"/>
  <c r="BC1317" i="1"/>
  <c r="BD1317" i="1"/>
  <c r="BE1317" i="1"/>
  <c r="BF1317" i="1"/>
  <c r="AN1318" i="1"/>
  <c r="AO1318" i="1"/>
  <c r="AP1318" i="1"/>
  <c r="AQ1318" i="1"/>
  <c r="AR1318" i="1"/>
  <c r="AS1318" i="1"/>
  <c r="AT1318" i="1"/>
  <c r="AU1318" i="1"/>
  <c r="AV1318" i="1"/>
  <c r="AW1318" i="1"/>
  <c r="AX1318" i="1"/>
  <c r="AY1318" i="1"/>
  <c r="AZ1318" i="1"/>
  <c r="BA1318" i="1"/>
  <c r="BB1318" i="1"/>
  <c r="BC1318" i="1"/>
  <c r="BD1318" i="1"/>
  <c r="BE1318" i="1"/>
  <c r="BF1318" i="1"/>
  <c r="AN1319" i="1"/>
  <c r="AO1319" i="1"/>
  <c r="AP1319" i="1"/>
  <c r="AQ1319" i="1"/>
  <c r="AR1319" i="1"/>
  <c r="AS1319" i="1"/>
  <c r="AT1319" i="1"/>
  <c r="AU1319" i="1"/>
  <c r="AV1319" i="1"/>
  <c r="AW1319" i="1"/>
  <c r="AX1319" i="1"/>
  <c r="AY1319" i="1"/>
  <c r="AZ1319" i="1"/>
  <c r="BA1319" i="1"/>
  <c r="BB1319" i="1"/>
  <c r="BC1319" i="1"/>
  <c r="BD1319" i="1"/>
  <c r="BE1319" i="1"/>
  <c r="BF1319" i="1"/>
  <c r="AN1320" i="1"/>
  <c r="AO1320" i="1"/>
  <c r="AP1320" i="1"/>
  <c r="AQ1320" i="1"/>
  <c r="AR1320" i="1"/>
  <c r="AS1320" i="1"/>
  <c r="AT1320" i="1"/>
  <c r="AU1320" i="1"/>
  <c r="AV1320" i="1"/>
  <c r="AW1320" i="1"/>
  <c r="AX1320" i="1"/>
  <c r="AY1320" i="1"/>
  <c r="AZ1320" i="1"/>
  <c r="BA1320" i="1"/>
  <c r="BB1320" i="1"/>
  <c r="BC1320" i="1"/>
  <c r="BD1320" i="1"/>
  <c r="BE1320" i="1"/>
  <c r="BF1320" i="1"/>
  <c r="AN1321" i="1"/>
  <c r="AO1321" i="1"/>
  <c r="AP1321" i="1"/>
  <c r="AQ1321" i="1"/>
  <c r="AR1321" i="1"/>
  <c r="AS1321" i="1"/>
  <c r="AT1321" i="1"/>
  <c r="AU1321" i="1"/>
  <c r="AV1321" i="1"/>
  <c r="AW1321" i="1"/>
  <c r="AX1321" i="1"/>
  <c r="AY1321" i="1"/>
  <c r="AZ1321" i="1"/>
  <c r="BA1321" i="1"/>
  <c r="BB1321" i="1"/>
  <c r="BC1321" i="1"/>
  <c r="BD1321" i="1"/>
  <c r="BE1321" i="1"/>
  <c r="BF1321" i="1"/>
  <c r="AN1322" i="1"/>
  <c r="AO1322" i="1"/>
  <c r="AP1322" i="1"/>
  <c r="AQ1322" i="1"/>
  <c r="AR1322" i="1"/>
  <c r="AS1322" i="1"/>
  <c r="AT1322" i="1"/>
  <c r="AU1322" i="1"/>
  <c r="AV1322" i="1"/>
  <c r="AW1322" i="1"/>
  <c r="AX1322" i="1"/>
  <c r="AY1322" i="1"/>
  <c r="AZ1322" i="1"/>
  <c r="BA1322" i="1"/>
  <c r="BB1322" i="1"/>
  <c r="BC1322" i="1"/>
  <c r="BD1322" i="1"/>
  <c r="BE1322" i="1"/>
  <c r="BF1322" i="1"/>
  <c r="AN1323" i="1"/>
  <c r="AO1323" i="1"/>
  <c r="AP1323" i="1"/>
  <c r="AQ1323" i="1"/>
  <c r="AR1323" i="1"/>
  <c r="AS1323" i="1"/>
  <c r="AT1323" i="1"/>
  <c r="AU1323" i="1"/>
  <c r="AV1323" i="1"/>
  <c r="AW1323" i="1"/>
  <c r="AX1323" i="1"/>
  <c r="AY1323" i="1"/>
  <c r="AZ1323" i="1"/>
  <c r="BA1323" i="1"/>
  <c r="BB1323" i="1"/>
  <c r="BC1323" i="1"/>
  <c r="BD1323" i="1"/>
  <c r="BE1323" i="1"/>
  <c r="BF1323" i="1"/>
  <c r="AN1324" i="1"/>
  <c r="AO1324" i="1"/>
  <c r="AP1324" i="1"/>
  <c r="AQ1324" i="1"/>
  <c r="AR1324" i="1"/>
  <c r="AS1324" i="1"/>
  <c r="AT1324" i="1"/>
  <c r="AU1324" i="1"/>
  <c r="AV1324" i="1"/>
  <c r="AW1324" i="1"/>
  <c r="AX1324" i="1"/>
  <c r="AY1324" i="1"/>
  <c r="AZ1324" i="1"/>
  <c r="BA1324" i="1"/>
  <c r="BB1324" i="1"/>
  <c r="BC1324" i="1"/>
  <c r="BD1324" i="1"/>
  <c r="BE1324" i="1"/>
  <c r="BF1324" i="1"/>
  <c r="AN1325" i="1"/>
  <c r="AO1325" i="1"/>
  <c r="AP1325" i="1"/>
  <c r="AQ1325" i="1"/>
  <c r="AR1325" i="1"/>
  <c r="AS1325" i="1"/>
  <c r="AT1325" i="1"/>
  <c r="AU1325" i="1"/>
  <c r="AV1325" i="1"/>
  <c r="AW1325" i="1"/>
  <c r="AX1325" i="1"/>
  <c r="AY1325" i="1"/>
  <c r="AZ1325" i="1"/>
  <c r="BA1325" i="1"/>
  <c r="BB1325" i="1"/>
  <c r="BC1325" i="1"/>
  <c r="BD1325" i="1"/>
  <c r="BE1325" i="1"/>
  <c r="BF1325" i="1"/>
  <c r="AN1326" i="1"/>
  <c r="AO1326" i="1"/>
  <c r="AP1326" i="1"/>
  <c r="AQ1326" i="1"/>
  <c r="AR1326" i="1"/>
  <c r="AS1326" i="1"/>
  <c r="AT1326" i="1"/>
  <c r="AU1326" i="1"/>
  <c r="AV1326" i="1"/>
  <c r="AW1326" i="1"/>
  <c r="AX1326" i="1"/>
  <c r="AY1326" i="1"/>
  <c r="AZ1326" i="1"/>
  <c r="BA1326" i="1"/>
  <c r="BB1326" i="1"/>
  <c r="BC1326" i="1"/>
  <c r="BD1326" i="1"/>
  <c r="BE1326" i="1"/>
  <c r="BF1326" i="1"/>
  <c r="AN1327" i="1"/>
  <c r="AO1327" i="1"/>
  <c r="AP1327" i="1"/>
  <c r="AQ1327" i="1"/>
  <c r="AR1327" i="1"/>
  <c r="AS1327" i="1"/>
  <c r="AT1327" i="1"/>
  <c r="AU1327" i="1"/>
  <c r="AV1327" i="1"/>
  <c r="AW1327" i="1"/>
  <c r="AX1327" i="1"/>
  <c r="AY1327" i="1"/>
  <c r="AZ1327" i="1"/>
  <c r="BA1327" i="1"/>
  <c r="BB1327" i="1"/>
  <c r="BC1327" i="1"/>
  <c r="BD1327" i="1"/>
  <c r="BE1327" i="1"/>
  <c r="BF1327" i="1"/>
  <c r="AN1328" i="1"/>
  <c r="AO1328" i="1"/>
  <c r="AP1328" i="1"/>
  <c r="AQ1328" i="1"/>
  <c r="AR1328" i="1"/>
  <c r="AS1328" i="1"/>
  <c r="AT1328" i="1"/>
  <c r="AU1328" i="1"/>
  <c r="AV1328" i="1"/>
  <c r="AW1328" i="1"/>
  <c r="AX1328" i="1"/>
  <c r="AY1328" i="1"/>
  <c r="AZ1328" i="1"/>
  <c r="BA1328" i="1"/>
  <c r="BB1328" i="1"/>
  <c r="BC1328" i="1"/>
  <c r="BD1328" i="1"/>
  <c r="BE1328" i="1"/>
  <c r="BF1328" i="1"/>
  <c r="AN1329" i="1"/>
  <c r="AO1329" i="1"/>
  <c r="AP1329" i="1"/>
  <c r="AQ1329" i="1"/>
  <c r="AR1329" i="1"/>
  <c r="AS1329" i="1"/>
  <c r="AT1329" i="1"/>
  <c r="AU1329" i="1"/>
  <c r="AV1329" i="1"/>
  <c r="AW1329" i="1"/>
  <c r="AX1329" i="1"/>
  <c r="AY1329" i="1"/>
  <c r="AZ1329" i="1"/>
  <c r="BA1329" i="1"/>
  <c r="BB1329" i="1"/>
  <c r="BC1329" i="1"/>
  <c r="BD1329" i="1"/>
  <c r="BE1329" i="1"/>
  <c r="BF1329" i="1"/>
  <c r="AN1330" i="1"/>
  <c r="AO1330" i="1"/>
  <c r="AP1330" i="1"/>
  <c r="AQ1330" i="1"/>
  <c r="AR1330" i="1"/>
  <c r="AS1330" i="1"/>
  <c r="AT1330" i="1"/>
  <c r="AU1330" i="1"/>
  <c r="AV1330" i="1"/>
  <c r="AW1330" i="1"/>
  <c r="AX1330" i="1"/>
  <c r="AY1330" i="1"/>
  <c r="AZ1330" i="1"/>
  <c r="BA1330" i="1"/>
  <c r="BB1330" i="1"/>
  <c r="BC1330" i="1"/>
  <c r="BD1330" i="1"/>
  <c r="BE1330" i="1"/>
  <c r="BF1330" i="1"/>
  <c r="AN1331" i="1"/>
  <c r="AO1331" i="1"/>
  <c r="AP1331" i="1"/>
  <c r="AQ1331" i="1"/>
  <c r="AR1331" i="1"/>
  <c r="AS1331" i="1"/>
  <c r="AT1331" i="1"/>
  <c r="AU1331" i="1"/>
  <c r="AV1331" i="1"/>
  <c r="AW1331" i="1"/>
  <c r="AX1331" i="1"/>
  <c r="AY1331" i="1"/>
  <c r="AZ1331" i="1"/>
  <c r="BA1331" i="1"/>
  <c r="BB1331" i="1"/>
  <c r="BC1331" i="1"/>
  <c r="BD1331" i="1"/>
  <c r="BE1331" i="1"/>
  <c r="BF1331" i="1"/>
  <c r="AN1332" i="1"/>
  <c r="AO1332" i="1"/>
  <c r="AP1332" i="1"/>
  <c r="AQ1332" i="1"/>
  <c r="AR1332" i="1"/>
  <c r="AS1332" i="1"/>
  <c r="AT1332" i="1"/>
  <c r="AU1332" i="1"/>
  <c r="AV1332" i="1"/>
  <c r="AW1332" i="1"/>
  <c r="AX1332" i="1"/>
  <c r="AY1332" i="1"/>
  <c r="AZ1332" i="1"/>
  <c r="BA1332" i="1"/>
  <c r="BB1332" i="1"/>
  <c r="BC1332" i="1"/>
  <c r="BD1332" i="1"/>
  <c r="BE1332" i="1"/>
  <c r="BF1332" i="1"/>
  <c r="AN1333" i="1"/>
  <c r="AO1333" i="1"/>
  <c r="AP1333" i="1"/>
  <c r="AQ1333" i="1"/>
  <c r="AR1333" i="1"/>
  <c r="AS1333" i="1"/>
  <c r="AT1333" i="1"/>
  <c r="AU1333" i="1"/>
  <c r="AV1333" i="1"/>
  <c r="AW1333" i="1"/>
  <c r="AX1333" i="1"/>
  <c r="AY1333" i="1"/>
  <c r="AZ1333" i="1"/>
  <c r="BA1333" i="1"/>
  <c r="BB1333" i="1"/>
  <c r="BC1333" i="1"/>
  <c r="BD1333" i="1"/>
  <c r="BE1333" i="1"/>
  <c r="BF1333" i="1"/>
  <c r="AN1334" i="1"/>
  <c r="AO1334" i="1"/>
  <c r="AP1334" i="1"/>
  <c r="AQ1334" i="1"/>
  <c r="AR1334" i="1"/>
  <c r="AS1334" i="1"/>
  <c r="AT1334" i="1"/>
  <c r="AU1334" i="1"/>
  <c r="AV1334" i="1"/>
  <c r="AW1334" i="1"/>
  <c r="AX1334" i="1"/>
  <c r="AY1334" i="1"/>
  <c r="AZ1334" i="1"/>
  <c r="BA1334" i="1"/>
  <c r="BB1334" i="1"/>
  <c r="BC1334" i="1"/>
  <c r="BD1334" i="1"/>
  <c r="BE1334" i="1"/>
  <c r="BF1334" i="1"/>
  <c r="AN1335" i="1"/>
  <c r="AO1335" i="1"/>
  <c r="AP1335" i="1"/>
  <c r="AQ1335" i="1"/>
  <c r="AR1335" i="1"/>
  <c r="AS1335" i="1"/>
  <c r="AT1335" i="1"/>
  <c r="AU1335" i="1"/>
  <c r="AV1335" i="1"/>
  <c r="AW1335" i="1"/>
  <c r="AX1335" i="1"/>
  <c r="AY1335" i="1"/>
  <c r="AZ1335" i="1"/>
  <c r="BA1335" i="1"/>
  <c r="BB1335" i="1"/>
  <c r="BC1335" i="1"/>
  <c r="BD1335" i="1"/>
  <c r="BE1335" i="1"/>
  <c r="BF1335" i="1"/>
  <c r="AN1336" i="1"/>
  <c r="AO1336" i="1"/>
  <c r="AP1336" i="1"/>
  <c r="AQ1336" i="1"/>
  <c r="AR1336" i="1"/>
  <c r="AS1336" i="1"/>
  <c r="AT1336" i="1"/>
  <c r="AU1336" i="1"/>
  <c r="AV1336" i="1"/>
  <c r="AW1336" i="1"/>
  <c r="AX1336" i="1"/>
  <c r="AY1336" i="1"/>
  <c r="AZ1336" i="1"/>
  <c r="BA1336" i="1"/>
  <c r="BB1336" i="1"/>
  <c r="BC1336" i="1"/>
  <c r="BD1336" i="1"/>
  <c r="BE1336" i="1"/>
  <c r="BF1336" i="1"/>
  <c r="AN1337" i="1"/>
  <c r="AO1337" i="1"/>
  <c r="AP1337" i="1"/>
  <c r="AQ1337" i="1"/>
  <c r="AR1337" i="1"/>
  <c r="AS1337" i="1"/>
  <c r="AT1337" i="1"/>
  <c r="AU1337" i="1"/>
  <c r="AV1337" i="1"/>
  <c r="AW1337" i="1"/>
  <c r="AX1337" i="1"/>
  <c r="AY1337" i="1"/>
  <c r="AZ1337" i="1"/>
  <c r="BA1337" i="1"/>
  <c r="BB1337" i="1"/>
  <c r="BC1337" i="1"/>
  <c r="BD1337" i="1"/>
  <c r="BE1337" i="1"/>
  <c r="BF1337" i="1"/>
  <c r="AN1338" i="1"/>
  <c r="AO1338" i="1"/>
  <c r="AP1338" i="1"/>
  <c r="AQ1338" i="1"/>
  <c r="AR1338" i="1"/>
  <c r="AS1338" i="1"/>
  <c r="AT1338" i="1"/>
  <c r="AU1338" i="1"/>
  <c r="AV1338" i="1"/>
  <c r="AW1338" i="1"/>
  <c r="AX1338" i="1"/>
  <c r="AY1338" i="1"/>
  <c r="AZ1338" i="1"/>
  <c r="BA1338" i="1"/>
  <c r="BB1338" i="1"/>
  <c r="BC1338" i="1"/>
  <c r="BD1338" i="1"/>
  <c r="BE1338" i="1"/>
  <c r="BF1338" i="1"/>
  <c r="AN1339" i="1"/>
  <c r="AO1339" i="1"/>
  <c r="AP1339" i="1"/>
  <c r="AQ1339" i="1"/>
  <c r="AR1339" i="1"/>
  <c r="AS1339" i="1"/>
  <c r="AT1339" i="1"/>
  <c r="AU1339" i="1"/>
  <c r="AV1339" i="1"/>
  <c r="AW1339" i="1"/>
  <c r="AX1339" i="1"/>
  <c r="AY1339" i="1"/>
  <c r="AZ1339" i="1"/>
  <c r="BA1339" i="1"/>
  <c r="BB1339" i="1"/>
  <c r="BC1339" i="1"/>
  <c r="BD1339" i="1"/>
  <c r="BE1339" i="1"/>
  <c r="BF1339" i="1"/>
  <c r="AN1340" i="1"/>
  <c r="AO1340" i="1"/>
  <c r="AP1340" i="1"/>
  <c r="AQ1340" i="1"/>
  <c r="AR1340" i="1"/>
  <c r="AS1340" i="1"/>
  <c r="AT1340" i="1"/>
  <c r="AU1340" i="1"/>
  <c r="AV1340" i="1"/>
  <c r="AW1340" i="1"/>
  <c r="AX1340" i="1"/>
  <c r="AY1340" i="1"/>
  <c r="AZ1340" i="1"/>
  <c r="BA1340" i="1"/>
  <c r="BB1340" i="1"/>
  <c r="BC1340" i="1"/>
  <c r="BD1340" i="1"/>
  <c r="BE1340" i="1"/>
  <c r="BF1340" i="1"/>
  <c r="AN1341" i="1"/>
  <c r="AO1341" i="1"/>
  <c r="AP1341" i="1"/>
  <c r="AQ1341" i="1"/>
  <c r="AR1341" i="1"/>
  <c r="AS1341" i="1"/>
  <c r="AT1341" i="1"/>
  <c r="AU1341" i="1"/>
  <c r="AV1341" i="1"/>
  <c r="AW1341" i="1"/>
  <c r="AX1341" i="1"/>
  <c r="AY1341" i="1"/>
  <c r="AZ1341" i="1"/>
  <c r="BA1341" i="1"/>
  <c r="BB1341" i="1"/>
  <c r="BC1341" i="1"/>
  <c r="BD1341" i="1"/>
  <c r="BE1341" i="1"/>
  <c r="BF1341" i="1"/>
  <c r="AN1342" i="1"/>
  <c r="AO1342" i="1"/>
  <c r="AP1342" i="1"/>
  <c r="AQ1342" i="1"/>
  <c r="AR1342" i="1"/>
  <c r="AS1342" i="1"/>
  <c r="AT1342" i="1"/>
  <c r="AU1342" i="1"/>
  <c r="AV1342" i="1"/>
  <c r="AW1342" i="1"/>
  <c r="AX1342" i="1"/>
  <c r="AY1342" i="1"/>
  <c r="AZ1342" i="1"/>
  <c r="BA1342" i="1"/>
  <c r="BB1342" i="1"/>
  <c r="BC1342" i="1"/>
  <c r="BD1342" i="1"/>
  <c r="BE1342" i="1"/>
  <c r="BF1342" i="1"/>
  <c r="AN1343" i="1"/>
  <c r="AO1343" i="1"/>
  <c r="AP1343" i="1"/>
  <c r="AQ1343" i="1"/>
  <c r="AR1343" i="1"/>
  <c r="AS1343" i="1"/>
  <c r="AT1343" i="1"/>
  <c r="AU1343" i="1"/>
  <c r="AV1343" i="1"/>
  <c r="AW1343" i="1"/>
  <c r="AX1343" i="1"/>
  <c r="AY1343" i="1"/>
  <c r="AZ1343" i="1"/>
  <c r="BA1343" i="1"/>
  <c r="BB1343" i="1"/>
  <c r="BC1343" i="1"/>
  <c r="BD1343" i="1"/>
  <c r="BE1343" i="1"/>
  <c r="BF1343" i="1"/>
  <c r="AN1344" i="1"/>
  <c r="AO1344" i="1"/>
  <c r="AP1344" i="1"/>
  <c r="AQ1344" i="1"/>
  <c r="AR1344" i="1"/>
  <c r="AS1344" i="1"/>
  <c r="AT1344" i="1"/>
  <c r="AU1344" i="1"/>
  <c r="AV1344" i="1"/>
  <c r="AW1344" i="1"/>
  <c r="AX1344" i="1"/>
  <c r="AY1344" i="1"/>
  <c r="AZ1344" i="1"/>
  <c r="BA1344" i="1"/>
  <c r="BB1344" i="1"/>
  <c r="BC1344" i="1"/>
  <c r="BD1344" i="1"/>
  <c r="BE1344" i="1"/>
  <c r="BF1344" i="1"/>
  <c r="AN1345" i="1"/>
  <c r="AO1345" i="1"/>
  <c r="AP1345" i="1"/>
  <c r="AQ1345" i="1"/>
  <c r="AR1345" i="1"/>
  <c r="AS1345" i="1"/>
  <c r="AT1345" i="1"/>
  <c r="AU1345" i="1"/>
  <c r="AV1345" i="1"/>
  <c r="AW1345" i="1"/>
  <c r="AX1345" i="1"/>
  <c r="AY1345" i="1"/>
  <c r="AZ1345" i="1"/>
  <c r="BA1345" i="1"/>
  <c r="BB1345" i="1"/>
  <c r="BC1345" i="1"/>
  <c r="BD1345" i="1"/>
  <c r="BE1345" i="1"/>
  <c r="BF1345" i="1"/>
  <c r="AN1346" i="1"/>
  <c r="AO1346" i="1"/>
  <c r="AP1346" i="1"/>
  <c r="AQ1346" i="1"/>
  <c r="AR1346" i="1"/>
  <c r="AS1346" i="1"/>
  <c r="AT1346" i="1"/>
  <c r="AU1346" i="1"/>
  <c r="AV1346" i="1"/>
  <c r="AW1346" i="1"/>
  <c r="AX1346" i="1"/>
  <c r="AY1346" i="1"/>
  <c r="AZ1346" i="1"/>
  <c r="BA1346" i="1"/>
  <c r="BB1346" i="1"/>
  <c r="BC1346" i="1"/>
  <c r="BD1346" i="1"/>
  <c r="BE1346" i="1"/>
  <c r="BF1346" i="1"/>
  <c r="AN1347" i="1"/>
  <c r="AO1347" i="1"/>
  <c r="AP1347" i="1"/>
  <c r="AQ1347" i="1"/>
  <c r="AR1347" i="1"/>
  <c r="AS1347" i="1"/>
  <c r="AT1347" i="1"/>
  <c r="AU1347" i="1"/>
  <c r="AV1347" i="1"/>
  <c r="AW1347" i="1"/>
  <c r="AX1347" i="1"/>
  <c r="AY1347" i="1"/>
  <c r="AZ1347" i="1"/>
  <c r="BA1347" i="1"/>
  <c r="BB1347" i="1"/>
  <c r="BC1347" i="1"/>
  <c r="BD1347" i="1"/>
  <c r="BE1347" i="1"/>
  <c r="BF1347" i="1"/>
  <c r="AN1348" i="1"/>
  <c r="AO1348" i="1"/>
  <c r="AP1348" i="1"/>
  <c r="AQ1348" i="1"/>
  <c r="AR1348" i="1"/>
  <c r="AS1348" i="1"/>
  <c r="AT1348" i="1"/>
  <c r="AU1348" i="1"/>
  <c r="AV1348" i="1"/>
  <c r="AW1348" i="1"/>
  <c r="AX1348" i="1"/>
  <c r="AY1348" i="1"/>
  <c r="AZ1348" i="1"/>
  <c r="BA1348" i="1"/>
  <c r="BB1348" i="1"/>
  <c r="BC1348" i="1"/>
  <c r="BD1348" i="1"/>
  <c r="BE1348" i="1"/>
  <c r="BF1348" i="1"/>
  <c r="AN1349" i="1"/>
  <c r="AO1349" i="1"/>
  <c r="AP1349" i="1"/>
  <c r="AQ1349" i="1"/>
  <c r="AR1349" i="1"/>
  <c r="AS1349" i="1"/>
  <c r="AT1349" i="1"/>
  <c r="AU1349" i="1"/>
  <c r="AV1349" i="1"/>
  <c r="AW1349" i="1"/>
  <c r="AX1349" i="1"/>
  <c r="AY1349" i="1"/>
  <c r="AZ1349" i="1"/>
  <c r="BA1349" i="1"/>
  <c r="BB1349" i="1"/>
  <c r="BC1349" i="1"/>
  <c r="BD1349" i="1"/>
  <c r="BE1349" i="1"/>
  <c r="BF1349" i="1"/>
  <c r="AN1350" i="1"/>
  <c r="AO1350" i="1"/>
  <c r="AP1350" i="1"/>
  <c r="AQ1350" i="1"/>
  <c r="AR1350" i="1"/>
  <c r="AS1350" i="1"/>
  <c r="AT1350" i="1"/>
  <c r="AU1350" i="1"/>
  <c r="AV1350" i="1"/>
  <c r="AW1350" i="1"/>
  <c r="AX1350" i="1"/>
  <c r="AY1350" i="1"/>
  <c r="AZ1350" i="1"/>
  <c r="BA1350" i="1"/>
  <c r="BB1350" i="1"/>
  <c r="BC1350" i="1"/>
  <c r="BD1350" i="1"/>
  <c r="BE1350" i="1"/>
  <c r="BF1350" i="1"/>
  <c r="AN1351" i="1"/>
  <c r="AO1351" i="1"/>
  <c r="AP1351" i="1"/>
  <c r="AQ1351" i="1"/>
  <c r="AR1351" i="1"/>
  <c r="AS1351" i="1"/>
  <c r="AT1351" i="1"/>
  <c r="AU1351" i="1"/>
  <c r="AV1351" i="1"/>
  <c r="AW1351" i="1"/>
  <c r="AX1351" i="1"/>
  <c r="AY1351" i="1"/>
  <c r="AZ1351" i="1"/>
  <c r="BA1351" i="1"/>
  <c r="BB1351" i="1"/>
  <c r="BC1351" i="1"/>
  <c r="BD1351" i="1"/>
  <c r="BE1351" i="1"/>
  <c r="BF1351" i="1"/>
  <c r="AN1352" i="1"/>
  <c r="AO1352" i="1"/>
  <c r="AP1352" i="1"/>
  <c r="AQ1352" i="1"/>
  <c r="AR1352" i="1"/>
  <c r="AS1352" i="1"/>
  <c r="AT1352" i="1"/>
  <c r="AU1352" i="1"/>
  <c r="AV1352" i="1"/>
  <c r="AW1352" i="1"/>
  <c r="AX1352" i="1"/>
  <c r="AY1352" i="1"/>
  <c r="AZ1352" i="1"/>
  <c r="BA1352" i="1"/>
  <c r="BB1352" i="1"/>
  <c r="BC1352" i="1"/>
  <c r="BD1352" i="1"/>
  <c r="BE1352" i="1"/>
  <c r="BF1352" i="1"/>
  <c r="AN1353" i="1"/>
  <c r="AO1353" i="1"/>
  <c r="AP1353" i="1"/>
  <c r="AQ1353" i="1"/>
  <c r="AR1353" i="1"/>
  <c r="AS1353" i="1"/>
  <c r="AT1353" i="1"/>
  <c r="AU1353" i="1"/>
  <c r="AV1353" i="1"/>
  <c r="AW1353" i="1"/>
  <c r="AX1353" i="1"/>
  <c r="AY1353" i="1"/>
  <c r="AZ1353" i="1"/>
  <c r="BA1353" i="1"/>
  <c r="BB1353" i="1"/>
  <c r="BC1353" i="1"/>
  <c r="BD1353" i="1"/>
  <c r="BE1353" i="1"/>
  <c r="BF1353" i="1"/>
  <c r="AN1354" i="1"/>
  <c r="AO1354" i="1"/>
  <c r="AP1354" i="1"/>
  <c r="AQ1354" i="1"/>
  <c r="AR1354" i="1"/>
  <c r="AS1354" i="1"/>
  <c r="AT1354" i="1"/>
  <c r="AU1354" i="1"/>
  <c r="AV1354" i="1"/>
  <c r="AW1354" i="1"/>
  <c r="AX1354" i="1"/>
  <c r="AY1354" i="1"/>
  <c r="AZ1354" i="1"/>
  <c r="BA1354" i="1"/>
  <c r="BB1354" i="1"/>
  <c r="BC1354" i="1"/>
  <c r="BD1354" i="1"/>
  <c r="BE1354" i="1"/>
  <c r="BF1354" i="1"/>
  <c r="AN1355" i="1"/>
  <c r="AO1355" i="1"/>
  <c r="AP1355" i="1"/>
  <c r="AQ1355" i="1"/>
  <c r="AR1355" i="1"/>
  <c r="AS1355" i="1"/>
  <c r="AT1355" i="1"/>
  <c r="AU1355" i="1"/>
  <c r="AV1355" i="1"/>
  <c r="AW1355" i="1"/>
  <c r="AX1355" i="1"/>
  <c r="AY1355" i="1"/>
  <c r="AZ1355" i="1"/>
  <c r="BA1355" i="1"/>
  <c r="BB1355" i="1"/>
  <c r="BC1355" i="1"/>
  <c r="BD1355" i="1"/>
  <c r="BE1355" i="1"/>
  <c r="BF1355" i="1"/>
  <c r="AN1356" i="1"/>
  <c r="AO1356" i="1"/>
  <c r="AP1356" i="1"/>
  <c r="AQ1356" i="1"/>
  <c r="AR1356" i="1"/>
  <c r="AS1356" i="1"/>
  <c r="AT1356" i="1"/>
  <c r="AU1356" i="1"/>
  <c r="AV1356" i="1"/>
  <c r="AW1356" i="1"/>
  <c r="AX1356" i="1"/>
  <c r="AY1356" i="1"/>
  <c r="AZ1356" i="1"/>
  <c r="BA1356" i="1"/>
  <c r="BB1356" i="1"/>
  <c r="BC1356" i="1"/>
  <c r="BD1356" i="1"/>
  <c r="BE1356" i="1"/>
  <c r="BF1356" i="1"/>
  <c r="AN1357" i="1"/>
  <c r="AO1357" i="1"/>
  <c r="AP1357" i="1"/>
  <c r="AQ1357" i="1"/>
  <c r="AR1357" i="1"/>
  <c r="AS1357" i="1"/>
  <c r="AT1357" i="1"/>
  <c r="AU1357" i="1"/>
  <c r="AV1357" i="1"/>
  <c r="AW1357" i="1"/>
  <c r="AX1357" i="1"/>
  <c r="AY1357" i="1"/>
  <c r="AZ1357" i="1"/>
  <c r="BA1357" i="1"/>
  <c r="BB1357" i="1"/>
  <c r="BC1357" i="1"/>
  <c r="BD1357" i="1"/>
  <c r="BE1357" i="1"/>
  <c r="BF1357" i="1"/>
  <c r="AN1358" i="1"/>
  <c r="AO1358" i="1"/>
  <c r="AP1358" i="1"/>
  <c r="AQ1358" i="1"/>
  <c r="AR1358" i="1"/>
  <c r="AS1358" i="1"/>
  <c r="AT1358" i="1"/>
  <c r="AU1358" i="1"/>
  <c r="AV1358" i="1"/>
  <c r="AW1358" i="1"/>
  <c r="AX1358" i="1"/>
  <c r="AY1358" i="1"/>
  <c r="AZ1358" i="1"/>
  <c r="BA1358" i="1"/>
  <c r="BB1358" i="1"/>
  <c r="BC1358" i="1"/>
  <c r="BD1358" i="1"/>
  <c r="BE1358" i="1"/>
  <c r="BF1358" i="1"/>
  <c r="AN1359" i="1"/>
  <c r="AO1359" i="1"/>
  <c r="AP1359" i="1"/>
  <c r="AQ1359" i="1"/>
  <c r="AR1359" i="1"/>
  <c r="AS1359" i="1"/>
  <c r="AT1359" i="1"/>
  <c r="AU1359" i="1"/>
  <c r="AV1359" i="1"/>
  <c r="AW1359" i="1"/>
  <c r="AX1359" i="1"/>
  <c r="AY1359" i="1"/>
  <c r="AZ1359" i="1"/>
  <c r="BA1359" i="1"/>
  <c r="BB1359" i="1"/>
  <c r="BC1359" i="1"/>
  <c r="BD1359" i="1"/>
  <c r="BE1359" i="1"/>
  <c r="BF1359" i="1"/>
  <c r="AN1360" i="1"/>
  <c r="AO1360" i="1"/>
  <c r="AP1360" i="1"/>
  <c r="AQ1360" i="1"/>
  <c r="AR1360" i="1"/>
  <c r="AS1360" i="1"/>
  <c r="AT1360" i="1"/>
  <c r="AU1360" i="1"/>
  <c r="AV1360" i="1"/>
  <c r="AW1360" i="1"/>
  <c r="AX1360" i="1"/>
  <c r="AY1360" i="1"/>
  <c r="AZ1360" i="1"/>
  <c r="BA1360" i="1"/>
  <c r="BB1360" i="1"/>
  <c r="BC1360" i="1"/>
  <c r="BD1360" i="1"/>
  <c r="BE1360" i="1"/>
  <c r="BF1360" i="1"/>
  <c r="AN1361" i="1"/>
  <c r="AO1361" i="1"/>
  <c r="AP1361" i="1"/>
  <c r="AQ1361" i="1"/>
  <c r="AR1361" i="1"/>
  <c r="AS1361" i="1"/>
  <c r="AT1361" i="1"/>
  <c r="AU1361" i="1"/>
  <c r="AV1361" i="1"/>
  <c r="AW1361" i="1"/>
  <c r="AX1361" i="1"/>
  <c r="AY1361" i="1"/>
  <c r="AZ1361" i="1"/>
  <c r="BA1361" i="1"/>
  <c r="BB1361" i="1"/>
  <c r="BC1361" i="1"/>
  <c r="BD1361" i="1"/>
  <c r="BE1361" i="1"/>
  <c r="BF1361" i="1"/>
  <c r="AN1362" i="1"/>
  <c r="AO1362" i="1"/>
  <c r="AP1362" i="1"/>
  <c r="AQ1362" i="1"/>
  <c r="AR1362" i="1"/>
  <c r="AS1362" i="1"/>
  <c r="AT1362" i="1"/>
  <c r="AU1362" i="1"/>
  <c r="AV1362" i="1"/>
  <c r="AW1362" i="1"/>
  <c r="AX1362" i="1"/>
  <c r="AY1362" i="1"/>
  <c r="AZ1362" i="1"/>
  <c r="BA1362" i="1"/>
  <c r="BB1362" i="1"/>
  <c r="BC1362" i="1"/>
  <c r="BD1362" i="1"/>
  <c r="BE1362" i="1"/>
  <c r="BF1362" i="1"/>
  <c r="AN1363" i="1"/>
  <c r="AO1363" i="1"/>
  <c r="AP1363" i="1"/>
  <c r="AQ1363" i="1"/>
  <c r="AR1363" i="1"/>
  <c r="AS1363" i="1"/>
  <c r="AT1363" i="1"/>
  <c r="AU1363" i="1"/>
  <c r="AV1363" i="1"/>
  <c r="AW1363" i="1"/>
  <c r="AX1363" i="1"/>
  <c r="AY1363" i="1"/>
  <c r="AZ1363" i="1"/>
  <c r="BA1363" i="1"/>
  <c r="BB1363" i="1"/>
  <c r="BC1363" i="1"/>
  <c r="BD1363" i="1"/>
  <c r="BE1363" i="1"/>
  <c r="BF1363" i="1"/>
  <c r="AN1364" i="1"/>
  <c r="AO1364" i="1"/>
  <c r="AP1364" i="1"/>
  <c r="AQ1364" i="1"/>
  <c r="AR1364" i="1"/>
  <c r="AS1364" i="1"/>
  <c r="AT1364" i="1"/>
  <c r="AU1364" i="1"/>
  <c r="AV1364" i="1"/>
  <c r="AW1364" i="1"/>
  <c r="AX1364" i="1"/>
  <c r="AY1364" i="1"/>
  <c r="AZ1364" i="1"/>
  <c r="BA1364" i="1"/>
  <c r="BB1364" i="1"/>
  <c r="BC1364" i="1"/>
  <c r="BD1364" i="1"/>
  <c r="BE1364" i="1"/>
  <c r="BF1364" i="1"/>
  <c r="AN1365" i="1"/>
  <c r="AO1365" i="1"/>
  <c r="AP1365" i="1"/>
  <c r="AQ1365" i="1"/>
  <c r="AR1365" i="1"/>
  <c r="AS1365" i="1"/>
  <c r="AT1365" i="1"/>
  <c r="AU1365" i="1"/>
  <c r="AV1365" i="1"/>
  <c r="AW1365" i="1"/>
  <c r="AX1365" i="1"/>
  <c r="AY1365" i="1"/>
  <c r="AZ1365" i="1"/>
  <c r="BA1365" i="1"/>
  <c r="BB1365" i="1"/>
  <c r="BC1365" i="1"/>
  <c r="BD1365" i="1"/>
  <c r="BE1365" i="1"/>
  <c r="BF1365" i="1"/>
  <c r="AN1366" i="1"/>
  <c r="AO1366" i="1"/>
  <c r="AP1366" i="1"/>
  <c r="AQ1366" i="1"/>
  <c r="AR1366" i="1"/>
  <c r="AS1366" i="1"/>
  <c r="AT1366" i="1"/>
  <c r="AU1366" i="1"/>
  <c r="AV1366" i="1"/>
  <c r="AW1366" i="1"/>
  <c r="AX1366" i="1"/>
  <c r="AY1366" i="1"/>
  <c r="AZ1366" i="1"/>
  <c r="BA1366" i="1"/>
  <c r="BB1366" i="1"/>
  <c r="BC1366" i="1"/>
  <c r="BD1366" i="1"/>
  <c r="BE1366" i="1"/>
  <c r="BF1366" i="1"/>
  <c r="AN1367" i="1"/>
  <c r="AO1367" i="1"/>
  <c r="AP1367" i="1"/>
  <c r="AQ1367" i="1"/>
  <c r="AR1367" i="1"/>
  <c r="AS1367" i="1"/>
  <c r="AT1367" i="1"/>
  <c r="AU1367" i="1"/>
  <c r="AV1367" i="1"/>
  <c r="AW1367" i="1"/>
  <c r="AX1367" i="1"/>
  <c r="AY1367" i="1"/>
  <c r="AZ1367" i="1"/>
  <c r="BA1367" i="1"/>
  <c r="BB1367" i="1"/>
  <c r="BC1367" i="1"/>
  <c r="BD1367" i="1"/>
  <c r="BE1367" i="1"/>
  <c r="BF1367" i="1"/>
  <c r="AN1368" i="1"/>
  <c r="AO1368" i="1"/>
  <c r="AP1368" i="1"/>
  <c r="AQ1368" i="1"/>
  <c r="AR1368" i="1"/>
  <c r="AS1368" i="1"/>
  <c r="AT1368" i="1"/>
  <c r="AU1368" i="1"/>
  <c r="AV1368" i="1"/>
  <c r="AW1368" i="1"/>
  <c r="AX1368" i="1"/>
  <c r="AY1368" i="1"/>
  <c r="AZ1368" i="1"/>
  <c r="BA1368" i="1"/>
  <c r="BB1368" i="1"/>
  <c r="BC1368" i="1"/>
  <c r="BD1368" i="1"/>
  <c r="BE1368" i="1"/>
  <c r="BF1368" i="1"/>
  <c r="AN1369" i="1"/>
  <c r="AO1369" i="1"/>
  <c r="AP1369" i="1"/>
  <c r="AQ1369" i="1"/>
  <c r="AR1369" i="1"/>
  <c r="AS1369" i="1"/>
  <c r="AT1369" i="1"/>
  <c r="AU1369" i="1"/>
  <c r="AV1369" i="1"/>
  <c r="AW1369" i="1"/>
  <c r="AX1369" i="1"/>
  <c r="AY1369" i="1"/>
  <c r="AZ1369" i="1"/>
  <c r="BA1369" i="1"/>
  <c r="BB1369" i="1"/>
  <c r="BC1369" i="1"/>
  <c r="BD1369" i="1"/>
  <c r="BE1369" i="1"/>
  <c r="BF1369" i="1"/>
  <c r="AN1370" i="1"/>
  <c r="AO1370" i="1"/>
  <c r="AP1370" i="1"/>
  <c r="AQ1370" i="1"/>
  <c r="AR1370" i="1"/>
  <c r="AS1370" i="1"/>
  <c r="AT1370" i="1"/>
  <c r="AU1370" i="1"/>
  <c r="AV1370" i="1"/>
  <c r="AW1370" i="1"/>
  <c r="AX1370" i="1"/>
  <c r="AY1370" i="1"/>
  <c r="AZ1370" i="1"/>
  <c r="BA1370" i="1"/>
  <c r="BB1370" i="1"/>
  <c r="BC1370" i="1"/>
  <c r="BD1370" i="1"/>
  <c r="BE1370" i="1"/>
  <c r="BF1370" i="1"/>
  <c r="AN1371" i="1"/>
  <c r="AO1371" i="1"/>
  <c r="AP1371" i="1"/>
  <c r="AQ1371" i="1"/>
  <c r="AR1371" i="1"/>
  <c r="AS1371" i="1"/>
  <c r="AT1371" i="1"/>
  <c r="AU1371" i="1"/>
  <c r="AV1371" i="1"/>
  <c r="AW1371" i="1"/>
  <c r="AX1371" i="1"/>
  <c r="AY1371" i="1"/>
  <c r="AZ1371" i="1"/>
  <c r="BA1371" i="1"/>
  <c r="BB1371" i="1"/>
  <c r="BC1371" i="1"/>
  <c r="BD1371" i="1"/>
  <c r="BE1371" i="1"/>
  <c r="BF1371" i="1"/>
  <c r="AN1372" i="1"/>
  <c r="AO1372" i="1"/>
  <c r="AP1372" i="1"/>
  <c r="AQ1372" i="1"/>
  <c r="AR1372" i="1"/>
  <c r="AS1372" i="1"/>
  <c r="AT1372" i="1"/>
  <c r="AU1372" i="1"/>
  <c r="AV1372" i="1"/>
  <c r="AW1372" i="1"/>
  <c r="AX1372" i="1"/>
  <c r="AY1372" i="1"/>
  <c r="AZ1372" i="1"/>
  <c r="BA1372" i="1"/>
  <c r="BB1372" i="1"/>
  <c r="BC1372" i="1"/>
  <c r="BD1372" i="1"/>
  <c r="BE1372" i="1"/>
  <c r="BF1372" i="1"/>
  <c r="AN1373" i="1"/>
  <c r="AO1373" i="1"/>
  <c r="AP1373" i="1"/>
  <c r="AQ1373" i="1"/>
  <c r="AR1373" i="1"/>
  <c r="AS1373" i="1"/>
  <c r="AT1373" i="1"/>
  <c r="AU1373" i="1"/>
  <c r="AV1373" i="1"/>
  <c r="AW1373" i="1"/>
  <c r="AX1373" i="1"/>
  <c r="AY1373" i="1"/>
  <c r="AZ1373" i="1"/>
  <c r="BA1373" i="1"/>
  <c r="BB1373" i="1"/>
  <c r="BC1373" i="1"/>
  <c r="BD1373" i="1"/>
  <c r="BE1373" i="1"/>
  <c r="BF1373" i="1"/>
  <c r="AN1374" i="1"/>
  <c r="AO1374" i="1"/>
  <c r="AP1374" i="1"/>
  <c r="AQ1374" i="1"/>
  <c r="AR1374" i="1"/>
  <c r="AS1374" i="1"/>
  <c r="AT1374" i="1"/>
  <c r="AU1374" i="1"/>
  <c r="AV1374" i="1"/>
  <c r="AW1374" i="1"/>
  <c r="AX1374" i="1"/>
  <c r="AY1374" i="1"/>
  <c r="AZ1374" i="1"/>
  <c r="BA1374" i="1"/>
  <c r="BB1374" i="1"/>
  <c r="BC1374" i="1"/>
  <c r="BD1374" i="1"/>
  <c r="BE1374" i="1"/>
  <c r="BF1374" i="1"/>
  <c r="AN1375" i="1"/>
  <c r="AO1375" i="1"/>
  <c r="AP1375" i="1"/>
  <c r="AQ1375" i="1"/>
  <c r="AR1375" i="1"/>
  <c r="AS1375" i="1"/>
  <c r="AT1375" i="1"/>
  <c r="AU1375" i="1"/>
  <c r="AV1375" i="1"/>
  <c r="AW1375" i="1"/>
  <c r="AX1375" i="1"/>
  <c r="AY1375" i="1"/>
  <c r="AZ1375" i="1"/>
  <c r="BA1375" i="1"/>
  <c r="BB1375" i="1"/>
  <c r="BC1375" i="1"/>
  <c r="BD1375" i="1"/>
  <c r="BE1375" i="1"/>
  <c r="BF1375" i="1"/>
  <c r="AN1376" i="1"/>
  <c r="AO1376" i="1"/>
  <c r="AP1376" i="1"/>
  <c r="AQ1376" i="1"/>
  <c r="AR1376" i="1"/>
  <c r="AS1376" i="1"/>
  <c r="AT1376" i="1"/>
  <c r="AU1376" i="1"/>
  <c r="AV1376" i="1"/>
  <c r="AW1376" i="1"/>
  <c r="AX1376" i="1"/>
  <c r="AY1376" i="1"/>
  <c r="AZ1376" i="1"/>
  <c r="BA1376" i="1"/>
  <c r="BB1376" i="1"/>
  <c r="BC1376" i="1"/>
  <c r="BD1376" i="1"/>
  <c r="BE1376" i="1"/>
  <c r="BF1376" i="1"/>
  <c r="AN1377" i="1"/>
  <c r="AO1377" i="1"/>
  <c r="AP1377" i="1"/>
  <c r="AQ1377" i="1"/>
  <c r="AR1377" i="1"/>
  <c r="AS1377" i="1"/>
  <c r="AT1377" i="1"/>
  <c r="AU1377" i="1"/>
  <c r="AV1377" i="1"/>
  <c r="AW1377" i="1"/>
  <c r="AX1377" i="1"/>
  <c r="AY1377" i="1"/>
  <c r="AZ1377" i="1"/>
  <c r="BA1377" i="1"/>
  <c r="BB1377" i="1"/>
  <c r="BC1377" i="1"/>
  <c r="BD1377" i="1"/>
  <c r="BE1377" i="1"/>
  <c r="BF1377" i="1"/>
  <c r="AN1378" i="1"/>
  <c r="AO1378" i="1"/>
  <c r="AP1378" i="1"/>
  <c r="AQ1378" i="1"/>
  <c r="AR1378" i="1"/>
  <c r="AS1378" i="1"/>
  <c r="AT1378" i="1"/>
  <c r="AU1378" i="1"/>
  <c r="AV1378" i="1"/>
  <c r="AW1378" i="1"/>
  <c r="AX1378" i="1"/>
  <c r="AY1378" i="1"/>
  <c r="AZ1378" i="1"/>
  <c r="BA1378" i="1"/>
  <c r="BB1378" i="1"/>
  <c r="BC1378" i="1"/>
  <c r="BD1378" i="1"/>
  <c r="BE1378" i="1"/>
  <c r="BF1378" i="1"/>
  <c r="AN1379" i="1"/>
  <c r="AO1379" i="1"/>
  <c r="AP1379" i="1"/>
  <c r="AQ1379" i="1"/>
  <c r="AR1379" i="1"/>
  <c r="AS1379" i="1"/>
  <c r="AT1379" i="1"/>
  <c r="AU1379" i="1"/>
  <c r="AV1379" i="1"/>
  <c r="AW1379" i="1"/>
  <c r="AX1379" i="1"/>
  <c r="AY1379" i="1"/>
  <c r="AZ1379" i="1"/>
  <c r="BA1379" i="1"/>
  <c r="BB1379" i="1"/>
  <c r="BC1379" i="1"/>
  <c r="BD1379" i="1"/>
  <c r="BE1379" i="1"/>
  <c r="BF1379" i="1"/>
  <c r="AN1380" i="1"/>
  <c r="AO1380" i="1"/>
  <c r="AP1380" i="1"/>
  <c r="AQ1380" i="1"/>
  <c r="AR1380" i="1"/>
  <c r="AS1380" i="1"/>
  <c r="AT1380" i="1"/>
  <c r="AU1380" i="1"/>
  <c r="AV1380" i="1"/>
  <c r="AW1380" i="1"/>
  <c r="AX1380" i="1"/>
  <c r="AY1380" i="1"/>
  <c r="AZ1380" i="1"/>
  <c r="BA1380" i="1"/>
  <c r="BB1380" i="1"/>
  <c r="BC1380" i="1"/>
  <c r="BD1380" i="1"/>
  <c r="BE1380" i="1"/>
  <c r="BF1380" i="1"/>
  <c r="AN1381" i="1"/>
  <c r="AO1381" i="1"/>
  <c r="AP1381" i="1"/>
  <c r="AQ1381" i="1"/>
  <c r="AR1381" i="1"/>
  <c r="AS1381" i="1"/>
  <c r="AT1381" i="1"/>
  <c r="AU1381" i="1"/>
  <c r="AV1381" i="1"/>
  <c r="AW1381" i="1"/>
  <c r="AX1381" i="1"/>
  <c r="AY1381" i="1"/>
  <c r="AZ1381" i="1"/>
  <c r="BA1381" i="1"/>
  <c r="BB1381" i="1"/>
  <c r="BC1381" i="1"/>
  <c r="BD1381" i="1"/>
  <c r="BE1381" i="1"/>
  <c r="BF1381" i="1"/>
  <c r="AN1382" i="1"/>
  <c r="AO1382" i="1"/>
  <c r="AP1382" i="1"/>
  <c r="AQ1382" i="1"/>
  <c r="AR1382" i="1"/>
  <c r="AS1382" i="1"/>
  <c r="AT1382" i="1"/>
  <c r="AU1382" i="1"/>
  <c r="AV1382" i="1"/>
  <c r="AW1382" i="1"/>
  <c r="AX1382" i="1"/>
  <c r="AY1382" i="1"/>
  <c r="AZ1382" i="1"/>
  <c r="BA1382" i="1"/>
  <c r="BB1382" i="1"/>
  <c r="BC1382" i="1"/>
  <c r="BD1382" i="1"/>
  <c r="BE1382" i="1"/>
  <c r="BF1382" i="1"/>
  <c r="AN1383" i="1"/>
  <c r="AO1383" i="1"/>
  <c r="AP1383" i="1"/>
  <c r="AQ1383" i="1"/>
  <c r="AR1383" i="1"/>
  <c r="AS1383" i="1"/>
  <c r="AT1383" i="1"/>
  <c r="AU1383" i="1"/>
  <c r="AV1383" i="1"/>
  <c r="AW1383" i="1"/>
  <c r="AX1383" i="1"/>
  <c r="AY1383" i="1"/>
  <c r="AZ1383" i="1"/>
  <c r="BA1383" i="1"/>
  <c r="BB1383" i="1"/>
  <c r="BC1383" i="1"/>
  <c r="BD1383" i="1"/>
  <c r="BE1383" i="1"/>
  <c r="BF1383" i="1"/>
  <c r="AN1384" i="1"/>
  <c r="AO1384" i="1"/>
  <c r="AP1384" i="1"/>
  <c r="AQ1384" i="1"/>
  <c r="AR1384" i="1"/>
  <c r="AS1384" i="1"/>
  <c r="AT1384" i="1"/>
  <c r="AU1384" i="1"/>
  <c r="AV1384" i="1"/>
  <c r="AW1384" i="1"/>
  <c r="AX1384" i="1"/>
  <c r="AY1384" i="1"/>
  <c r="AZ1384" i="1"/>
  <c r="BA1384" i="1"/>
  <c r="BB1384" i="1"/>
  <c r="BC1384" i="1"/>
  <c r="BD1384" i="1"/>
  <c r="BE1384" i="1"/>
  <c r="BF1384" i="1"/>
  <c r="AN1385" i="1"/>
  <c r="AO1385" i="1"/>
  <c r="AP1385" i="1"/>
  <c r="AQ1385" i="1"/>
  <c r="AR1385" i="1"/>
  <c r="AS1385" i="1"/>
  <c r="AT1385" i="1"/>
  <c r="AU1385" i="1"/>
  <c r="AV1385" i="1"/>
  <c r="AW1385" i="1"/>
  <c r="AX1385" i="1"/>
  <c r="AY1385" i="1"/>
  <c r="AZ1385" i="1"/>
  <c r="BA1385" i="1"/>
  <c r="BB1385" i="1"/>
  <c r="BC1385" i="1"/>
  <c r="BD1385" i="1"/>
  <c r="BE1385" i="1"/>
  <c r="BF1385" i="1"/>
  <c r="AN1386" i="1"/>
  <c r="AO1386" i="1"/>
  <c r="AP1386" i="1"/>
  <c r="AQ1386" i="1"/>
  <c r="AR1386" i="1"/>
  <c r="AS1386" i="1"/>
  <c r="AT1386" i="1"/>
  <c r="AU1386" i="1"/>
  <c r="AV1386" i="1"/>
  <c r="AW1386" i="1"/>
  <c r="AX1386" i="1"/>
  <c r="AY1386" i="1"/>
  <c r="AZ1386" i="1"/>
  <c r="BA1386" i="1"/>
  <c r="BB1386" i="1"/>
  <c r="BC1386" i="1"/>
  <c r="BD1386" i="1"/>
  <c r="BE1386" i="1"/>
  <c r="BF1386" i="1"/>
  <c r="AN1387" i="1"/>
  <c r="AO1387" i="1"/>
  <c r="AP1387" i="1"/>
  <c r="AQ1387" i="1"/>
  <c r="AR1387" i="1"/>
  <c r="AS1387" i="1"/>
  <c r="AT1387" i="1"/>
  <c r="AU1387" i="1"/>
  <c r="AV1387" i="1"/>
  <c r="AW1387" i="1"/>
  <c r="AX1387" i="1"/>
  <c r="AY1387" i="1"/>
  <c r="AZ1387" i="1"/>
  <c r="BA1387" i="1"/>
  <c r="BB1387" i="1"/>
  <c r="BC1387" i="1"/>
  <c r="BD1387" i="1"/>
  <c r="BE1387" i="1"/>
  <c r="BF1387" i="1"/>
  <c r="AN1388" i="1"/>
  <c r="AO1388" i="1"/>
  <c r="AP1388" i="1"/>
  <c r="AQ1388" i="1"/>
  <c r="AR1388" i="1"/>
  <c r="AS1388" i="1"/>
  <c r="AT1388" i="1"/>
  <c r="AU1388" i="1"/>
  <c r="AV1388" i="1"/>
  <c r="AW1388" i="1"/>
  <c r="AX1388" i="1"/>
  <c r="AY1388" i="1"/>
  <c r="AZ1388" i="1"/>
  <c r="BA1388" i="1"/>
  <c r="BB1388" i="1"/>
  <c r="BC1388" i="1"/>
  <c r="BD1388" i="1"/>
  <c r="BE1388" i="1"/>
  <c r="BF1388" i="1"/>
  <c r="AN1389" i="1"/>
  <c r="AO1389" i="1"/>
  <c r="AP1389" i="1"/>
  <c r="AQ1389" i="1"/>
  <c r="AR1389" i="1"/>
  <c r="AS1389" i="1"/>
  <c r="AT1389" i="1"/>
  <c r="AU1389" i="1"/>
  <c r="AV1389" i="1"/>
  <c r="AW1389" i="1"/>
  <c r="AX1389" i="1"/>
  <c r="AY1389" i="1"/>
  <c r="AZ1389" i="1"/>
  <c r="BA1389" i="1"/>
  <c r="BB1389" i="1"/>
  <c r="BC1389" i="1"/>
  <c r="BD1389" i="1"/>
  <c r="BE1389" i="1"/>
  <c r="BF1389" i="1"/>
  <c r="AN1390" i="1"/>
  <c r="AO1390" i="1"/>
  <c r="AP1390" i="1"/>
  <c r="AQ1390" i="1"/>
  <c r="AR1390" i="1"/>
  <c r="AS1390" i="1"/>
  <c r="AT1390" i="1"/>
  <c r="AU1390" i="1"/>
  <c r="AV1390" i="1"/>
  <c r="AW1390" i="1"/>
  <c r="AX1390" i="1"/>
  <c r="AY1390" i="1"/>
  <c r="AZ1390" i="1"/>
  <c r="BA1390" i="1"/>
  <c r="BB1390" i="1"/>
  <c r="BC1390" i="1"/>
  <c r="BD1390" i="1"/>
  <c r="BE1390" i="1"/>
  <c r="BF1390" i="1"/>
  <c r="AN1391" i="1"/>
  <c r="AO1391" i="1"/>
  <c r="AP1391" i="1"/>
  <c r="AQ1391" i="1"/>
  <c r="AR1391" i="1"/>
  <c r="AS1391" i="1"/>
  <c r="AT1391" i="1"/>
  <c r="AU1391" i="1"/>
  <c r="AV1391" i="1"/>
  <c r="AW1391" i="1"/>
  <c r="AX1391" i="1"/>
  <c r="AY1391" i="1"/>
  <c r="AZ1391" i="1"/>
  <c r="BA1391" i="1"/>
  <c r="BB1391" i="1"/>
  <c r="BC1391" i="1"/>
  <c r="BD1391" i="1"/>
  <c r="BE1391" i="1"/>
  <c r="BF1391" i="1"/>
  <c r="AN1392" i="1"/>
  <c r="AO1392" i="1"/>
  <c r="AP1392" i="1"/>
  <c r="AQ1392" i="1"/>
  <c r="AR1392" i="1"/>
  <c r="AS1392" i="1"/>
  <c r="AT1392" i="1"/>
  <c r="AU1392" i="1"/>
  <c r="AV1392" i="1"/>
  <c r="AW1392" i="1"/>
  <c r="AX1392" i="1"/>
  <c r="AY1392" i="1"/>
  <c r="AZ1392" i="1"/>
  <c r="BA1392" i="1"/>
  <c r="BB1392" i="1"/>
  <c r="BC1392" i="1"/>
  <c r="BD1392" i="1"/>
  <c r="BE1392" i="1"/>
  <c r="BF1392" i="1"/>
  <c r="AN1393" i="1"/>
  <c r="AO1393" i="1"/>
  <c r="AP1393" i="1"/>
  <c r="AQ1393" i="1"/>
  <c r="AR1393" i="1"/>
  <c r="AS1393" i="1"/>
  <c r="AT1393" i="1"/>
  <c r="AU1393" i="1"/>
  <c r="AV1393" i="1"/>
  <c r="AW1393" i="1"/>
  <c r="AX1393" i="1"/>
  <c r="AY1393" i="1"/>
  <c r="AZ1393" i="1"/>
  <c r="BA1393" i="1"/>
  <c r="BB1393" i="1"/>
  <c r="BC1393" i="1"/>
  <c r="BD1393" i="1"/>
  <c r="BE1393" i="1"/>
  <c r="BF1393" i="1"/>
  <c r="AN1394" i="1"/>
  <c r="AO1394" i="1"/>
  <c r="AP1394" i="1"/>
  <c r="AQ1394" i="1"/>
  <c r="AR1394" i="1"/>
  <c r="AS1394" i="1"/>
  <c r="AT1394" i="1"/>
  <c r="AU1394" i="1"/>
  <c r="AV1394" i="1"/>
  <c r="AW1394" i="1"/>
  <c r="AX1394" i="1"/>
  <c r="AY1394" i="1"/>
  <c r="AZ1394" i="1"/>
  <c r="BA1394" i="1"/>
  <c r="BB1394" i="1"/>
  <c r="BC1394" i="1"/>
  <c r="BD1394" i="1"/>
  <c r="BE1394" i="1"/>
  <c r="BF1394" i="1"/>
  <c r="AN1395" i="1"/>
  <c r="AO1395" i="1"/>
  <c r="AP1395" i="1"/>
  <c r="AQ1395" i="1"/>
  <c r="AR1395" i="1"/>
  <c r="AS1395" i="1"/>
  <c r="AT1395" i="1"/>
  <c r="AU1395" i="1"/>
  <c r="AV1395" i="1"/>
  <c r="AW1395" i="1"/>
  <c r="AX1395" i="1"/>
  <c r="AY1395" i="1"/>
  <c r="AZ1395" i="1"/>
  <c r="BA1395" i="1"/>
  <c r="BB1395" i="1"/>
  <c r="BC1395" i="1"/>
  <c r="BD1395" i="1"/>
  <c r="BE1395" i="1"/>
  <c r="BF1395" i="1"/>
  <c r="AN1396" i="1"/>
  <c r="AO1396" i="1"/>
  <c r="AP1396" i="1"/>
  <c r="AQ1396" i="1"/>
  <c r="AR1396" i="1"/>
  <c r="AS1396" i="1"/>
  <c r="AT1396" i="1"/>
  <c r="AU1396" i="1"/>
  <c r="AV1396" i="1"/>
  <c r="AW1396" i="1"/>
  <c r="AX1396" i="1"/>
  <c r="AY1396" i="1"/>
  <c r="AZ1396" i="1"/>
  <c r="BA1396" i="1"/>
  <c r="BB1396" i="1"/>
  <c r="BC1396" i="1"/>
  <c r="BD1396" i="1"/>
  <c r="BE1396" i="1"/>
  <c r="BF1396" i="1"/>
  <c r="AN1397" i="1"/>
  <c r="AO1397" i="1"/>
  <c r="AP1397" i="1"/>
  <c r="AQ1397" i="1"/>
  <c r="AR1397" i="1"/>
  <c r="AS1397" i="1"/>
  <c r="AT1397" i="1"/>
  <c r="AU1397" i="1"/>
  <c r="AV1397" i="1"/>
  <c r="AW1397" i="1"/>
  <c r="AX1397" i="1"/>
  <c r="AY1397" i="1"/>
  <c r="AZ1397" i="1"/>
  <c r="BA1397" i="1"/>
  <c r="BB1397" i="1"/>
  <c r="BC1397" i="1"/>
  <c r="BD1397" i="1"/>
  <c r="BE1397" i="1"/>
  <c r="BF1397" i="1"/>
  <c r="AN1398" i="1"/>
  <c r="AO1398" i="1"/>
  <c r="AP1398" i="1"/>
  <c r="AQ1398" i="1"/>
  <c r="AR1398" i="1"/>
  <c r="AS1398" i="1"/>
  <c r="AT1398" i="1"/>
  <c r="AU1398" i="1"/>
  <c r="AV1398" i="1"/>
  <c r="AW1398" i="1"/>
  <c r="AX1398" i="1"/>
  <c r="AY1398" i="1"/>
  <c r="AZ1398" i="1"/>
  <c r="BA1398" i="1"/>
  <c r="BB1398" i="1"/>
  <c r="BC1398" i="1"/>
  <c r="BD1398" i="1"/>
  <c r="BE1398" i="1"/>
  <c r="BF1398" i="1"/>
  <c r="AN1399" i="1"/>
  <c r="AO1399" i="1"/>
  <c r="AP1399" i="1"/>
  <c r="AQ1399" i="1"/>
  <c r="AR1399" i="1"/>
  <c r="AS1399" i="1"/>
  <c r="AT1399" i="1"/>
  <c r="AU1399" i="1"/>
  <c r="AV1399" i="1"/>
  <c r="AW1399" i="1"/>
  <c r="AX1399" i="1"/>
  <c r="AY1399" i="1"/>
  <c r="AZ1399" i="1"/>
  <c r="BA1399" i="1"/>
  <c r="BB1399" i="1"/>
  <c r="BC1399" i="1"/>
  <c r="BD1399" i="1"/>
  <c r="BE1399" i="1"/>
  <c r="BF1399" i="1"/>
  <c r="AN1400" i="1"/>
  <c r="AO1400" i="1"/>
  <c r="AP1400" i="1"/>
  <c r="AQ1400" i="1"/>
  <c r="AR1400" i="1"/>
  <c r="AS1400" i="1"/>
  <c r="AT1400" i="1"/>
  <c r="AU1400" i="1"/>
  <c r="AV1400" i="1"/>
  <c r="AW1400" i="1"/>
  <c r="AX1400" i="1"/>
  <c r="AY1400" i="1"/>
  <c r="AZ1400" i="1"/>
  <c r="BA1400" i="1"/>
  <c r="BB1400" i="1"/>
  <c r="BC1400" i="1"/>
  <c r="BD1400" i="1"/>
  <c r="BE1400" i="1"/>
  <c r="BF1400" i="1"/>
  <c r="AN1401" i="1"/>
  <c r="AO1401" i="1"/>
  <c r="AP1401" i="1"/>
  <c r="AQ1401" i="1"/>
  <c r="AR1401" i="1"/>
  <c r="AS1401" i="1"/>
  <c r="AT1401" i="1"/>
  <c r="AU1401" i="1"/>
  <c r="AV1401" i="1"/>
  <c r="AW1401" i="1"/>
  <c r="AX1401" i="1"/>
  <c r="AY1401" i="1"/>
  <c r="AZ1401" i="1"/>
  <c r="BA1401" i="1"/>
  <c r="BB1401" i="1"/>
  <c r="BC1401" i="1"/>
  <c r="BD1401" i="1"/>
  <c r="BE1401" i="1"/>
  <c r="BF1401" i="1"/>
  <c r="AN1402" i="1"/>
  <c r="AO1402" i="1"/>
  <c r="AP1402" i="1"/>
  <c r="AQ1402" i="1"/>
  <c r="AR1402" i="1"/>
  <c r="AS1402" i="1"/>
  <c r="AT1402" i="1"/>
  <c r="AU1402" i="1"/>
  <c r="AV1402" i="1"/>
  <c r="AW1402" i="1"/>
  <c r="AX1402" i="1"/>
  <c r="AY1402" i="1"/>
  <c r="AZ1402" i="1"/>
  <c r="BA1402" i="1"/>
  <c r="BB1402" i="1"/>
  <c r="BC1402" i="1"/>
  <c r="BD1402" i="1"/>
  <c r="BE1402" i="1"/>
  <c r="BF1402" i="1"/>
  <c r="AN1403" i="1"/>
  <c r="AO1403" i="1"/>
  <c r="AP1403" i="1"/>
  <c r="AQ1403" i="1"/>
  <c r="AR1403" i="1"/>
  <c r="AS1403" i="1"/>
  <c r="AT1403" i="1"/>
  <c r="AU1403" i="1"/>
  <c r="AV1403" i="1"/>
  <c r="AW1403" i="1"/>
  <c r="AX1403" i="1"/>
  <c r="AY1403" i="1"/>
  <c r="AZ1403" i="1"/>
  <c r="BA1403" i="1"/>
  <c r="BB1403" i="1"/>
  <c r="BC1403" i="1"/>
  <c r="BD1403" i="1"/>
  <c r="BE1403" i="1"/>
  <c r="BF1403" i="1"/>
  <c r="AN1404" i="1"/>
  <c r="AO1404" i="1"/>
  <c r="AP1404" i="1"/>
  <c r="AQ1404" i="1"/>
  <c r="AR1404" i="1"/>
  <c r="AS1404" i="1"/>
  <c r="AT1404" i="1"/>
  <c r="AU1404" i="1"/>
  <c r="AV1404" i="1"/>
  <c r="AW1404" i="1"/>
  <c r="AX1404" i="1"/>
  <c r="AY1404" i="1"/>
  <c r="AZ1404" i="1"/>
  <c r="BA1404" i="1"/>
  <c r="BB1404" i="1"/>
  <c r="BC1404" i="1"/>
  <c r="BD1404" i="1"/>
  <c r="BE1404" i="1"/>
  <c r="BF1404" i="1"/>
  <c r="AN1405" i="1"/>
  <c r="AO1405" i="1"/>
  <c r="AP1405" i="1"/>
  <c r="AQ1405" i="1"/>
  <c r="AR1405" i="1"/>
  <c r="AS1405" i="1"/>
  <c r="AT1405" i="1"/>
  <c r="AU1405" i="1"/>
  <c r="AV1405" i="1"/>
  <c r="AW1405" i="1"/>
  <c r="AX1405" i="1"/>
  <c r="AY1405" i="1"/>
  <c r="AZ1405" i="1"/>
  <c r="BA1405" i="1"/>
  <c r="BB1405" i="1"/>
  <c r="BC1405" i="1"/>
  <c r="BD1405" i="1"/>
  <c r="BE1405" i="1"/>
  <c r="BF1405" i="1"/>
  <c r="AN1406" i="1"/>
  <c r="AO1406" i="1"/>
  <c r="AP1406" i="1"/>
  <c r="AQ1406" i="1"/>
  <c r="AR1406" i="1"/>
  <c r="AS1406" i="1"/>
  <c r="AT1406" i="1"/>
  <c r="AU1406" i="1"/>
  <c r="AV1406" i="1"/>
  <c r="AW1406" i="1"/>
  <c r="AX1406" i="1"/>
  <c r="AY1406" i="1"/>
  <c r="AZ1406" i="1"/>
  <c r="BA1406" i="1"/>
  <c r="BB1406" i="1"/>
  <c r="BC1406" i="1"/>
  <c r="BD1406" i="1"/>
  <c r="BE1406" i="1"/>
  <c r="BF1406" i="1"/>
  <c r="AN1407" i="1"/>
  <c r="AO1407" i="1"/>
  <c r="AP1407" i="1"/>
  <c r="AQ1407" i="1"/>
  <c r="AR1407" i="1"/>
  <c r="AS1407" i="1"/>
  <c r="AT1407" i="1"/>
  <c r="AU1407" i="1"/>
  <c r="AV1407" i="1"/>
  <c r="AW1407" i="1"/>
  <c r="AX1407" i="1"/>
  <c r="AY1407" i="1"/>
  <c r="AZ1407" i="1"/>
  <c r="BA1407" i="1"/>
  <c r="BB1407" i="1"/>
  <c r="BC1407" i="1"/>
  <c r="BD1407" i="1"/>
  <c r="BE1407" i="1"/>
  <c r="BF1407" i="1"/>
  <c r="AN1408" i="1"/>
  <c r="AO1408" i="1"/>
  <c r="AP1408" i="1"/>
  <c r="AQ1408" i="1"/>
  <c r="AR1408" i="1"/>
  <c r="AS1408" i="1"/>
  <c r="AT1408" i="1"/>
  <c r="AU1408" i="1"/>
  <c r="AV1408" i="1"/>
  <c r="AW1408" i="1"/>
  <c r="AX1408" i="1"/>
  <c r="AY1408" i="1"/>
  <c r="AZ1408" i="1"/>
  <c r="BA1408" i="1"/>
  <c r="BB1408" i="1"/>
  <c r="BC1408" i="1"/>
  <c r="BD1408" i="1"/>
  <c r="BE1408" i="1"/>
  <c r="BF1408" i="1"/>
  <c r="AN1409" i="1"/>
  <c r="AO1409" i="1"/>
  <c r="AP1409" i="1"/>
  <c r="AQ1409" i="1"/>
  <c r="AR1409" i="1"/>
  <c r="AS1409" i="1"/>
  <c r="AT1409" i="1"/>
  <c r="AU1409" i="1"/>
  <c r="AV1409" i="1"/>
  <c r="AW1409" i="1"/>
  <c r="AX1409" i="1"/>
  <c r="AY1409" i="1"/>
  <c r="AZ1409" i="1"/>
  <c r="BA1409" i="1"/>
  <c r="BB1409" i="1"/>
  <c r="BC1409" i="1"/>
  <c r="BD1409" i="1"/>
  <c r="BE1409" i="1"/>
  <c r="BF1409" i="1"/>
  <c r="AN1410" i="1"/>
  <c r="AO1410" i="1"/>
  <c r="AP1410" i="1"/>
  <c r="AQ1410" i="1"/>
  <c r="AR1410" i="1"/>
  <c r="AS1410" i="1"/>
  <c r="AT1410" i="1"/>
  <c r="AU1410" i="1"/>
  <c r="AV1410" i="1"/>
  <c r="AW1410" i="1"/>
  <c r="AX1410" i="1"/>
  <c r="AY1410" i="1"/>
  <c r="AZ1410" i="1"/>
  <c r="BA1410" i="1"/>
  <c r="BB1410" i="1"/>
  <c r="BC1410" i="1"/>
  <c r="BD1410" i="1"/>
  <c r="BE1410" i="1"/>
  <c r="BF1410" i="1"/>
  <c r="AN1411" i="1"/>
  <c r="AO1411" i="1"/>
  <c r="AP1411" i="1"/>
  <c r="AQ1411" i="1"/>
  <c r="AR1411" i="1"/>
  <c r="AS1411" i="1"/>
  <c r="AT1411" i="1"/>
  <c r="AU1411" i="1"/>
  <c r="AV1411" i="1"/>
  <c r="AW1411" i="1"/>
  <c r="AX1411" i="1"/>
  <c r="AY1411" i="1"/>
  <c r="AZ1411" i="1"/>
  <c r="BA1411" i="1"/>
  <c r="BB1411" i="1"/>
  <c r="BC1411" i="1"/>
  <c r="BD1411" i="1"/>
  <c r="BE1411" i="1"/>
  <c r="BF1411" i="1"/>
  <c r="AN1412" i="1"/>
  <c r="AO1412" i="1"/>
  <c r="AP1412" i="1"/>
  <c r="AQ1412" i="1"/>
  <c r="AR1412" i="1"/>
  <c r="AS1412" i="1"/>
  <c r="AT1412" i="1"/>
  <c r="AU1412" i="1"/>
  <c r="AV1412" i="1"/>
  <c r="AW1412" i="1"/>
  <c r="AX1412" i="1"/>
  <c r="AY1412" i="1"/>
  <c r="AZ1412" i="1"/>
  <c r="BA1412" i="1"/>
  <c r="BB1412" i="1"/>
  <c r="BC1412" i="1"/>
  <c r="BD1412" i="1"/>
  <c r="BE1412" i="1"/>
  <c r="BF1412" i="1"/>
  <c r="AN1413" i="1"/>
  <c r="AO1413" i="1"/>
  <c r="AP1413" i="1"/>
  <c r="AQ1413" i="1"/>
  <c r="AR1413" i="1"/>
  <c r="AS1413" i="1"/>
  <c r="AT1413" i="1"/>
  <c r="AU1413" i="1"/>
  <c r="AV1413" i="1"/>
  <c r="AW1413" i="1"/>
  <c r="AX1413" i="1"/>
  <c r="AY1413" i="1"/>
  <c r="AZ1413" i="1"/>
  <c r="BA1413" i="1"/>
  <c r="BB1413" i="1"/>
  <c r="BC1413" i="1"/>
  <c r="BD1413" i="1"/>
  <c r="BE1413" i="1"/>
  <c r="BF1413" i="1"/>
  <c r="AN1414" i="1"/>
  <c r="AO1414" i="1"/>
  <c r="AP1414" i="1"/>
  <c r="AQ1414" i="1"/>
  <c r="AR1414" i="1"/>
  <c r="AS1414" i="1"/>
  <c r="AT1414" i="1"/>
  <c r="AU1414" i="1"/>
  <c r="AV1414" i="1"/>
  <c r="AW1414" i="1"/>
  <c r="AX1414" i="1"/>
  <c r="AY1414" i="1"/>
  <c r="AZ1414" i="1"/>
  <c r="BA1414" i="1"/>
  <c r="BB1414" i="1"/>
  <c r="BC1414" i="1"/>
  <c r="BD1414" i="1"/>
  <c r="BE1414" i="1"/>
  <c r="BF1414" i="1"/>
  <c r="AN1415" i="1"/>
  <c r="AO1415" i="1"/>
  <c r="AP1415" i="1"/>
  <c r="AQ1415" i="1"/>
  <c r="AR1415" i="1"/>
  <c r="AS1415" i="1"/>
  <c r="AT1415" i="1"/>
  <c r="AU1415" i="1"/>
  <c r="AV1415" i="1"/>
  <c r="AW1415" i="1"/>
  <c r="AX1415" i="1"/>
  <c r="AY1415" i="1"/>
  <c r="AZ1415" i="1"/>
  <c r="BA1415" i="1"/>
  <c r="BB1415" i="1"/>
  <c r="BC1415" i="1"/>
  <c r="BD1415" i="1"/>
  <c r="BE1415" i="1"/>
  <c r="BF1415" i="1"/>
  <c r="AN1416" i="1"/>
  <c r="AO1416" i="1"/>
  <c r="AP1416" i="1"/>
  <c r="AQ1416" i="1"/>
  <c r="AR1416" i="1"/>
  <c r="AS1416" i="1"/>
  <c r="AT1416" i="1"/>
  <c r="AU1416" i="1"/>
  <c r="AV1416" i="1"/>
  <c r="AW1416" i="1"/>
  <c r="AX1416" i="1"/>
  <c r="AY1416" i="1"/>
  <c r="AZ1416" i="1"/>
  <c r="BA1416" i="1"/>
  <c r="BB1416" i="1"/>
  <c r="BC1416" i="1"/>
  <c r="BD1416" i="1"/>
  <c r="BE1416" i="1"/>
  <c r="BF1416" i="1"/>
  <c r="AN1417" i="1"/>
  <c r="AO1417" i="1"/>
  <c r="AP1417" i="1"/>
  <c r="AQ1417" i="1"/>
  <c r="AR1417" i="1"/>
  <c r="AS1417" i="1"/>
  <c r="AT1417" i="1"/>
  <c r="AU1417" i="1"/>
  <c r="AV1417" i="1"/>
  <c r="AW1417" i="1"/>
  <c r="AX1417" i="1"/>
  <c r="AY1417" i="1"/>
  <c r="AZ1417" i="1"/>
  <c r="BA1417" i="1"/>
  <c r="BB1417" i="1"/>
  <c r="BC1417" i="1"/>
  <c r="BD1417" i="1"/>
  <c r="BE1417" i="1"/>
  <c r="BF1417" i="1"/>
  <c r="AN1418" i="1"/>
  <c r="AO1418" i="1"/>
  <c r="AP1418" i="1"/>
  <c r="AQ1418" i="1"/>
  <c r="AR1418" i="1"/>
  <c r="AS1418" i="1"/>
  <c r="AT1418" i="1"/>
  <c r="AU1418" i="1"/>
  <c r="AV1418" i="1"/>
  <c r="AW1418" i="1"/>
  <c r="AX1418" i="1"/>
  <c r="AY1418" i="1"/>
  <c r="AZ1418" i="1"/>
  <c r="BA1418" i="1"/>
  <c r="BB1418" i="1"/>
  <c r="BC1418" i="1"/>
  <c r="BD1418" i="1"/>
  <c r="BE1418" i="1"/>
  <c r="BF1418" i="1"/>
  <c r="AN1419" i="1"/>
  <c r="AO1419" i="1"/>
  <c r="AP1419" i="1"/>
  <c r="AQ1419" i="1"/>
  <c r="AR1419" i="1"/>
  <c r="AS1419" i="1"/>
  <c r="AT1419" i="1"/>
  <c r="AU1419" i="1"/>
  <c r="AV1419" i="1"/>
  <c r="AW1419" i="1"/>
  <c r="AX1419" i="1"/>
  <c r="AY1419" i="1"/>
  <c r="AZ1419" i="1"/>
  <c r="BA1419" i="1"/>
  <c r="BB1419" i="1"/>
  <c r="BC1419" i="1"/>
  <c r="BD1419" i="1"/>
  <c r="BE1419" i="1"/>
  <c r="BF1419" i="1"/>
  <c r="AN1420" i="1"/>
  <c r="AO1420" i="1"/>
  <c r="AP1420" i="1"/>
  <c r="AQ1420" i="1"/>
  <c r="AR1420" i="1"/>
  <c r="AS1420" i="1"/>
  <c r="AT1420" i="1"/>
  <c r="AU1420" i="1"/>
  <c r="AV1420" i="1"/>
  <c r="AW1420" i="1"/>
  <c r="AX1420" i="1"/>
  <c r="AY1420" i="1"/>
  <c r="AZ1420" i="1"/>
  <c r="BA1420" i="1"/>
  <c r="BB1420" i="1"/>
  <c r="BC1420" i="1"/>
  <c r="BD1420" i="1"/>
  <c r="BE1420" i="1"/>
  <c r="BF1420" i="1"/>
  <c r="AN1421" i="1"/>
  <c r="AO1421" i="1"/>
  <c r="AP1421" i="1"/>
  <c r="AQ1421" i="1"/>
  <c r="AR1421" i="1"/>
  <c r="AS1421" i="1"/>
  <c r="AT1421" i="1"/>
  <c r="AU1421" i="1"/>
  <c r="AV1421" i="1"/>
  <c r="AW1421" i="1"/>
  <c r="AX1421" i="1"/>
  <c r="AY1421" i="1"/>
  <c r="AZ1421" i="1"/>
  <c r="BA1421" i="1"/>
  <c r="BB1421" i="1"/>
  <c r="BC1421" i="1"/>
  <c r="BD1421" i="1"/>
  <c r="BE1421" i="1"/>
  <c r="BF1421" i="1"/>
  <c r="AN1422" i="1"/>
  <c r="AO1422" i="1"/>
  <c r="AP1422" i="1"/>
  <c r="AQ1422" i="1"/>
  <c r="AR1422" i="1"/>
  <c r="AS1422" i="1"/>
  <c r="AT1422" i="1"/>
  <c r="AU1422" i="1"/>
  <c r="AV1422" i="1"/>
  <c r="AW1422" i="1"/>
  <c r="AX1422" i="1"/>
  <c r="AY1422" i="1"/>
  <c r="AZ1422" i="1"/>
  <c r="BA1422" i="1"/>
  <c r="BB1422" i="1"/>
  <c r="BC1422" i="1"/>
  <c r="BD1422" i="1"/>
  <c r="BE1422" i="1"/>
  <c r="BF1422" i="1"/>
  <c r="AN1423" i="1"/>
  <c r="AO1423" i="1"/>
  <c r="AP1423" i="1"/>
  <c r="AQ1423" i="1"/>
  <c r="AR1423" i="1"/>
  <c r="AS1423" i="1"/>
  <c r="AT1423" i="1"/>
  <c r="AU1423" i="1"/>
  <c r="AV1423" i="1"/>
  <c r="AW1423" i="1"/>
  <c r="AX1423" i="1"/>
  <c r="AY1423" i="1"/>
  <c r="AZ1423" i="1"/>
  <c r="BA1423" i="1"/>
  <c r="BB1423" i="1"/>
  <c r="BC1423" i="1"/>
  <c r="BD1423" i="1"/>
  <c r="BE1423" i="1"/>
  <c r="BF1423" i="1"/>
  <c r="AN1424" i="1"/>
  <c r="AO1424" i="1"/>
  <c r="AP1424" i="1"/>
  <c r="AQ1424" i="1"/>
  <c r="AR1424" i="1"/>
  <c r="AS1424" i="1"/>
  <c r="AT1424" i="1"/>
  <c r="AU1424" i="1"/>
  <c r="AV1424" i="1"/>
  <c r="AW1424" i="1"/>
  <c r="AX1424" i="1"/>
  <c r="AY1424" i="1"/>
  <c r="AZ1424" i="1"/>
  <c r="BA1424" i="1"/>
  <c r="BB1424" i="1"/>
  <c r="BC1424" i="1"/>
  <c r="BD1424" i="1"/>
  <c r="BE1424" i="1"/>
  <c r="BF1424" i="1"/>
  <c r="AN1425" i="1"/>
  <c r="AO1425" i="1"/>
  <c r="AP1425" i="1"/>
  <c r="AQ1425" i="1"/>
  <c r="AR1425" i="1"/>
  <c r="AS1425" i="1"/>
  <c r="AT1425" i="1"/>
  <c r="AU1425" i="1"/>
  <c r="AV1425" i="1"/>
  <c r="AW1425" i="1"/>
  <c r="AX1425" i="1"/>
  <c r="AY1425" i="1"/>
  <c r="AZ1425" i="1"/>
  <c r="BA1425" i="1"/>
  <c r="BB1425" i="1"/>
  <c r="BC1425" i="1"/>
  <c r="BD1425" i="1"/>
  <c r="BE1425" i="1"/>
  <c r="BF1425" i="1"/>
  <c r="AN1426" i="1"/>
  <c r="AO1426" i="1"/>
  <c r="AP1426" i="1"/>
  <c r="AQ1426" i="1"/>
  <c r="AR1426" i="1"/>
  <c r="AS1426" i="1"/>
  <c r="AT1426" i="1"/>
  <c r="AU1426" i="1"/>
  <c r="AV1426" i="1"/>
  <c r="AW1426" i="1"/>
  <c r="AX1426" i="1"/>
  <c r="AY1426" i="1"/>
  <c r="AZ1426" i="1"/>
  <c r="BA1426" i="1"/>
  <c r="BB1426" i="1"/>
  <c r="BC1426" i="1"/>
  <c r="BD1426" i="1"/>
  <c r="BE1426" i="1"/>
  <c r="BF1426" i="1"/>
  <c r="AN1427" i="1"/>
  <c r="AO1427" i="1"/>
  <c r="AP1427" i="1"/>
  <c r="AQ1427" i="1"/>
  <c r="AR1427" i="1"/>
  <c r="AS1427" i="1"/>
  <c r="AT1427" i="1"/>
  <c r="AU1427" i="1"/>
  <c r="AV1427" i="1"/>
  <c r="AW1427" i="1"/>
  <c r="AX1427" i="1"/>
  <c r="AY1427" i="1"/>
  <c r="AZ1427" i="1"/>
  <c r="BA1427" i="1"/>
  <c r="BB1427" i="1"/>
  <c r="BC1427" i="1"/>
  <c r="BD1427" i="1"/>
  <c r="BE1427" i="1"/>
  <c r="BF1427" i="1"/>
  <c r="AN1428" i="1"/>
  <c r="AO1428" i="1"/>
  <c r="AP1428" i="1"/>
  <c r="AQ1428" i="1"/>
  <c r="AR1428" i="1"/>
  <c r="AS1428" i="1"/>
  <c r="AT1428" i="1"/>
  <c r="AU1428" i="1"/>
  <c r="AV1428" i="1"/>
  <c r="AW1428" i="1"/>
  <c r="AX1428" i="1"/>
  <c r="AY1428" i="1"/>
  <c r="AZ1428" i="1"/>
  <c r="BA1428" i="1"/>
  <c r="BB1428" i="1"/>
  <c r="BC1428" i="1"/>
  <c r="BD1428" i="1"/>
  <c r="BE1428" i="1"/>
  <c r="BF1428" i="1"/>
  <c r="AN1429" i="1"/>
  <c r="AO1429" i="1"/>
  <c r="AP1429" i="1"/>
  <c r="AQ1429" i="1"/>
  <c r="AR1429" i="1"/>
  <c r="AS1429" i="1"/>
  <c r="AT1429" i="1"/>
  <c r="AU1429" i="1"/>
  <c r="AV1429" i="1"/>
  <c r="AW1429" i="1"/>
  <c r="AX1429" i="1"/>
  <c r="AY1429" i="1"/>
  <c r="AZ1429" i="1"/>
  <c r="BA1429" i="1"/>
  <c r="BB1429" i="1"/>
  <c r="BC1429" i="1"/>
  <c r="BD1429" i="1"/>
  <c r="BE1429" i="1"/>
  <c r="BF1429" i="1"/>
  <c r="AN1430" i="1"/>
  <c r="AO1430" i="1"/>
  <c r="AP1430" i="1"/>
  <c r="AQ1430" i="1"/>
  <c r="AR1430" i="1"/>
  <c r="AS1430" i="1"/>
  <c r="AT1430" i="1"/>
  <c r="AU1430" i="1"/>
  <c r="AV1430" i="1"/>
  <c r="AW1430" i="1"/>
  <c r="AX1430" i="1"/>
  <c r="AY1430" i="1"/>
  <c r="AZ1430" i="1"/>
  <c r="BA1430" i="1"/>
  <c r="BB1430" i="1"/>
  <c r="BC1430" i="1"/>
  <c r="BD1430" i="1"/>
  <c r="BE1430" i="1"/>
  <c r="BF1430" i="1"/>
  <c r="AN1431" i="1"/>
  <c r="AO1431" i="1"/>
  <c r="AP1431" i="1"/>
  <c r="AQ1431" i="1"/>
  <c r="AR1431" i="1"/>
  <c r="AS1431" i="1"/>
  <c r="AT1431" i="1"/>
  <c r="AU1431" i="1"/>
  <c r="AV1431" i="1"/>
  <c r="AW1431" i="1"/>
  <c r="AX1431" i="1"/>
  <c r="AY1431" i="1"/>
  <c r="AZ1431" i="1"/>
  <c r="BA1431" i="1"/>
  <c r="BB1431" i="1"/>
  <c r="BC1431" i="1"/>
  <c r="BD1431" i="1"/>
  <c r="BE1431" i="1"/>
  <c r="BF1431" i="1"/>
  <c r="AN1432" i="1"/>
  <c r="AO1432" i="1"/>
  <c r="AP1432" i="1"/>
  <c r="AQ1432" i="1"/>
  <c r="AR1432" i="1"/>
  <c r="AS1432" i="1"/>
  <c r="AT1432" i="1"/>
  <c r="AU1432" i="1"/>
  <c r="AV1432" i="1"/>
  <c r="AW1432" i="1"/>
  <c r="AX1432" i="1"/>
  <c r="AY1432" i="1"/>
  <c r="AZ1432" i="1"/>
  <c r="BA1432" i="1"/>
  <c r="BB1432" i="1"/>
  <c r="BC1432" i="1"/>
  <c r="BD1432" i="1"/>
  <c r="BE1432" i="1"/>
  <c r="BF1432" i="1"/>
  <c r="AN1433" i="1"/>
  <c r="AO1433" i="1"/>
  <c r="AP1433" i="1"/>
  <c r="AQ1433" i="1"/>
  <c r="AR1433" i="1"/>
  <c r="AS1433" i="1"/>
  <c r="AT1433" i="1"/>
  <c r="AU1433" i="1"/>
  <c r="AV1433" i="1"/>
  <c r="AW1433" i="1"/>
  <c r="AX1433" i="1"/>
  <c r="AY1433" i="1"/>
  <c r="AZ1433" i="1"/>
  <c r="BA1433" i="1"/>
  <c r="BB1433" i="1"/>
  <c r="BC1433" i="1"/>
  <c r="BD1433" i="1"/>
  <c r="BE1433" i="1"/>
  <c r="BF1433" i="1"/>
  <c r="AN1434" i="1"/>
  <c r="AO1434" i="1"/>
  <c r="AP1434" i="1"/>
  <c r="AQ1434" i="1"/>
  <c r="AR1434" i="1"/>
  <c r="AS1434" i="1"/>
  <c r="AT1434" i="1"/>
  <c r="AU1434" i="1"/>
  <c r="AV1434" i="1"/>
  <c r="AW1434" i="1"/>
  <c r="AX1434" i="1"/>
  <c r="AY1434" i="1"/>
  <c r="AZ1434" i="1"/>
  <c r="BA1434" i="1"/>
  <c r="BB1434" i="1"/>
  <c r="BC1434" i="1"/>
  <c r="BD1434" i="1"/>
  <c r="BE1434" i="1"/>
  <c r="BF1434" i="1"/>
  <c r="AN1435" i="1"/>
  <c r="AO1435" i="1"/>
  <c r="AP1435" i="1"/>
  <c r="AQ1435" i="1"/>
  <c r="AR1435" i="1"/>
  <c r="AS1435" i="1"/>
  <c r="AT1435" i="1"/>
  <c r="AU1435" i="1"/>
  <c r="AV1435" i="1"/>
  <c r="AW1435" i="1"/>
  <c r="AX1435" i="1"/>
  <c r="AY1435" i="1"/>
  <c r="AZ1435" i="1"/>
  <c r="BA1435" i="1"/>
  <c r="BB1435" i="1"/>
  <c r="BC1435" i="1"/>
  <c r="BD1435" i="1"/>
  <c r="BE1435" i="1"/>
  <c r="BF1435" i="1"/>
  <c r="AN1436" i="1"/>
  <c r="AO1436" i="1"/>
  <c r="AP1436" i="1"/>
  <c r="AQ1436" i="1"/>
  <c r="AR1436" i="1"/>
  <c r="AS1436" i="1"/>
  <c r="AT1436" i="1"/>
  <c r="AU1436" i="1"/>
  <c r="AV1436" i="1"/>
  <c r="AW1436" i="1"/>
  <c r="AX1436" i="1"/>
  <c r="AY1436" i="1"/>
  <c r="AZ1436" i="1"/>
  <c r="BA1436" i="1"/>
  <c r="BB1436" i="1"/>
  <c r="BC1436" i="1"/>
  <c r="BD1436" i="1"/>
  <c r="BE1436" i="1"/>
  <c r="BF1436" i="1"/>
  <c r="AN1437" i="1"/>
  <c r="AO1437" i="1"/>
  <c r="AP1437" i="1"/>
  <c r="AQ1437" i="1"/>
  <c r="AR1437" i="1"/>
  <c r="AS1437" i="1"/>
  <c r="AT1437" i="1"/>
  <c r="AU1437" i="1"/>
  <c r="AV1437" i="1"/>
  <c r="AW1437" i="1"/>
  <c r="AX1437" i="1"/>
  <c r="AY1437" i="1"/>
  <c r="AZ1437" i="1"/>
  <c r="BA1437" i="1"/>
  <c r="BB1437" i="1"/>
  <c r="BC1437" i="1"/>
  <c r="BD1437" i="1"/>
  <c r="BE1437" i="1"/>
  <c r="BF1437" i="1"/>
  <c r="AN1438" i="1"/>
  <c r="AO1438" i="1"/>
  <c r="AP1438" i="1"/>
  <c r="AQ1438" i="1"/>
  <c r="AR1438" i="1"/>
  <c r="AS1438" i="1"/>
  <c r="AT1438" i="1"/>
  <c r="AU1438" i="1"/>
  <c r="AV1438" i="1"/>
  <c r="AW1438" i="1"/>
  <c r="AX1438" i="1"/>
  <c r="AY1438" i="1"/>
  <c r="AZ1438" i="1"/>
  <c r="BA1438" i="1"/>
  <c r="BB1438" i="1"/>
  <c r="BC1438" i="1"/>
  <c r="BD1438" i="1"/>
  <c r="BE1438" i="1"/>
  <c r="BF1438" i="1"/>
  <c r="AN1439" i="1"/>
  <c r="AO1439" i="1"/>
  <c r="AP1439" i="1"/>
  <c r="AQ1439" i="1"/>
  <c r="AR1439" i="1"/>
  <c r="AS1439" i="1"/>
  <c r="AT1439" i="1"/>
  <c r="AU1439" i="1"/>
  <c r="AV1439" i="1"/>
  <c r="AW1439" i="1"/>
  <c r="AX1439" i="1"/>
  <c r="AY1439" i="1"/>
  <c r="AZ1439" i="1"/>
  <c r="BA1439" i="1"/>
  <c r="BB1439" i="1"/>
  <c r="BC1439" i="1"/>
  <c r="BD1439" i="1"/>
  <c r="BE1439" i="1"/>
  <c r="BF1439" i="1"/>
  <c r="AN1440" i="1"/>
  <c r="AO1440" i="1"/>
  <c r="AP1440" i="1"/>
  <c r="AQ1440" i="1"/>
  <c r="AR1440" i="1"/>
  <c r="AS1440" i="1"/>
  <c r="AT1440" i="1"/>
  <c r="AU1440" i="1"/>
  <c r="AV1440" i="1"/>
  <c r="AW1440" i="1"/>
  <c r="AX1440" i="1"/>
  <c r="AY1440" i="1"/>
  <c r="AZ1440" i="1"/>
  <c r="BA1440" i="1"/>
  <c r="BB1440" i="1"/>
  <c r="BC1440" i="1"/>
  <c r="BD1440" i="1"/>
  <c r="BE1440" i="1"/>
  <c r="BF1440" i="1"/>
  <c r="AN1441" i="1"/>
  <c r="AO1441" i="1"/>
  <c r="AP1441" i="1"/>
  <c r="AQ1441" i="1"/>
  <c r="AR1441" i="1"/>
  <c r="AS1441" i="1"/>
  <c r="AT1441" i="1"/>
  <c r="AU1441" i="1"/>
  <c r="AV1441" i="1"/>
  <c r="AW1441" i="1"/>
  <c r="AX1441" i="1"/>
  <c r="AY1441" i="1"/>
  <c r="AZ1441" i="1"/>
  <c r="BA1441" i="1"/>
  <c r="BB1441" i="1"/>
  <c r="BC1441" i="1"/>
  <c r="BD1441" i="1"/>
  <c r="BE1441" i="1"/>
  <c r="BF1441" i="1"/>
  <c r="AN1442" i="1"/>
  <c r="AO1442" i="1"/>
  <c r="AP1442" i="1"/>
  <c r="AQ1442" i="1"/>
  <c r="AR1442" i="1"/>
  <c r="AS1442" i="1"/>
  <c r="AT1442" i="1"/>
  <c r="AU1442" i="1"/>
  <c r="AV1442" i="1"/>
  <c r="AW1442" i="1"/>
  <c r="AX1442" i="1"/>
  <c r="AY1442" i="1"/>
  <c r="AZ1442" i="1"/>
  <c r="BA1442" i="1"/>
  <c r="BB1442" i="1"/>
  <c r="BC1442" i="1"/>
  <c r="BD1442" i="1"/>
  <c r="BE1442" i="1"/>
  <c r="BF1442" i="1"/>
  <c r="AN1443" i="1"/>
  <c r="AO1443" i="1"/>
  <c r="AP1443" i="1"/>
  <c r="AQ1443" i="1"/>
  <c r="AR1443" i="1"/>
  <c r="AS1443" i="1"/>
  <c r="AT1443" i="1"/>
  <c r="AU1443" i="1"/>
  <c r="AV1443" i="1"/>
  <c r="AW1443" i="1"/>
  <c r="AX1443" i="1"/>
  <c r="AY1443" i="1"/>
  <c r="AZ1443" i="1"/>
  <c r="BA1443" i="1"/>
  <c r="BB1443" i="1"/>
  <c r="BC1443" i="1"/>
  <c r="BD1443" i="1"/>
  <c r="BE1443" i="1"/>
  <c r="BF1443" i="1"/>
  <c r="AN1444" i="1"/>
  <c r="AO1444" i="1"/>
  <c r="AP1444" i="1"/>
  <c r="AQ1444" i="1"/>
  <c r="AR1444" i="1"/>
  <c r="AS1444" i="1"/>
  <c r="AT1444" i="1"/>
  <c r="AU1444" i="1"/>
  <c r="AV1444" i="1"/>
  <c r="AW1444" i="1"/>
  <c r="AX1444" i="1"/>
  <c r="AY1444" i="1"/>
  <c r="AZ1444" i="1"/>
  <c r="BA1444" i="1"/>
  <c r="BB1444" i="1"/>
  <c r="BC1444" i="1"/>
  <c r="BD1444" i="1"/>
  <c r="BE1444" i="1"/>
  <c r="BF1444" i="1"/>
  <c r="AN1445" i="1"/>
  <c r="AO1445" i="1"/>
  <c r="AP1445" i="1"/>
  <c r="AQ1445" i="1"/>
  <c r="AR1445" i="1"/>
  <c r="AS1445" i="1"/>
  <c r="AT1445" i="1"/>
  <c r="AU1445" i="1"/>
  <c r="AV1445" i="1"/>
  <c r="AW1445" i="1"/>
  <c r="AX1445" i="1"/>
  <c r="AY1445" i="1"/>
  <c r="AZ1445" i="1"/>
  <c r="BA1445" i="1"/>
  <c r="BB1445" i="1"/>
  <c r="BC1445" i="1"/>
  <c r="BD1445" i="1"/>
  <c r="BE1445" i="1"/>
  <c r="BF1445" i="1"/>
  <c r="AN1446" i="1"/>
  <c r="AO1446" i="1"/>
  <c r="AP1446" i="1"/>
  <c r="AQ1446" i="1"/>
  <c r="AR1446" i="1"/>
  <c r="AS1446" i="1"/>
  <c r="AT1446" i="1"/>
  <c r="AU1446" i="1"/>
  <c r="AV1446" i="1"/>
  <c r="AW1446" i="1"/>
  <c r="AX1446" i="1"/>
  <c r="AY1446" i="1"/>
  <c r="AZ1446" i="1"/>
  <c r="BA1446" i="1"/>
  <c r="BB1446" i="1"/>
  <c r="BC1446" i="1"/>
  <c r="BD1446" i="1"/>
  <c r="BE1446" i="1"/>
  <c r="BF1446" i="1"/>
  <c r="AN1447" i="1"/>
  <c r="AO1447" i="1"/>
  <c r="AP1447" i="1"/>
  <c r="AQ1447" i="1"/>
  <c r="AR1447" i="1"/>
  <c r="AS1447" i="1"/>
  <c r="AT1447" i="1"/>
  <c r="AU1447" i="1"/>
  <c r="AV1447" i="1"/>
  <c r="AW1447" i="1"/>
  <c r="AX1447" i="1"/>
  <c r="AY1447" i="1"/>
  <c r="AZ1447" i="1"/>
  <c r="BA1447" i="1"/>
  <c r="BB1447" i="1"/>
  <c r="BC1447" i="1"/>
  <c r="BD1447" i="1"/>
  <c r="BE1447" i="1"/>
  <c r="BF1447" i="1"/>
  <c r="AN1448" i="1"/>
  <c r="AO1448" i="1"/>
  <c r="AP1448" i="1"/>
  <c r="AQ1448" i="1"/>
  <c r="AR1448" i="1"/>
  <c r="AS1448" i="1"/>
  <c r="AT1448" i="1"/>
  <c r="AU1448" i="1"/>
  <c r="AV1448" i="1"/>
  <c r="AW1448" i="1"/>
  <c r="AX1448" i="1"/>
  <c r="AY1448" i="1"/>
  <c r="AZ1448" i="1"/>
  <c r="BA1448" i="1"/>
  <c r="BB1448" i="1"/>
  <c r="BC1448" i="1"/>
  <c r="BD1448" i="1"/>
  <c r="BE1448" i="1"/>
  <c r="BF1448" i="1"/>
  <c r="AN1449" i="1"/>
  <c r="AO1449" i="1"/>
  <c r="AP1449" i="1"/>
  <c r="AQ1449" i="1"/>
  <c r="AR1449" i="1"/>
  <c r="AS1449" i="1"/>
  <c r="AT1449" i="1"/>
  <c r="AU1449" i="1"/>
  <c r="AV1449" i="1"/>
  <c r="AW1449" i="1"/>
  <c r="AX1449" i="1"/>
  <c r="AY1449" i="1"/>
  <c r="AZ1449" i="1"/>
  <c r="BA1449" i="1"/>
  <c r="BB1449" i="1"/>
  <c r="BC1449" i="1"/>
  <c r="BD1449" i="1"/>
  <c r="BE1449" i="1"/>
  <c r="BF1449" i="1"/>
  <c r="AN1450" i="1"/>
  <c r="AO1450" i="1"/>
  <c r="AP1450" i="1"/>
  <c r="AQ1450" i="1"/>
  <c r="AR1450" i="1"/>
  <c r="AS1450" i="1"/>
  <c r="AT1450" i="1"/>
  <c r="AU1450" i="1"/>
  <c r="AV1450" i="1"/>
  <c r="AW1450" i="1"/>
  <c r="AX1450" i="1"/>
  <c r="AY1450" i="1"/>
  <c r="AZ1450" i="1"/>
  <c r="BA1450" i="1"/>
  <c r="BB1450" i="1"/>
  <c r="BC1450" i="1"/>
  <c r="BD1450" i="1"/>
  <c r="BE1450" i="1"/>
  <c r="BF1450" i="1"/>
  <c r="AN1451" i="1"/>
  <c r="AO1451" i="1"/>
  <c r="AP1451" i="1"/>
  <c r="AQ1451" i="1"/>
  <c r="AR1451" i="1"/>
  <c r="AS1451" i="1"/>
  <c r="AT1451" i="1"/>
  <c r="AU1451" i="1"/>
  <c r="AV1451" i="1"/>
  <c r="AW1451" i="1"/>
  <c r="AX1451" i="1"/>
  <c r="AY1451" i="1"/>
  <c r="AZ1451" i="1"/>
  <c r="BA1451" i="1"/>
  <c r="BB1451" i="1"/>
  <c r="BC1451" i="1"/>
  <c r="BD1451" i="1"/>
  <c r="BE1451" i="1"/>
  <c r="BF1451" i="1"/>
  <c r="AN1452" i="1"/>
  <c r="AO1452" i="1"/>
  <c r="AP1452" i="1"/>
  <c r="AQ1452" i="1"/>
  <c r="AR1452" i="1"/>
  <c r="AS1452" i="1"/>
  <c r="AT1452" i="1"/>
  <c r="AU1452" i="1"/>
  <c r="AV1452" i="1"/>
  <c r="AW1452" i="1"/>
  <c r="AX1452" i="1"/>
  <c r="AY1452" i="1"/>
  <c r="AZ1452" i="1"/>
  <c r="BA1452" i="1"/>
  <c r="BB1452" i="1"/>
  <c r="BC1452" i="1"/>
  <c r="BD1452" i="1"/>
  <c r="BE1452" i="1"/>
  <c r="BF1452" i="1"/>
  <c r="AN1453" i="1"/>
  <c r="AO1453" i="1"/>
  <c r="AP1453" i="1"/>
  <c r="AQ1453" i="1"/>
  <c r="AR1453" i="1"/>
  <c r="AS1453" i="1"/>
  <c r="AT1453" i="1"/>
  <c r="AU1453" i="1"/>
  <c r="AV1453" i="1"/>
  <c r="AW1453" i="1"/>
  <c r="AX1453" i="1"/>
  <c r="AY1453" i="1"/>
  <c r="AZ1453" i="1"/>
  <c r="BA1453" i="1"/>
  <c r="BB1453" i="1"/>
  <c r="BC1453" i="1"/>
  <c r="BD1453" i="1"/>
  <c r="BE1453" i="1"/>
  <c r="BF1453" i="1"/>
  <c r="AN1454" i="1"/>
  <c r="AO1454" i="1"/>
  <c r="AP1454" i="1"/>
  <c r="AQ1454" i="1"/>
  <c r="AR1454" i="1"/>
  <c r="AS1454" i="1"/>
  <c r="AT1454" i="1"/>
  <c r="AU1454" i="1"/>
  <c r="AV1454" i="1"/>
  <c r="AW1454" i="1"/>
  <c r="AX1454" i="1"/>
  <c r="AY1454" i="1"/>
  <c r="AZ1454" i="1"/>
  <c r="BA1454" i="1"/>
  <c r="BB1454" i="1"/>
  <c r="BC1454" i="1"/>
  <c r="BD1454" i="1"/>
  <c r="BE1454" i="1"/>
  <c r="BF1454" i="1"/>
  <c r="AN1455" i="1"/>
  <c r="AO1455" i="1"/>
  <c r="AP1455" i="1"/>
  <c r="AQ1455" i="1"/>
  <c r="AR1455" i="1"/>
  <c r="AS1455" i="1"/>
  <c r="AT1455" i="1"/>
  <c r="AU1455" i="1"/>
  <c r="AV1455" i="1"/>
  <c r="AW1455" i="1"/>
  <c r="AX1455" i="1"/>
  <c r="AY1455" i="1"/>
  <c r="AZ1455" i="1"/>
  <c r="BA1455" i="1"/>
  <c r="BB1455" i="1"/>
  <c r="BC1455" i="1"/>
  <c r="BD1455" i="1"/>
  <c r="BE1455" i="1"/>
  <c r="BF1455" i="1"/>
  <c r="AN1456" i="1"/>
  <c r="AO1456" i="1"/>
  <c r="AP1456" i="1"/>
  <c r="AQ1456" i="1"/>
  <c r="AR1456" i="1"/>
  <c r="AS1456" i="1"/>
  <c r="AT1456" i="1"/>
  <c r="AU1456" i="1"/>
  <c r="AV1456" i="1"/>
  <c r="AW1456" i="1"/>
  <c r="AX1456" i="1"/>
  <c r="AY1456" i="1"/>
  <c r="AZ1456" i="1"/>
  <c r="BA1456" i="1"/>
  <c r="BB1456" i="1"/>
  <c r="BC1456" i="1"/>
  <c r="BD1456" i="1"/>
  <c r="BE1456" i="1"/>
  <c r="BF1456" i="1"/>
  <c r="AN1457" i="1"/>
  <c r="AO1457" i="1"/>
  <c r="AP1457" i="1"/>
  <c r="AQ1457" i="1"/>
  <c r="AR1457" i="1"/>
  <c r="AS1457" i="1"/>
  <c r="AT1457" i="1"/>
  <c r="AU1457" i="1"/>
  <c r="AV1457" i="1"/>
  <c r="AW1457" i="1"/>
  <c r="AX1457" i="1"/>
  <c r="AY1457" i="1"/>
  <c r="AZ1457" i="1"/>
  <c r="BA1457" i="1"/>
  <c r="BB1457" i="1"/>
  <c r="BC1457" i="1"/>
  <c r="BD1457" i="1"/>
  <c r="BE1457" i="1"/>
  <c r="BF1457" i="1"/>
  <c r="AN1458" i="1"/>
  <c r="AO1458" i="1"/>
  <c r="AP1458" i="1"/>
  <c r="AQ1458" i="1"/>
  <c r="AR1458" i="1"/>
  <c r="AS1458" i="1"/>
  <c r="AT1458" i="1"/>
  <c r="AU1458" i="1"/>
  <c r="AV1458" i="1"/>
  <c r="AW1458" i="1"/>
  <c r="AX1458" i="1"/>
  <c r="AY1458" i="1"/>
  <c r="AZ1458" i="1"/>
  <c r="BA1458" i="1"/>
  <c r="BB1458" i="1"/>
  <c r="BC1458" i="1"/>
  <c r="BD1458" i="1"/>
  <c r="BE1458" i="1"/>
  <c r="BF1458" i="1"/>
  <c r="AN1459" i="1"/>
  <c r="AO1459" i="1"/>
  <c r="AP1459" i="1"/>
  <c r="AQ1459" i="1"/>
  <c r="AR1459" i="1"/>
  <c r="AS1459" i="1"/>
  <c r="AT1459" i="1"/>
  <c r="AU1459" i="1"/>
  <c r="AV1459" i="1"/>
  <c r="AW1459" i="1"/>
  <c r="AX1459" i="1"/>
  <c r="AY1459" i="1"/>
  <c r="AZ1459" i="1"/>
  <c r="BA1459" i="1"/>
  <c r="BB1459" i="1"/>
  <c r="BC1459" i="1"/>
  <c r="BD1459" i="1"/>
  <c r="BE1459" i="1"/>
  <c r="BF1459" i="1"/>
  <c r="AN1460" i="1"/>
  <c r="AO1460" i="1"/>
  <c r="AP1460" i="1"/>
  <c r="AQ1460" i="1"/>
  <c r="AR1460" i="1"/>
  <c r="AS1460" i="1"/>
  <c r="AT1460" i="1"/>
  <c r="AU1460" i="1"/>
  <c r="AV1460" i="1"/>
  <c r="AW1460" i="1"/>
  <c r="AX1460" i="1"/>
  <c r="AY1460" i="1"/>
  <c r="AZ1460" i="1"/>
  <c r="BA1460" i="1"/>
  <c r="BB1460" i="1"/>
  <c r="BC1460" i="1"/>
  <c r="BD1460" i="1"/>
  <c r="BE1460" i="1"/>
  <c r="BF1460" i="1"/>
  <c r="AN1461" i="1"/>
  <c r="AO1461" i="1"/>
  <c r="AP1461" i="1"/>
  <c r="AQ1461" i="1"/>
  <c r="AR1461" i="1"/>
  <c r="AS1461" i="1"/>
  <c r="AT1461" i="1"/>
  <c r="AU1461" i="1"/>
  <c r="AV1461" i="1"/>
  <c r="AW1461" i="1"/>
  <c r="AX1461" i="1"/>
  <c r="AY1461" i="1"/>
  <c r="AZ1461" i="1"/>
  <c r="BA1461" i="1"/>
  <c r="BB1461" i="1"/>
  <c r="BC1461" i="1"/>
  <c r="BD1461" i="1"/>
  <c r="BE1461" i="1"/>
  <c r="BF1461" i="1"/>
  <c r="AN1462" i="1"/>
  <c r="AO1462" i="1"/>
  <c r="AP1462" i="1"/>
  <c r="AQ1462" i="1"/>
  <c r="AR1462" i="1"/>
  <c r="AS1462" i="1"/>
  <c r="AT1462" i="1"/>
  <c r="AU1462" i="1"/>
  <c r="AV1462" i="1"/>
  <c r="AW1462" i="1"/>
  <c r="AX1462" i="1"/>
  <c r="AY1462" i="1"/>
  <c r="AZ1462" i="1"/>
  <c r="BA1462" i="1"/>
  <c r="BB1462" i="1"/>
  <c r="BC1462" i="1"/>
  <c r="BD1462" i="1"/>
  <c r="BE1462" i="1"/>
  <c r="BF1462" i="1"/>
  <c r="AN1463" i="1"/>
  <c r="AO1463" i="1"/>
  <c r="AP1463" i="1"/>
  <c r="AQ1463" i="1"/>
  <c r="AR1463" i="1"/>
  <c r="AS1463" i="1"/>
  <c r="AT1463" i="1"/>
  <c r="AU1463" i="1"/>
  <c r="AV1463" i="1"/>
  <c r="AW1463" i="1"/>
  <c r="AX1463" i="1"/>
  <c r="AY1463" i="1"/>
  <c r="AZ1463" i="1"/>
  <c r="BA1463" i="1"/>
  <c r="BB1463" i="1"/>
  <c r="BC1463" i="1"/>
  <c r="BD1463" i="1"/>
  <c r="BE1463" i="1"/>
  <c r="BF1463" i="1"/>
  <c r="AN1464" i="1"/>
  <c r="AO1464" i="1"/>
  <c r="AP1464" i="1"/>
  <c r="AQ1464" i="1"/>
  <c r="AR1464" i="1"/>
  <c r="AS1464" i="1"/>
  <c r="AT1464" i="1"/>
  <c r="AU1464" i="1"/>
  <c r="AV1464" i="1"/>
  <c r="AW1464" i="1"/>
  <c r="AX1464" i="1"/>
  <c r="AY1464" i="1"/>
  <c r="AZ1464" i="1"/>
  <c r="BA1464" i="1"/>
  <c r="BB1464" i="1"/>
  <c r="BC1464" i="1"/>
  <c r="BD1464" i="1"/>
  <c r="BE1464" i="1"/>
  <c r="BF1464" i="1"/>
  <c r="AN1465" i="1"/>
  <c r="AO1465" i="1"/>
  <c r="AP1465" i="1"/>
  <c r="AQ1465" i="1"/>
  <c r="AR1465" i="1"/>
  <c r="AS1465" i="1"/>
  <c r="AT1465" i="1"/>
  <c r="AU1465" i="1"/>
  <c r="AV1465" i="1"/>
  <c r="AW1465" i="1"/>
  <c r="AX1465" i="1"/>
  <c r="AY1465" i="1"/>
  <c r="AZ1465" i="1"/>
  <c r="BA1465" i="1"/>
  <c r="BB1465" i="1"/>
  <c r="BC1465" i="1"/>
  <c r="BD1465" i="1"/>
  <c r="BE1465" i="1"/>
  <c r="BF1465" i="1"/>
  <c r="AN1466" i="1"/>
  <c r="AO1466" i="1"/>
  <c r="AP1466" i="1"/>
  <c r="AQ1466" i="1"/>
  <c r="AR1466" i="1"/>
  <c r="AS1466" i="1"/>
  <c r="AT1466" i="1"/>
  <c r="AU1466" i="1"/>
  <c r="AV1466" i="1"/>
  <c r="AW1466" i="1"/>
  <c r="AX1466" i="1"/>
  <c r="AY1466" i="1"/>
  <c r="AZ1466" i="1"/>
  <c r="BA1466" i="1"/>
  <c r="BB1466" i="1"/>
  <c r="BC1466" i="1"/>
  <c r="BD1466" i="1"/>
  <c r="BE1466" i="1"/>
  <c r="BF1466" i="1"/>
  <c r="AN1467" i="1"/>
  <c r="AO1467" i="1"/>
  <c r="AP1467" i="1"/>
  <c r="AQ1467" i="1"/>
  <c r="AR1467" i="1"/>
  <c r="AS1467" i="1"/>
  <c r="AT1467" i="1"/>
  <c r="AU1467" i="1"/>
  <c r="AV1467" i="1"/>
  <c r="AW1467" i="1"/>
  <c r="AX1467" i="1"/>
  <c r="AY1467" i="1"/>
  <c r="AZ1467" i="1"/>
  <c r="BA1467" i="1"/>
  <c r="BB1467" i="1"/>
  <c r="BC1467" i="1"/>
  <c r="BD1467" i="1"/>
  <c r="BE1467" i="1"/>
  <c r="BF1467" i="1"/>
  <c r="AN1468" i="1"/>
  <c r="AO1468" i="1"/>
  <c r="AP1468" i="1"/>
  <c r="AQ1468" i="1"/>
  <c r="AR1468" i="1"/>
  <c r="AS1468" i="1"/>
  <c r="AT1468" i="1"/>
  <c r="AU1468" i="1"/>
  <c r="AV1468" i="1"/>
  <c r="AW1468" i="1"/>
  <c r="AX1468" i="1"/>
  <c r="AY1468" i="1"/>
  <c r="AZ1468" i="1"/>
  <c r="BA1468" i="1"/>
  <c r="BB1468" i="1"/>
  <c r="BC1468" i="1"/>
  <c r="BD1468" i="1"/>
  <c r="BE1468" i="1"/>
  <c r="BF1468" i="1"/>
  <c r="AN1469" i="1"/>
  <c r="AO1469" i="1"/>
  <c r="AP1469" i="1"/>
  <c r="AQ1469" i="1"/>
  <c r="AR1469" i="1"/>
  <c r="AS1469" i="1"/>
  <c r="AT1469" i="1"/>
  <c r="AU1469" i="1"/>
  <c r="AV1469" i="1"/>
  <c r="AW1469" i="1"/>
  <c r="AX1469" i="1"/>
  <c r="AY1469" i="1"/>
  <c r="AZ1469" i="1"/>
  <c r="BA1469" i="1"/>
  <c r="BB1469" i="1"/>
  <c r="BC1469" i="1"/>
  <c r="BD1469" i="1"/>
  <c r="BE1469" i="1"/>
  <c r="BF1469" i="1"/>
  <c r="AN1470" i="1"/>
  <c r="AO1470" i="1"/>
  <c r="AP1470" i="1"/>
  <c r="AQ1470" i="1"/>
  <c r="AR1470" i="1"/>
  <c r="AS1470" i="1"/>
  <c r="AT1470" i="1"/>
  <c r="AU1470" i="1"/>
  <c r="AV1470" i="1"/>
  <c r="AW1470" i="1"/>
  <c r="AX1470" i="1"/>
  <c r="AY1470" i="1"/>
  <c r="AZ1470" i="1"/>
  <c r="BA1470" i="1"/>
  <c r="BB1470" i="1"/>
  <c r="BC1470" i="1"/>
  <c r="BD1470" i="1"/>
  <c r="BE1470" i="1"/>
  <c r="BF1470" i="1"/>
  <c r="AN1471" i="1"/>
  <c r="AO1471" i="1"/>
  <c r="AP1471" i="1"/>
  <c r="AQ1471" i="1"/>
  <c r="AR1471" i="1"/>
  <c r="AS1471" i="1"/>
  <c r="AT1471" i="1"/>
  <c r="AU1471" i="1"/>
  <c r="AV1471" i="1"/>
  <c r="AW1471" i="1"/>
  <c r="AX1471" i="1"/>
  <c r="AY1471" i="1"/>
  <c r="AZ1471" i="1"/>
  <c r="BA1471" i="1"/>
  <c r="BB1471" i="1"/>
  <c r="BC1471" i="1"/>
  <c r="BD1471" i="1"/>
  <c r="BE1471" i="1"/>
  <c r="BF1471" i="1"/>
  <c r="AN1472" i="1"/>
  <c r="AO1472" i="1"/>
  <c r="AP1472" i="1"/>
  <c r="AQ1472" i="1"/>
  <c r="AR1472" i="1"/>
  <c r="AS1472" i="1"/>
  <c r="AT1472" i="1"/>
  <c r="AU1472" i="1"/>
  <c r="AV1472" i="1"/>
  <c r="AW1472" i="1"/>
  <c r="AX1472" i="1"/>
  <c r="AY1472" i="1"/>
  <c r="AZ1472" i="1"/>
  <c r="BA1472" i="1"/>
  <c r="BB1472" i="1"/>
  <c r="BC1472" i="1"/>
  <c r="BD1472" i="1"/>
  <c r="BE1472" i="1"/>
  <c r="BF1472" i="1"/>
  <c r="AN1473" i="1"/>
  <c r="AO1473" i="1"/>
  <c r="AP1473" i="1"/>
  <c r="AQ1473" i="1"/>
  <c r="AR1473" i="1"/>
  <c r="AS1473" i="1"/>
  <c r="AT1473" i="1"/>
  <c r="AU1473" i="1"/>
  <c r="AV1473" i="1"/>
  <c r="AW1473" i="1"/>
  <c r="AX1473" i="1"/>
  <c r="AY1473" i="1"/>
  <c r="AZ1473" i="1"/>
  <c r="BA1473" i="1"/>
  <c r="BB1473" i="1"/>
  <c r="BC1473" i="1"/>
  <c r="BD1473" i="1"/>
  <c r="BE1473" i="1"/>
  <c r="BF1473" i="1"/>
  <c r="AN1474" i="1"/>
  <c r="AO1474" i="1"/>
  <c r="AP1474" i="1"/>
  <c r="AQ1474" i="1"/>
  <c r="AR1474" i="1"/>
  <c r="AS1474" i="1"/>
  <c r="AT1474" i="1"/>
  <c r="AU1474" i="1"/>
  <c r="AV1474" i="1"/>
  <c r="AW1474" i="1"/>
  <c r="AX1474" i="1"/>
  <c r="AY1474" i="1"/>
  <c r="AZ1474" i="1"/>
  <c r="BA1474" i="1"/>
  <c r="BB1474" i="1"/>
  <c r="BC1474" i="1"/>
  <c r="BD1474" i="1"/>
  <c r="BE1474" i="1"/>
  <c r="BF1474" i="1"/>
  <c r="AN1475" i="1"/>
  <c r="AO1475" i="1"/>
  <c r="AP1475" i="1"/>
  <c r="AQ1475" i="1"/>
  <c r="AR1475" i="1"/>
  <c r="AS1475" i="1"/>
  <c r="AT1475" i="1"/>
  <c r="AU1475" i="1"/>
  <c r="AV1475" i="1"/>
  <c r="AW1475" i="1"/>
  <c r="AX1475" i="1"/>
  <c r="AY1475" i="1"/>
  <c r="AZ1475" i="1"/>
  <c r="BA1475" i="1"/>
  <c r="BB1475" i="1"/>
  <c r="BC1475" i="1"/>
  <c r="BD1475" i="1"/>
  <c r="BE1475" i="1"/>
  <c r="BF1475" i="1"/>
  <c r="AN1476" i="1"/>
  <c r="AO1476" i="1"/>
  <c r="AP1476" i="1"/>
  <c r="AQ1476" i="1"/>
  <c r="AR1476" i="1"/>
  <c r="AS1476" i="1"/>
  <c r="AT1476" i="1"/>
  <c r="AU1476" i="1"/>
  <c r="AV1476" i="1"/>
  <c r="AW1476" i="1"/>
  <c r="AX1476" i="1"/>
  <c r="AY1476" i="1"/>
  <c r="AZ1476" i="1"/>
  <c r="BA1476" i="1"/>
  <c r="BB1476" i="1"/>
  <c r="BC1476" i="1"/>
  <c r="BD1476" i="1"/>
  <c r="BE1476" i="1"/>
  <c r="BF1476" i="1"/>
  <c r="AN1477" i="1"/>
  <c r="AO1477" i="1"/>
  <c r="AP1477" i="1"/>
  <c r="AQ1477" i="1"/>
  <c r="AR1477" i="1"/>
  <c r="AS1477" i="1"/>
  <c r="AT1477" i="1"/>
  <c r="AU1477" i="1"/>
  <c r="AV1477" i="1"/>
  <c r="AW1477" i="1"/>
  <c r="AX1477" i="1"/>
  <c r="AY1477" i="1"/>
  <c r="AZ1477" i="1"/>
  <c r="BA1477" i="1"/>
  <c r="BB1477" i="1"/>
  <c r="BC1477" i="1"/>
  <c r="BD1477" i="1"/>
  <c r="BE1477" i="1"/>
  <c r="BF1477" i="1"/>
  <c r="AN1478" i="1"/>
  <c r="AO1478" i="1"/>
  <c r="AP1478" i="1"/>
  <c r="AQ1478" i="1"/>
  <c r="AR1478" i="1"/>
  <c r="AS1478" i="1"/>
  <c r="AT1478" i="1"/>
  <c r="AU1478" i="1"/>
  <c r="AV1478" i="1"/>
  <c r="AW1478" i="1"/>
  <c r="AX1478" i="1"/>
  <c r="AY1478" i="1"/>
  <c r="AZ1478" i="1"/>
  <c r="BA1478" i="1"/>
  <c r="BB1478" i="1"/>
  <c r="BC1478" i="1"/>
  <c r="BD1478" i="1"/>
  <c r="BE1478" i="1"/>
  <c r="BF1478" i="1"/>
  <c r="AN1479" i="1"/>
  <c r="AO1479" i="1"/>
  <c r="AP1479" i="1"/>
  <c r="AQ1479" i="1"/>
  <c r="AR1479" i="1"/>
  <c r="AS1479" i="1"/>
  <c r="AT1479" i="1"/>
  <c r="AU1479" i="1"/>
  <c r="AV1479" i="1"/>
  <c r="AW1479" i="1"/>
  <c r="AX1479" i="1"/>
  <c r="AY1479" i="1"/>
  <c r="AZ1479" i="1"/>
  <c r="BA1479" i="1"/>
  <c r="BB1479" i="1"/>
  <c r="BC1479" i="1"/>
  <c r="BD1479" i="1"/>
  <c r="BE1479" i="1"/>
  <c r="BF1479" i="1"/>
  <c r="AN1480" i="1"/>
  <c r="AO1480" i="1"/>
  <c r="AP1480" i="1"/>
  <c r="AQ1480" i="1"/>
  <c r="AR1480" i="1"/>
  <c r="AS1480" i="1"/>
  <c r="AT1480" i="1"/>
  <c r="AU1480" i="1"/>
  <c r="AV1480" i="1"/>
  <c r="AW1480" i="1"/>
  <c r="AX1480" i="1"/>
  <c r="AY1480" i="1"/>
  <c r="AZ1480" i="1"/>
  <c r="BA1480" i="1"/>
  <c r="BB1480" i="1"/>
  <c r="BC1480" i="1"/>
  <c r="BD1480" i="1"/>
  <c r="BE1480" i="1"/>
  <c r="BF1480" i="1"/>
  <c r="AN1481" i="1"/>
  <c r="AO1481" i="1"/>
  <c r="AP1481" i="1"/>
  <c r="AQ1481" i="1"/>
  <c r="AR1481" i="1"/>
  <c r="AS1481" i="1"/>
  <c r="AT1481" i="1"/>
  <c r="AU1481" i="1"/>
  <c r="AV1481" i="1"/>
  <c r="AW1481" i="1"/>
  <c r="AX1481" i="1"/>
  <c r="AY1481" i="1"/>
  <c r="AZ1481" i="1"/>
  <c r="BA1481" i="1"/>
  <c r="BB1481" i="1"/>
  <c r="BC1481" i="1"/>
  <c r="BD1481" i="1"/>
  <c r="BE1481" i="1"/>
  <c r="BF1481" i="1"/>
  <c r="AN1482" i="1"/>
  <c r="AO1482" i="1"/>
  <c r="AP1482" i="1"/>
  <c r="AQ1482" i="1"/>
  <c r="AR1482" i="1"/>
  <c r="AS1482" i="1"/>
  <c r="AT1482" i="1"/>
  <c r="AU1482" i="1"/>
  <c r="AV1482" i="1"/>
  <c r="AW1482" i="1"/>
  <c r="AX1482" i="1"/>
  <c r="AY1482" i="1"/>
  <c r="AZ1482" i="1"/>
  <c r="BA1482" i="1"/>
  <c r="BB1482" i="1"/>
  <c r="BC1482" i="1"/>
  <c r="BD1482" i="1"/>
  <c r="BE1482" i="1"/>
  <c r="BF1482" i="1"/>
  <c r="AN1483" i="1"/>
  <c r="AO1483" i="1"/>
  <c r="AP1483" i="1"/>
  <c r="AQ1483" i="1"/>
  <c r="AR1483" i="1"/>
  <c r="AS1483" i="1"/>
  <c r="AT1483" i="1"/>
  <c r="AU1483" i="1"/>
  <c r="AV1483" i="1"/>
  <c r="AW1483" i="1"/>
  <c r="AX1483" i="1"/>
  <c r="AY1483" i="1"/>
  <c r="AZ1483" i="1"/>
  <c r="BA1483" i="1"/>
  <c r="BB1483" i="1"/>
  <c r="BC1483" i="1"/>
  <c r="BD1483" i="1"/>
  <c r="BE1483" i="1"/>
  <c r="BF1483" i="1"/>
  <c r="AN1484" i="1"/>
  <c r="AO1484" i="1"/>
  <c r="AP1484" i="1"/>
  <c r="AQ1484" i="1"/>
  <c r="AR1484" i="1"/>
  <c r="AS1484" i="1"/>
  <c r="AT1484" i="1"/>
  <c r="AU1484" i="1"/>
  <c r="AV1484" i="1"/>
  <c r="AW1484" i="1"/>
  <c r="AX1484" i="1"/>
  <c r="AY1484" i="1"/>
  <c r="AZ1484" i="1"/>
  <c r="BA1484" i="1"/>
  <c r="BB1484" i="1"/>
  <c r="BC1484" i="1"/>
  <c r="BD1484" i="1"/>
  <c r="BE1484" i="1"/>
  <c r="BF1484" i="1"/>
  <c r="AN1485" i="1"/>
  <c r="AO1485" i="1"/>
  <c r="AP1485" i="1"/>
  <c r="AQ1485" i="1"/>
  <c r="AR1485" i="1"/>
  <c r="AS1485" i="1"/>
  <c r="AT1485" i="1"/>
  <c r="AU1485" i="1"/>
  <c r="AV1485" i="1"/>
  <c r="AW1485" i="1"/>
  <c r="AX1485" i="1"/>
  <c r="AY1485" i="1"/>
  <c r="AZ1485" i="1"/>
  <c r="BA1485" i="1"/>
  <c r="BB1485" i="1"/>
  <c r="BC1485" i="1"/>
  <c r="BD1485" i="1"/>
  <c r="BE1485" i="1"/>
  <c r="BF1485" i="1"/>
  <c r="AN1486" i="1"/>
  <c r="AO1486" i="1"/>
  <c r="AP1486" i="1"/>
  <c r="AQ1486" i="1"/>
  <c r="AR1486" i="1"/>
  <c r="AS1486" i="1"/>
  <c r="AT1486" i="1"/>
  <c r="AU1486" i="1"/>
  <c r="AV1486" i="1"/>
  <c r="AW1486" i="1"/>
  <c r="AX1486" i="1"/>
  <c r="AY1486" i="1"/>
  <c r="AZ1486" i="1"/>
  <c r="BA1486" i="1"/>
  <c r="BB1486" i="1"/>
  <c r="BC1486" i="1"/>
  <c r="BD1486" i="1"/>
  <c r="BE1486" i="1"/>
  <c r="BF1486" i="1"/>
  <c r="AN1487" i="1"/>
  <c r="AO1487" i="1"/>
  <c r="AP1487" i="1"/>
  <c r="AQ1487" i="1"/>
  <c r="AR1487" i="1"/>
  <c r="AS1487" i="1"/>
  <c r="AT1487" i="1"/>
  <c r="AU1487" i="1"/>
  <c r="AV1487" i="1"/>
  <c r="AW1487" i="1"/>
  <c r="AX1487" i="1"/>
  <c r="AY1487" i="1"/>
  <c r="AZ1487" i="1"/>
  <c r="BA1487" i="1"/>
  <c r="BB1487" i="1"/>
  <c r="BC1487" i="1"/>
  <c r="BD1487" i="1"/>
  <c r="BE1487" i="1"/>
  <c r="BF1487" i="1"/>
  <c r="AN1488" i="1"/>
  <c r="AO1488" i="1"/>
  <c r="AP1488" i="1"/>
  <c r="AQ1488" i="1"/>
  <c r="AR1488" i="1"/>
  <c r="AS1488" i="1"/>
  <c r="AT1488" i="1"/>
  <c r="AU1488" i="1"/>
  <c r="AV1488" i="1"/>
  <c r="AW1488" i="1"/>
  <c r="AX1488" i="1"/>
  <c r="AY1488" i="1"/>
  <c r="AZ1488" i="1"/>
  <c r="BA1488" i="1"/>
  <c r="BB1488" i="1"/>
  <c r="BC1488" i="1"/>
  <c r="BD1488" i="1"/>
  <c r="BE1488" i="1"/>
  <c r="BF1488" i="1"/>
  <c r="AN1489" i="1"/>
  <c r="AO1489" i="1"/>
  <c r="AP1489" i="1"/>
  <c r="AQ1489" i="1"/>
  <c r="AR1489" i="1"/>
  <c r="AS1489" i="1"/>
  <c r="AT1489" i="1"/>
  <c r="AU1489" i="1"/>
  <c r="AV1489" i="1"/>
  <c r="AW1489" i="1"/>
  <c r="AX1489" i="1"/>
  <c r="AY1489" i="1"/>
  <c r="AZ1489" i="1"/>
  <c r="BA1489" i="1"/>
  <c r="BB1489" i="1"/>
  <c r="BC1489" i="1"/>
  <c r="BD1489" i="1"/>
  <c r="BE1489" i="1"/>
  <c r="BF1489" i="1"/>
  <c r="AN1490" i="1"/>
  <c r="AO1490" i="1"/>
  <c r="AP1490" i="1"/>
  <c r="AQ1490" i="1"/>
  <c r="AR1490" i="1"/>
  <c r="AS1490" i="1"/>
  <c r="AT1490" i="1"/>
  <c r="AU1490" i="1"/>
  <c r="AV1490" i="1"/>
  <c r="AW1490" i="1"/>
  <c r="AX1490" i="1"/>
  <c r="AY1490" i="1"/>
  <c r="AZ1490" i="1"/>
  <c r="BA1490" i="1"/>
  <c r="BB1490" i="1"/>
  <c r="BC1490" i="1"/>
  <c r="BD1490" i="1"/>
  <c r="BE1490" i="1"/>
  <c r="BF1490" i="1"/>
  <c r="AN1491" i="1"/>
  <c r="AO1491" i="1"/>
  <c r="AP1491" i="1"/>
  <c r="AQ1491" i="1"/>
  <c r="AR1491" i="1"/>
  <c r="AS1491" i="1"/>
  <c r="AT1491" i="1"/>
  <c r="AU1491" i="1"/>
  <c r="AV1491" i="1"/>
  <c r="AW1491" i="1"/>
  <c r="AX1491" i="1"/>
  <c r="AY1491" i="1"/>
  <c r="AZ1491" i="1"/>
  <c r="BA1491" i="1"/>
  <c r="BB1491" i="1"/>
  <c r="BC1491" i="1"/>
  <c r="BD1491" i="1"/>
  <c r="BE1491" i="1"/>
  <c r="BF1491" i="1"/>
  <c r="AN1492" i="1"/>
  <c r="AO1492" i="1"/>
  <c r="AP1492" i="1"/>
  <c r="AQ1492" i="1"/>
  <c r="AR1492" i="1"/>
  <c r="AS1492" i="1"/>
  <c r="AT1492" i="1"/>
  <c r="AU1492" i="1"/>
  <c r="AV1492" i="1"/>
  <c r="AW1492" i="1"/>
  <c r="AX1492" i="1"/>
  <c r="AY1492" i="1"/>
  <c r="AZ1492" i="1"/>
  <c r="BA1492" i="1"/>
  <c r="BB1492" i="1"/>
  <c r="BC1492" i="1"/>
  <c r="BD1492" i="1"/>
  <c r="BE1492" i="1"/>
  <c r="BF1492" i="1"/>
  <c r="AN1493" i="1"/>
  <c r="AO1493" i="1"/>
  <c r="AP1493" i="1"/>
  <c r="AQ1493" i="1"/>
  <c r="AR1493" i="1"/>
  <c r="AS1493" i="1"/>
  <c r="AT1493" i="1"/>
  <c r="AU1493" i="1"/>
  <c r="AV1493" i="1"/>
  <c r="AW1493" i="1"/>
  <c r="AX1493" i="1"/>
  <c r="AY1493" i="1"/>
  <c r="AZ1493" i="1"/>
  <c r="BA1493" i="1"/>
  <c r="BB1493" i="1"/>
  <c r="BC1493" i="1"/>
  <c r="BD1493" i="1"/>
  <c r="BE1493" i="1"/>
  <c r="BF1493" i="1"/>
  <c r="AN1494" i="1"/>
  <c r="AO1494" i="1"/>
  <c r="AP1494" i="1"/>
  <c r="AQ1494" i="1"/>
  <c r="AR1494" i="1"/>
  <c r="AS1494" i="1"/>
  <c r="AT1494" i="1"/>
  <c r="AU1494" i="1"/>
  <c r="AV1494" i="1"/>
  <c r="AW1494" i="1"/>
  <c r="AX1494" i="1"/>
  <c r="AY1494" i="1"/>
  <c r="AZ1494" i="1"/>
  <c r="BA1494" i="1"/>
  <c r="BB1494" i="1"/>
  <c r="BC1494" i="1"/>
  <c r="BD1494" i="1"/>
  <c r="BE1494" i="1"/>
  <c r="BF1494" i="1"/>
  <c r="AN1495" i="1"/>
  <c r="AO1495" i="1"/>
  <c r="AP1495" i="1"/>
  <c r="AQ1495" i="1"/>
  <c r="AR1495" i="1"/>
  <c r="AS1495" i="1"/>
  <c r="AT1495" i="1"/>
  <c r="AU1495" i="1"/>
  <c r="AV1495" i="1"/>
  <c r="AW1495" i="1"/>
  <c r="AX1495" i="1"/>
  <c r="AY1495" i="1"/>
  <c r="AZ1495" i="1"/>
  <c r="BA1495" i="1"/>
  <c r="BB1495" i="1"/>
  <c r="BC1495" i="1"/>
  <c r="BD1495" i="1"/>
  <c r="BE1495" i="1"/>
  <c r="BF1495" i="1"/>
  <c r="AN1496" i="1"/>
  <c r="AO1496" i="1"/>
  <c r="AP1496" i="1"/>
  <c r="AQ1496" i="1"/>
  <c r="AR1496" i="1"/>
  <c r="AS1496" i="1"/>
  <c r="AT1496" i="1"/>
  <c r="AU1496" i="1"/>
  <c r="AV1496" i="1"/>
  <c r="AW1496" i="1"/>
  <c r="AX1496" i="1"/>
  <c r="AY1496" i="1"/>
  <c r="AZ1496" i="1"/>
  <c r="BA1496" i="1"/>
  <c r="BB1496" i="1"/>
  <c r="BC1496" i="1"/>
  <c r="BD1496" i="1"/>
  <c r="BE1496" i="1"/>
  <c r="BF1496" i="1"/>
  <c r="AN1497" i="1"/>
  <c r="AO1497" i="1"/>
  <c r="AP1497" i="1"/>
  <c r="AQ1497" i="1"/>
  <c r="AR1497" i="1"/>
  <c r="AS1497" i="1"/>
  <c r="AT1497" i="1"/>
  <c r="AU1497" i="1"/>
  <c r="AV1497" i="1"/>
  <c r="AW1497" i="1"/>
  <c r="AX1497" i="1"/>
  <c r="AY1497" i="1"/>
  <c r="AZ1497" i="1"/>
  <c r="BA1497" i="1"/>
  <c r="BB1497" i="1"/>
  <c r="BC1497" i="1"/>
  <c r="BD1497" i="1"/>
  <c r="BE1497" i="1"/>
  <c r="BF1497" i="1"/>
  <c r="AN1498" i="1"/>
  <c r="AO1498" i="1"/>
  <c r="AP1498" i="1"/>
  <c r="AQ1498" i="1"/>
  <c r="AR1498" i="1"/>
  <c r="AS1498" i="1"/>
  <c r="AT1498" i="1"/>
  <c r="AU1498" i="1"/>
  <c r="AV1498" i="1"/>
  <c r="AW1498" i="1"/>
  <c r="AX1498" i="1"/>
  <c r="AY1498" i="1"/>
  <c r="AZ1498" i="1"/>
  <c r="BA1498" i="1"/>
  <c r="BB1498" i="1"/>
  <c r="BC1498" i="1"/>
  <c r="BD1498" i="1"/>
  <c r="BE1498" i="1"/>
  <c r="BF1498" i="1"/>
  <c r="AN1499" i="1"/>
  <c r="AO1499" i="1"/>
  <c r="AP1499" i="1"/>
  <c r="AQ1499" i="1"/>
  <c r="AR1499" i="1"/>
  <c r="AS1499" i="1"/>
  <c r="AT1499" i="1"/>
  <c r="AU1499" i="1"/>
  <c r="AV1499" i="1"/>
  <c r="AW1499" i="1"/>
  <c r="AX1499" i="1"/>
  <c r="AY1499" i="1"/>
  <c r="AZ1499" i="1"/>
  <c r="BA1499" i="1"/>
  <c r="BB1499" i="1"/>
  <c r="BC1499" i="1"/>
  <c r="BD1499" i="1"/>
  <c r="BE1499" i="1"/>
  <c r="BF1499" i="1"/>
  <c r="AN1500" i="1"/>
  <c r="AO1500" i="1"/>
  <c r="AP1500" i="1"/>
  <c r="AQ1500" i="1"/>
  <c r="AR1500" i="1"/>
  <c r="AS1500" i="1"/>
  <c r="AT1500" i="1"/>
  <c r="AU1500" i="1"/>
  <c r="AV1500" i="1"/>
  <c r="AW1500" i="1"/>
  <c r="AX1500" i="1"/>
  <c r="AY1500" i="1"/>
  <c r="AZ1500" i="1"/>
  <c r="BA1500" i="1"/>
  <c r="BB1500" i="1"/>
  <c r="BC1500" i="1"/>
  <c r="BD1500" i="1"/>
  <c r="BE1500" i="1"/>
  <c r="BF1500" i="1"/>
  <c r="AN1501" i="1"/>
  <c r="AO1501" i="1"/>
  <c r="AP1501" i="1"/>
  <c r="AQ1501" i="1"/>
  <c r="AR1501" i="1"/>
  <c r="AS1501" i="1"/>
  <c r="AT1501" i="1"/>
  <c r="AU1501" i="1"/>
  <c r="AV1501" i="1"/>
  <c r="AW1501" i="1"/>
  <c r="AX1501" i="1"/>
  <c r="AY1501" i="1"/>
  <c r="AZ1501" i="1"/>
  <c r="BA1501" i="1"/>
  <c r="BB1501" i="1"/>
  <c r="BC1501" i="1"/>
  <c r="BD1501" i="1"/>
  <c r="BE1501" i="1"/>
  <c r="BF1501" i="1"/>
  <c r="AN1502" i="1"/>
  <c r="AO1502" i="1"/>
  <c r="AP1502" i="1"/>
  <c r="AQ1502" i="1"/>
  <c r="AR1502" i="1"/>
  <c r="AS1502" i="1"/>
  <c r="AT1502" i="1"/>
  <c r="AU1502" i="1"/>
  <c r="AV1502" i="1"/>
  <c r="AW1502" i="1"/>
  <c r="AX1502" i="1"/>
  <c r="AY1502" i="1"/>
  <c r="AZ1502" i="1"/>
  <c r="BA1502" i="1"/>
  <c r="BB1502" i="1"/>
  <c r="BC1502" i="1"/>
  <c r="BD1502" i="1"/>
  <c r="BE1502" i="1"/>
  <c r="BF1502" i="1"/>
  <c r="AN1503" i="1"/>
  <c r="AO1503" i="1"/>
  <c r="AP1503" i="1"/>
  <c r="AQ1503" i="1"/>
  <c r="AR1503" i="1"/>
  <c r="AS1503" i="1"/>
  <c r="AT1503" i="1"/>
  <c r="AU1503" i="1"/>
  <c r="AV1503" i="1"/>
  <c r="AW1503" i="1"/>
  <c r="AX1503" i="1"/>
  <c r="AY1503" i="1"/>
  <c r="AZ1503" i="1"/>
  <c r="BA1503" i="1"/>
  <c r="BB1503" i="1"/>
  <c r="BC1503" i="1"/>
  <c r="BD1503" i="1"/>
  <c r="BE1503" i="1"/>
  <c r="BF1503" i="1"/>
  <c r="AN1504" i="1"/>
  <c r="AO1504" i="1"/>
  <c r="AP1504" i="1"/>
  <c r="AQ1504" i="1"/>
  <c r="AR1504" i="1"/>
  <c r="AS1504" i="1"/>
  <c r="AT1504" i="1"/>
  <c r="AU1504" i="1"/>
  <c r="AV1504" i="1"/>
  <c r="AW1504" i="1"/>
  <c r="AX1504" i="1"/>
  <c r="AY1504" i="1"/>
  <c r="AZ1504" i="1"/>
  <c r="BA1504" i="1"/>
  <c r="BB1504" i="1"/>
  <c r="BC1504" i="1"/>
  <c r="BD1504" i="1"/>
  <c r="BE1504" i="1"/>
  <c r="BF1504" i="1"/>
  <c r="AN1505" i="1"/>
  <c r="AO1505" i="1"/>
  <c r="AP1505" i="1"/>
  <c r="AQ1505" i="1"/>
  <c r="AR1505" i="1"/>
  <c r="AS1505" i="1"/>
  <c r="AT1505" i="1"/>
  <c r="AU1505" i="1"/>
  <c r="AV1505" i="1"/>
  <c r="AW1505" i="1"/>
  <c r="AX1505" i="1"/>
  <c r="AY1505" i="1"/>
  <c r="AZ1505" i="1"/>
  <c r="BA1505" i="1"/>
  <c r="BB1505" i="1"/>
  <c r="BC1505" i="1"/>
  <c r="BD1505" i="1"/>
  <c r="BE1505" i="1"/>
  <c r="BF1505" i="1"/>
  <c r="AN1506" i="1"/>
  <c r="AO1506" i="1"/>
  <c r="AP1506" i="1"/>
  <c r="AQ1506" i="1"/>
  <c r="AR1506" i="1"/>
  <c r="AS1506" i="1"/>
  <c r="AT1506" i="1"/>
  <c r="AU1506" i="1"/>
  <c r="AV1506" i="1"/>
  <c r="AW1506" i="1"/>
  <c r="AX1506" i="1"/>
  <c r="AY1506" i="1"/>
  <c r="AZ1506" i="1"/>
  <c r="BA1506" i="1"/>
  <c r="BB1506" i="1"/>
  <c r="BC1506" i="1"/>
  <c r="BD1506" i="1"/>
  <c r="BE1506" i="1"/>
  <c r="BF1506" i="1"/>
  <c r="AN1507" i="1"/>
  <c r="AO1507" i="1"/>
  <c r="AP1507" i="1"/>
  <c r="AQ1507" i="1"/>
  <c r="AR1507" i="1"/>
  <c r="AS1507" i="1"/>
  <c r="AT1507" i="1"/>
  <c r="AU1507" i="1"/>
  <c r="AV1507" i="1"/>
  <c r="AW1507" i="1"/>
  <c r="AX1507" i="1"/>
  <c r="AY1507" i="1"/>
  <c r="AZ1507" i="1"/>
  <c r="BA1507" i="1"/>
  <c r="BB1507" i="1"/>
  <c r="BC1507" i="1"/>
  <c r="BD1507" i="1"/>
  <c r="BE1507" i="1"/>
  <c r="BF1507" i="1"/>
  <c r="AN1508" i="1"/>
  <c r="AO1508" i="1"/>
  <c r="AP1508" i="1"/>
  <c r="AQ1508" i="1"/>
  <c r="AR1508" i="1"/>
  <c r="AS1508" i="1"/>
  <c r="AT1508" i="1"/>
  <c r="AU1508" i="1"/>
  <c r="AV1508" i="1"/>
  <c r="AW1508" i="1"/>
  <c r="AX1508" i="1"/>
  <c r="AY1508" i="1"/>
  <c r="AZ1508" i="1"/>
  <c r="BA1508" i="1"/>
  <c r="BB1508" i="1"/>
  <c r="BC1508" i="1"/>
  <c r="BD1508" i="1"/>
  <c r="BE1508" i="1"/>
  <c r="BF1508" i="1"/>
  <c r="AN1509" i="1"/>
  <c r="AO1509" i="1"/>
  <c r="AP1509" i="1"/>
  <c r="AQ1509" i="1"/>
  <c r="AR1509" i="1"/>
  <c r="AS1509" i="1"/>
  <c r="AT1509" i="1"/>
  <c r="AU1509" i="1"/>
  <c r="AV1509" i="1"/>
  <c r="AW1509" i="1"/>
  <c r="AX1509" i="1"/>
  <c r="AY1509" i="1"/>
  <c r="AZ1509" i="1"/>
  <c r="BA1509" i="1"/>
  <c r="BB1509" i="1"/>
  <c r="BC1509" i="1"/>
  <c r="BD1509" i="1"/>
  <c r="BE1509" i="1"/>
  <c r="BF1509" i="1"/>
  <c r="AN1510" i="1"/>
  <c r="AO1510" i="1"/>
  <c r="AP1510" i="1"/>
  <c r="AQ1510" i="1"/>
  <c r="AR1510" i="1"/>
  <c r="AS1510" i="1"/>
  <c r="AT1510" i="1"/>
  <c r="AU1510" i="1"/>
  <c r="AV1510" i="1"/>
  <c r="AW1510" i="1"/>
  <c r="AX1510" i="1"/>
  <c r="AY1510" i="1"/>
  <c r="AZ1510" i="1"/>
  <c r="BA1510" i="1"/>
  <c r="BB1510" i="1"/>
  <c r="BC1510" i="1"/>
  <c r="BD1510" i="1"/>
  <c r="BE1510" i="1"/>
  <c r="BF1510" i="1"/>
  <c r="AN1511" i="1"/>
  <c r="AO1511" i="1"/>
  <c r="AP1511" i="1"/>
  <c r="AQ1511" i="1"/>
  <c r="AR1511" i="1"/>
  <c r="AS1511" i="1"/>
  <c r="AT1511" i="1"/>
  <c r="AU1511" i="1"/>
  <c r="AV1511" i="1"/>
  <c r="AW1511" i="1"/>
  <c r="AX1511" i="1"/>
  <c r="AY1511" i="1"/>
  <c r="AZ1511" i="1"/>
  <c r="BA1511" i="1"/>
  <c r="BB1511" i="1"/>
  <c r="BC1511" i="1"/>
  <c r="BD1511" i="1"/>
  <c r="BE1511" i="1"/>
  <c r="BF1511" i="1"/>
  <c r="AN1512" i="1"/>
  <c r="AO1512" i="1"/>
  <c r="AP1512" i="1"/>
  <c r="AQ1512" i="1"/>
  <c r="AR1512" i="1"/>
  <c r="AS1512" i="1"/>
  <c r="AT1512" i="1"/>
  <c r="AU1512" i="1"/>
  <c r="AV1512" i="1"/>
  <c r="AW1512" i="1"/>
  <c r="AX1512" i="1"/>
  <c r="AY1512" i="1"/>
  <c r="AZ1512" i="1"/>
  <c r="BA1512" i="1"/>
  <c r="BB1512" i="1"/>
  <c r="BC1512" i="1"/>
  <c r="BD1512" i="1"/>
  <c r="BE1512" i="1"/>
  <c r="BF1512" i="1"/>
  <c r="AN1513" i="1"/>
  <c r="AO1513" i="1"/>
  <c r="AP1513" i="1"/>
  <c r="AQ1513" i="1"/>
  <c r="AR1513" i="1"/>
  <c r="AS1513" i="1"/>
  <c r="AT1513" i="1"/>
  <c r="AU1513" i="1"/>
  <c r="AV1513" i="1"/>
  <c r="AW1513" i="1"/>
  <c r="AX1513" i="1"/>
  <c r="AY1513" i="1"/>
  <c r="AZ1513" i="1"/>
  <c r="BA1513" i="1"/>
  <c r="BB1513" i="1"/>
  <c r="BC1513" i="1"/>
  <c r="BD1513" i="1"/>
  <c r="BE1513" i="1"/>
  <c r="BF1513" i="1"/>
  <c r="AN1514" i="1"/>
  <c r="AO1514" i="1"/>
  <c r="AP1514" i="1"/>
  <c r="AQ1514" i="1"/>
  <c r="AR1514" i="1"/>
  <c r="AS1514" i="1"/>
  <c r="AT1514" i="1"/>
  <c r="AU1514" i="1"/>
  <c r="AV1514" i="1"/>
  <c r="AW1514" i="1"/>
  <c r="AX1514" i="1"/>
  <c r="AY1514" i="1"/>
  <c r="AZ1514" i="1"/>
  <c r="BA1514" i="1"/>
  <c r="BB1514" i="1"/>
  <c r="BC1514" i="1"/>
  <c r="BD1514" i="1"/>
  <c r="BE1514" i="1"/>
  <c r="BF1514" i="1"/>
  <c r="AN1515" i="1"/>
  <c r="AO1515" i="1"/>
  <c r="AP1515" i="1"/>
  <c r="AQ1515" i="1"/>
  <c r="AR1515" i="1"/>
  <c r="AS1515" i="1"/>
  <c r="AT1515" i="1"/>
  <c r="AU1515" i="1"/>
  <c r="AV1515" i="1"/>
  <c r="AW1515" i="1"/>
  <c r="AX1515" i="1"/>
  <c r="AY1515" i="1"/>
  <c r="AZ1515" i="1"/>
  <c r="BA1515" i="1"/>
  <c r="BB1515" i="1"/>
  <c r="BC1515" i="1"/>
  <c r="BD1515" i="1"/>
  <c r="BE1515" i="1"/>
  <c r="BF1515" i="1"/>
  <c r="AN1516" i="1"/>
  <c r="AO1516" i="1"/>
  <c r="AP1516" i="1"/>
  <c r="AQ1516" i="1"/>
  <c r="AR1516" i="1"/>
  <c r="AS1516" i="1"/>
  <c r="AT1516" i="1"/>
  <c r="AU1516" i="1"/>
  <c r="AV1516" i="1"/>
  <c r="AW1516" i="1"/>
  <c r="AX1516" i="1"/>
  <c r="AY1516" i="1"/>
  <c r="AZ1516" i="1"/>
  <c r="BA1516" i="1"/>
  <c r="BB1516" i="1"/>
  <c r="BC1516" i="1"/>
  <c r="BD1516" i="1"/>
  <c r="BE1516" i="1"/>
  <c r="BF1516" i="1"/>
  <c r="AN1517" i="1"/>
  <c r="AO1517" i="1"/>
  <c r="AP1517" i="1"/>
  <c r="AQ1517" i="1"/>
  <c r="AR1517" i="1"/>
  <c r="AS1517" i="1"/>
  <c r="AT1517" i="1"/>
  <c r="AU1517" i="1"/>
  <c r="AV1517" i="1"/>
  <c r="AW1517" i="1"/>
  <c r="AX1517" i="1"/>
  <c r="AY1517" i="1"/>
  <c r="AZ1517" i="1"/>
  <c r="BA1517" i="1"/>
  <c r="BB1517" i="1"/>
  <c r="BC1517" i="1"/>
  <c r="BD1517" i="1"/>
  <c r="BE1517" i="1"/>
  <c r="BF1517" i="1"/>
  <c r="AN1518" i="1"/>
  <c r="AO1518" i="1"/>
  <c r="AP1518" i="1"/>
  <c r="AQ1518" i="1"/>
  <c r="AR1518" i="1"/>
  <c r="AS1518" i="1"/>
  <c r="AT1518" i="1"/>
  <c r="AU1518" i="1"/>
  <c r="AV1518" i="1"/>
  <c r="AW1518" i="1"/>
  <c r="AX1518" i="1"/>
  <c r="AY1518" i="1"/>
  <c r="AZ1518" i="1"/>
  <c r="BA1518" i="1"/>
  <c r="BB1518" i="1"/>
  <c r="BC1518" i="1"/>
  <c r="BD1518" i="1"/>
  <c r="BE1518" i="1"/>
  <c r="BF1518" i="1"/>
  <c r="AN1519" i="1"/>
  <c r="AO1519" i="1"/>
  <c r="AP1519" i="1"/>
  <c r="AQ1519" i="1"/>
  <c r="AR1519" i="1"/>
  <c r="AS1519" i="1"/>
  <c r="AT1519" i="1"/>
  <c r="AU1519" i="1"/>
  <c r="AV1519" i="1"/>
  <c r="AW1519" i="1"/>
  <c r="AX1519" i="1"/>
  <c r="AY1519" i="1"/>
  <c r="AZ1519" i="1"/>
  <c r="BA1519" i="1"/>
  <c r="BB1519" i="1"/>
  <c r="BC1519" i="1"/>
  <c r="BD1519" i="1"/>
  <c r="BE1519" i="1"/>
  <c r="BF1519" i="1"/>
  <c r="AN1520" i="1"/>
  <c r="AO1520" i="1"/>
  <c r="AP1520" i="1"/>
  <c r="AQ1520" i="1"/>
  <c r="AR1520" i="1"/>
  <c r="AS1520" i="1"/>
  <c r="AT1520" i="1"/>
  <c r="AU1520" i="1"/>
  <c r="AV1520" i="1"/>
  <c r="AW1520" i="1"/>
  <c r="AX1520" i="1"/>
  <c r="AY1520" i="1"/>
  <c r="AZ1520" i="1"/>
  <c r="BA1520" i="1"/>
  <c r="BB1520" i="1"/>
  <c r="BC1520" i="1"/>
  <c r="BD1520" i="1"/>
  <c r="BE1520" i="1"/>
  <c r="BF1520" i="1"/>
  <c r="AN1521" i="1"/>
  <c r="AO1521" i="1"/>
  <c r="AP1521" i="1"/>
  <c r="AQ1521" i="1"/>
  <c r="AR1521" i="1"/>
  <c r="AS1521" i="1"/>
  <c r="AT1521" i="1"/>
  <c r="AU1521" i="1"/>
  <c r="AV1521" i="1"/>
  <c r="AW1521" i="1"/>
  <c r="AX1521" i="1"/>
  <c r="AY1521" i="1"/>
  <c r="AZ1521" i="1"/>
  <c r="BA1521" i="1"/>
  <c r="BB1521" i="1"/>
  <c r="BC1521" i="1"/>
  <c r="BD1521" i="1"/>
  <c r="BE1521" i="1"/>
  <c r="BF1521" i="1"/>
  <c r="AN1522" i="1"/>
  <c r="AO1522" i="1"/>
  <c r="AP1522" i="1"/>
  <c r="AQ1522" i="1"/>
  <c r="AR1522" i="1"/>
  <c r="AS1522" i="1"/>
  <c r="AT1522" i="1"/>
  <c r="AU1522" i="1"/>
  <c r="AV1522" i="1"/>
  <c r="AW1522" i="1"/>
  <c r="AX1522" i="1"/>
  <c r="AY1522" i="1"/>
  <c r="AZ1522" i="1"/>
  <c r="BA1522" i="1"/>
  <c r="BB1522" i="1"/>
  <c r="BC1522" i="1"/>
  <c r="BD1522" i="1"/>
  <c r="BE1522" i="1"/>
  <c r="BF1522" i="1"/>
  <c r="AN1523" i="1"/>
  <c r="AO1523" i="1"/>
  <c r="AP1523" i="1"/>
  <c r="AQ1523" i="1"/>
  <c r="AR1523" i="1"/>
  <c r="AS1523" i="1"/>
  <c r="AT1523" i="1"/>
  <c r="AU1523" i="1"/>
  <c r="AV1523" i="1"/>
  <c r="AW1523" i="1"/>
  <c r="AX1523" i="1"/>
  <c r="AY1523" i="1"/>
  <c r="AZ1523" i="1"/>
  <c r="BA1523" i="1"/>
  <c r="BB1523" i="1"/>
  <c r="BC1523" i="1"/>
  <c r="BD1523" i="1"/>
  <c r="BE1523" i="1"/>
  <c r="BF1523" i="1"/>
  <c r="AN1524" i="1"/>
  <c r="AO1524" i="1"/>
  <c r="AP1524" i="1"/>
  <c r="AQ1524" i="1"/>
  <c r="AR1524" i="1"/>
  <c r="AS1524" i="1"/>
  <c r="AT1524" i="1"/>
  <c r="AU1524" i="1"/>
  <c r="AV1524" i="1"/>
  <c r="AW1524" i="1"/>
  <c r="AX1524" i="1"/>
  <c r="AY1524" i="1"/>
  <c r="AZ1524" i="1"/>
  <c r="BA1524" i="1"/>
  <c r="BB1524" i="1"/>
  <c r="BC1524" i="1"/>
  <c r="BD1524" i="1"/>
  <c r="BE1524" i="1"/>
  <c r="BF1524" i="1"/>
  <c r="AN1525" i="1"/>
  <c r="AO1525" i="1"/>
  <c r="AP1525" i="1"/>
  <c r="AQ1525" i="1"/>
  <c r="AR1525" i="1"/>
  <c r="AS1525" i="1"/>
  <c r="AT1525" i="1"/>
  <c r="AU1525" i="1"/>
  <c r="AV1525" i="1"/>
  <c r="AW1525" i="1"/>
  <c r="AX1525" i="1"/>
  <c r="AY1525" i="1"/>
  <c r="AZ1525" i="1"/>
  <c r="BA1525" i="1"/>
  <c r="BB1525" i="1"/>
  <c r="BC1525" i="1"/>
  <c r="BD1525" i="1"/>
  <c r="BE1525" i="1"/>
  <c r="BF1525" i="1"/>
  <c r="AN1526" i="1"/>
  <c r="AO1526" i="1"/>
  <c r="AP1526" i="1"/>
  <c r="AQ1526" i="1"/>
  <c r="AR1526" i="1"/>
  <c r="AS1526" i="1"/>
  <c r="AT1526" i="1"/>
  <c r="AU1526" i="1"/>
  <c r="AV1526" i="1"/>
  <c r="AW1526" i="1"/>
  <c r="AX1526" i="1"/>
  <c r="AY1526" i="1"/>
  <c r="AZ1526" i="1"/>
  <c r="BA1526" i="1"/>
  <c r="BB1526" i="1"/>
  <c r="BC1526" i="1"/>
  <c r="BD1526" i="1"/>
  <c r="BE1526" i="1"/>
  <c r="BF1526" i="1"/>
  <c r="AN1527" i="1"/>
  <c r="AO1527" i="1"/>
  <c r="AP1527" i="1"/>
  <c r="AQ1527" i="1"/>
  <c r="AR1527" i="1"/>
  <c r="AS1527" i="1"/>
  <c r="AT1527" i="1"/>
  <c r="AU1527" i="1"/>
  <c r="AV1527" i="1"/>
  <c r="AW1527" i="1"/>
  <c r="AX1527" i="1"/>
  <c r="AY1527" i="1"/>
  <c r="AZ1527" i="1"/>
  <c r="BA1527" i="1"/>
  <c r="BB1527" i="1"/>
  <c r="BC1527" i="1"/>
  <c r="BD1527" i="1"/>
  <c r="BE1527" i="1"/>
  <c r="BF1527" i="1"/>
  <c r="AN1528" i="1"/>
  <c r="AO1528" i="1"/>
  <c r="AP1528" i="1"/>
  <c r="AQ1528" i="1"/>
  <c r="AR1528" i="1"/>
  <c r="AS1528" i="1"/>
  <c r="AT1528" i="1"/>
  <c r="AU1528" i="1"/>
  <c r="AV1528" i="1"/>
  <c r="AW1528" i="1"/>
  <c r="AX1528" i="1"/>
  <c r="AY1528" i="1"/>
  <c r="AZ1528" i="1"/>
  <c r="BA1528" i="1"/>
  <c r="BB1528" i="1"/>
  <c r="BC1528" i="1"/>
  <c r="BD1528" i="1"/>
  <c r="BE1528" i="1"/>
  <c r="BF1528" i="1"/>
  <c r="AN1529" i="1"/>
  <c r="AO1529" i="1"/>
  <c r="AP1529" i="1"/>
  <c r="AQ1529" i="1"/>
  <c r="AR1529" i="1"/>
  <c r="AS1529" i="1"/>
  <c r="AT1529" i="1"/>
  <c r="AU1529" i="1"/>
  <c r="AV1529" i="1"/>
  <c r="AW1529" i="1"/>
  <c r="AX1529" i="1"/>
  <c r="AY1529" i="1"/>
  <c r="AZ1529" i="1"/>
  <c r="BA1529" i="1"/>
  <c r="BB1529" i="1"/>
  <c r="BC1529" i="1"/>
  <c r="BD1529" i="1"/>
  <c r="BE1529" i="1"/>
  <c r="BF1529" i="1"/>
  <c r="AN1530" i="1"/>
  <c r="AO1530" i="1"/>
  <c r="AP1530" i="1"/>
  <c r="AQ1530" i="1"/>
  <c r="AR1530" i="1"/>
  <c r="AS1530" i="1"/>
  <c r="AT1530" i="1"/>
  <c r="AU1530" i="1"/>
  <c r="AV1530" i="1"/>
  <c r="AW1530" i="1"/>
  <c r="AX1530" i="1"/>
  <c r="AY1530" i="1"/>
  <c r="AZ1530" i="1"/>
  <c r="BA1530" i="1"/>
  <c r="BB1530" i="1"/>
  <c r="BC1530" i="1"/>
  <c r="BD1530" i="1"/>
  <c r="BE1530" i="1"/>
  <c r="BF1530" i="1"/>
  <c r="AN1531" i="1"/>
  <c r="AO1531" i="1"/>
  <c r="AP1531" i="1"/>
  <c r="AQ1531" i="1"/>
  <c r="AR1531" i="1"/>
  <c r="AS1531" i="1"/>
  <c r="AT1531" i="1"/>
  <c r="AU1531" i="1"/>
  <c r="AV1531" i="1"/>
  <c r="AW1531" i="1"/>
  <c r="AX1531" i="1"/>
  <c r="AY1531" i="1"/>
  <c r="AZ1531" i="1"/>
  <c r="BA1531" i="1"/>
  <c r="BB1531" i="1"/>
  <c r="BC1531" i="1"/>
  <c r="BD1531" i="1"/>
  <c r="BE1531" i="1"/>
  <c r="BF1531" i="1"/>
  <c r="AN1532" i="1"/>
  <c r="AO1532" i="1"/>
  <c r="AP1532" i="1"/>
  <c r="AQ1532" i="1"/>
  <c r="AR1532" i="1"/>
  <c r="AS1532" i="1"/>
  <c r="AT1532" i="1"/>
  <c r="AU1532" i="1"/>
  <c r="AV1532" i="1"/>
  <c r="AW1532" i="1"/>
  <c r="AX1532" i="1"/>
  <c r="AY1532" i="1"/>
  <c r="AZ1532" i="1"/>
  <c r="BA1532" i="1"/>
  <c r="BB1532" i="1"/>
  <c r="BC1532" i="1"/>
  <c r="BD1532" i="1"/>
  <c r="BE1532" i="1"/>
  <c r="BF1532" i="1"/>
  <c r="AN1533" i="1"/>
  <c r="AO1533" i="1"/>
  <c r="AP1533" i="1"/>
  <c r="AQ1533" i="1"/>
  <c r="AR1533" i="1"/>
  <c r="AS1533" i="1"/>
  <c r="AT1533" i="1"/>
  <c r="AU1533" i="1"/>
  <c r="AV1533" i="1"/>
  <c r="AW1533" i="1"/>
  <c r="AX1533" i="1"/>
  <c r="AY1533" i="1"/>
  <c r="AZ1533" i="1"/>
  <c r="BA1533" i="1"/>
  <c r="BB1533" i="1"/>
  <c r="BC1533" i="1"/>
  <c r="BD1533" i="1"/>
  <c r="BE1533" i="1"/>
  <c r="BF1533" i="1"/>
  <c r="AN1534" i="1"/>
  <c r="AO1534" i="1"/>
  <c r="AP1534" i="1"/>
  <c r="AQ1534" i="1"/>
  <c r="AR1534" i="1"/>
  <c r="AS1534" i="1"/>
  <c r="AT1534" i="1"/>
  <c r="AU1534" i="1"/>
  <c r="AV1534" i="1"/>
  <c r="AW1534" i="1"/>
  <c r="AX1534" i="1"/>
  <c r="AY1534" i="1"/>
  <c r="AZ1534" i="1"/>
  <c r="BA1534" i="1"/>
  <c r="BB1534" i="1"/>
  <c r="BC1534" i="1"/>
  <c r="BD1534" i="1"/>
  <c r="BE1534" i="1"/>
  <c r="BF1534" i="1"/>
  <c r="AN1535" i="1"/>
  <c r="AO1535" i="1"/>
  <c r="AP1535" i="1"/>
  <c r="AQ1535" i="1"/>
  <c r="AR1535" i="1"/>
  <c r="AS1535" i="1"/>
  <c r="AT1535" i="1"/>
  <c r="AU1535" i="1"/>
  <c r="AV1535" i="1"/>
  <c r="AW1535" i="1"/>
  <c r="AX1535" i="1"/>
  <c r="AY1535" i="1"/>
  <c r="AZ1535" i="1"/>
  <c r="BA1535" i="1"/>
  <c r="BB1535" i="1"/>
  <c r="BC1535" i="1"/>
  <c r="BD1535" i="1"/>
  <c r="BE1535" i="1"/>
  <c r="BF1535" i="1"/>
  <c r="AN1536" i="1"/>
  <c r="AO1536" i="1"/>
  <c r="AP1536" i="1"/>
  <c r="AQ1536" i="1"/>
  <c r="AR1536" i="1"/>
  <c r="AS1536" i="1"/>
  <c r="AT1536" i="1"/>
  <c r="AU1536" i="1"/>
  <c r="AV1536" i="1"/>
  <c r="AW1536" i="1"/>
  <c r="AX1536" i="1"/>
  <c r="AY1536" i="1"/>
  <c r="AZ1536" i="1"/>
  <c r="BA1536" i="1"/>
  <c r="BB1536" i="1"/>
  <c r="BC1536" i="1"/>
  <c r="BD1536" i="1"/>
  <c r="BE1536" i="1"/>
  <c r="BF1536" i="1"/>
  <c r="AN1537" i="1"/>
  <c r="AO1537" i="1"/>
  <c r="AP1537" i="1"/>
  <c r="AQ1537" i="1"/>
  <c r="AR1537" i="1"/>
  <c r="AS1537" i="1"/>
  <c r="AT1537" i="1"/>
  <c r="AU1537" i="1"/>
  <c r="AV1537" i="1"/>
  <c r="AW1537" i="1"/>
  <c r="AX1537" i="1"/>
  <c r="AY1537" i="1"/>
  <c r="AZ1537" i="1"/>
  <c r="BA1537" i="1"/>
  <c r="BB1537" i="1"/>
  <c r="BC1537" i="1"/>
  <c r="BD1537" i="1"/>
  <c r="BE1537" i="1"/>
  <c r="BF1537" i="1"/>
  <c r="AN1538" i="1"/>
  <c r="AO1538" i="1"/>
  <c r="AP1538" i="1"/>
  <c r="AQ1538" i="1"/>
  <c r="AR1538" i="1"/>
  <c r="AS1538" i="1"/>
  <c r="AT1538" i="1"/>
  <c r="AU1538" i="1"/>
  <c r="AV1538" i="1"/>
  <c r="AW1538" i="1"/>
  <c r="AX1538" i="1"/>
  <c r="AY1538" i="1"/>
  <c r="AZ1538" i="1"/>
  <c r="BA1538" i="1"/>
  <c r="BB1538" i="1"/>
  <c r="BC1538" i="1"/>
  <c r="BD1538" i="1"/>
  <c r="BE1538" i="1"/>
  <c r="BF1538" i="1"/>
  <c r="AN1539" i="1"/>
  <c r="AO1539" i="1"/>
  <c r="AP1539" i="1"/>
  <c r="AQ1539" i="1"/>
  <c r="AR1539" i="1"/>
  <c r="AS1539" i="1"/>
  <c r="AT1539" i="1"/>
  <c r="AU1539" i="1"/>
  <c r="AV1539" i="1"/>
  <c r="AW1539" i="1"/>
  <c r="AX1539" i="1"/>
  <c r="AY1539" i="1"/>
  <c r="AZ1539" i="1"/>
  <c r="BA1539" i="1"/>
  <c r="BB1539" i="1"/>
  <c r="BC1539" i="1"/>
  <c r="BD1539" i="1"/>
  <c r="BE1539" i="1"/>
  <c r="BF1539" i="1"/>
  <c r="AN1540" i="1"/>
  <c r="AO1540" i="1"/>
  <c r="AP1540" i="1"/>
  <c r="AQ1540" i="1"/>
  <c r="AR1540" i="1"/>
  <c r="AS1540" i="1"/>
  <c r="AT1540" i="1"/>
  <c r="AU1540" i="1"/>
  <c r="AV1540" i="1"/>
  <c r="AW1540" i="1"/>
  <c r="AX1540" i="1"/>
  <c r="AY1540" i="1"/>
  <c r="AZ1540" i="1"/>
  <c r="BA1540" i="1"/>
  <c r="BB1540" i="1"/>
  <c r="BC1540" i="1"/>
  <c r="BD1540" i="1"/>
  <c r="BE1540" i="1"/>
  <c r="BF1540" i="1"/>
  <c r="AN1541" i="1"/>
  <c r="AO1541" i="1"/>
  <c r="AP1541" i="1"/>
  <c r="AQ1541" i="1"/>
  <c r="AR1541" i="1"/>
  <c r="AS1541" i="1"/>
  <c r="AT1541" i="1"/>
  <c r="AU1541" i="1"/>
  <c r="AV1541" i="1"/>
  <c r="AW1541" i="1"/>
  <c r="AX1541" i="1"/>
  <c r="AY1541" i="1"/>
  <c r="AZ1541" i="1"/>
  <c r="BA1541" i="1"/>
  <c r="BB1541" i="1"/>
  <c r="BC1541" i="1"/>
  <c r="BD1541" i="1"/>
  <c r="BE1541" i="1"/>
  <c r="BF1541" i="1"/>
  <c r="AN1542" i="1"/>
  <c r="AO1542" i="1"/>
  <c r="AP1542" i="1"/>
  <c r="AQ1542" i="1"/>
  <c r="AR1542" i="1"/>
  <c r="AS1542" i="1"/>
  <c r="AT1542" i="1"/>
  <c r="AU1542" i="1"/>
  <c r="AV1542" i="1"/>
  <c r="AW1542" i="1"/>
  <c r="AX1542" i="1"/>
  <c r="AY1542" i="1"/>
  <c r="AZ1542" i="1"/>
  <c r="BA1542" i="1"/>
  <c r="BB1542" i="1"/>
  <c r="BC1542" i="1"/>
  <c r="BD1542" i="1"/>
  <c r="BE1542" i="1"/>
  <c r="BF1542" i="1"/>
  <c r="AN1543" i="1"/>
  <c r="AO1543" i="1"/>
  <c r="AP1543" i="1"/>
  <c r="AQ1543" i="1"/>
  <c r="AR1543" i="1"/>
  <c r="AS1543" i="1"/>
  <c r="AT1543" i="1"/>
  <c r="AU1543" i="1"/>
  <c r="AV1543" i="1"/>
  <c r="AW1543" i="1"/>
  <c r="AX1543" i="1"/>
  <c r="AY1543" i="1"/>
  <c r="AZ1543" i="1"/>
  <c r="BA1543" i="1"/>
  <c r="BB1543" i="1"/>
  <c r="BC1543" i="1"/>
  <c r="BD1543" i="1"/>
  <c r="BE1543" i="1"/>
  <c r="BF1543" i="1"/>
  <c r="AN1544" i="1"/>
  <c r="AO1544" i="1"/>
  <c r="AP1544" i="1"/>
  <c r="AQ1544" i="1"/>
  <c r="AR1544" i="1"/>
  <c r="AS1544" i="1"/>
  <c r="AT1544" i="1"/>
  <c r="AU1544" i="1"/>
  <c r="AV1544" i="1"/>
  <c r="AW1544" i="1"/>
  <c r="AX1544" i="1"/>
  <c r="AY1544" i="1"/>
  <c r="AZ1544" i="1"/>
  <c r="BA1544" i="1"/>
  <c r="BB1544" i="1"/>
  <c r="BC1544" i="1"/>
  <c r="BD1544" i="1"/>
  <c r="BE1544" i="1"/>
  <c r="BF1544" i="1"/>
  <c r="AN1545" i="1"/>
  <c r="AO1545" i="1"/>
  <c r="AP1545" i="1"/>
  <c r="AQ1545" i="1"/>
  <c r="AR1545" i="1"/>
  <c r="AS1545" i="1"/>
  <c r="AT1545" i="1"/>
  <c r="AU1545" i="1"/>
  <c r="AV1545" i="1"/>
  <c r="AW1545" i="1"/>
  <c r="AX1545" i="1"/>
  <c r="AY1545" i="1"/>
  <c r="AZ1545" i="1"/>
  <c r="BA1545" i="1"/>
  <c r="BB1545" i="1"/>
  <c r="BC1545" i="1"/>
  <c r="BD1545" i="1"/>
  <c r="BE1545" i="1"/>
  <c r="BF1545" i="1"/>
  <c r="AN1546" i="1"/>
  <c r="AO1546" i="1"/>
  <c r="AP1546" i="1"/>
  <c r="AQ1546" i="1"/>
  <c r="AR1546" i="1"/>
  <c r="AS1546" i="1"/>
  <c r="AT1546" i="1"/>
  <c r="AU1546" i="1"/>
  <c r="AV1546" i="1"/>
  <c r="AW1546" i="1"/>
  <c r="AX1546" i="1"/>
  <c r="AY1546" i="1"/>
  <c r="AZ1546" i="1"/>
  <c r="BA1546" i="1"/>
  <c r="BB1546" i="1"/>
  <c r="BC1546" i="1"/>
  <c r="BD1546" i="1"/>
  <c r="BE1546" i="1"/>
  <c r="BF1546" i="1"/>
  <c r="AN1547" i="1"/>
  <c r="AO1547" i="1"/>
  <c r="AP1547" i="1"/>
  <c r="AQ1547" i="1"/>
  <c r="AR1547" i="1"/>
  <c r="AS1547" i="1"/>
  <c r="AT1547" i="1"/>
  <c r="AU1547" i="1"/>
  <c r="AV1547" i="1"/>
  <c r="AW1547" i="1"/>
  <c r="AX1547" i="1"/>
  <c r="AY1547" i="1"/>
  <c r="AZ1547" i="1"/>
  <c r="BA1547" i="1"/>
  <c r="BB1547" i="1"/>
  <c r="BC1547" i="1"/>
  <c r="BD1547" i="1"/>
  <c r="BE1547" i="1"/>
  <c r="BF1547" i="1"/>
  <c r="AN1548" i="1"/>
  <c r="AO1548" i="1"/>
  <c r="AP1548" i="1"/>
  <c r="AQ1548" i="1"/>
  <c r="AR1548" i="1"/>
  <c r="AS1548" i="1"/>
  <c r="AT1548" i="1"/>
  <c r="AU1548" i="1"/>
  <c r="AV1548" i="1"/>
  <c r="AW1548" i="1"/>
  <c r="AX1548" i="1"/>
  <c r="AY1548" i="1"/>
  <c r="AZ1548" i="1"/>
  <c r="BA1548" i="1"/>
  <c r="BB1548" i="1"/>
  <c r="BC1548" i="1"/>
  <c r="BD1548" i="1"/>
  <c r="BE1548" i="1"/>
  <c r="BF1548" i="1"/>
  <c r="AN1549" i="1"/>
  <c r="AO1549" i="1"/>
  <c r="AP1549" i="1"/>
  <c r="AQ1549" i="1"/>
  <c r="AR1549" i="1"/>
  <c r="AS1549" i="1"/>
  <c r="AT1549" i="1"/>
  <c r="AU1549" i="1"/>
  <c r="AV1549" i="1"/>
  <c r="AW1549" i="1"/>
  <c r="AX1549" i="1"/>
  <c r="AY1549" i="1"/>
  <c r="AZ1549" i="1"/>
  <c r="BA1549" i="1"/>
  <c r="BB1549" i="1"/>
  <c r="BC1549" i="1"/>
  <c r="BD1549" i="1"/>
  <c r="BE1549" i="1"/>
  <c r="BF1549" i="1"/>
  <c r="AN1550" i="1"/>
  <c r="AO1550" i="1"/>
  <c r="AP1550" i="1"/>
  <c r="AQ1550" i="1"/>
  <c r="AR1550" i="1"/>
  <c r="AS1550" i="1"/>
  <c r="AT1550" i="1"/>
  <c r="AU1550" i="1"/>
  <c r="AV1550" i="1"/>
  <c r="AW1550" i="1"/>
  <c r="AX1550" i="1"/>
  <c r="AY1550" i="1"/>
  <c r="AZ1550" i="1"/>
  <c r="BA1550" i="1"/>
  <c r="BB1550" i="1"/>
  <c r="BC1550" i="1"/>
  <c r="BD1550" i="1"/>
  <c r="BE1550" i="1"/>
  <c r="BF1550" i="1"/>
  <c r="AN1551" i="1"/>
  <c r="AO1551" i="1"/>
  <c r="AP1551" i="1"/>
  <c r="AQ1551" i="1"/>
  <c r="AR1551" i="1"/>
  <c r="AS1551" i="1"/>
  <c r="AT1551" i="1"/>
  <c r="AU1551" i="1"/>
  <c r="AV1551" i="1"/>
  <c r="AW1551" i="1"/>
  <c r="AX1551" i="1"/>
  <c r="AY1551" i="1"/>
  <c r="AZ1551" i="1"/>
  <c r="BA1551" i="1"/>
  <c r="BB1551" i="1"/>
  <c r="BC1551" i="1"/>
  <c r="BD1551" i="1"/>
  <c r="BE1551" i="1"/>
  <c r="BF1551" i="1"/>
  <c r="AN1552" i="1"/>
  <c r="AO1552" i="1"/>
  <c r="AP1552" i="1"/>
  <c r="AQ1552" i="1"/>
  <c r="AR1552" i="1"/>
  <c r="AS1552" i="1"/>
  <c r="AT1552" i="1"/>
  <c r="AU1552" i="1"/>
  <c r="AV1552" i="1"/>
  <c r="AW1552" i="1"/>
  <c r="AX1552" i="1"/>
  <c r="AY1552" i="1"/>
  <c r="AZ1552" i="1"/>
  <c r="BA1552" i="1"/>
  <c r="BB1552" i="1"/>
  <c r="BC1552" i="1"/>
  <c r="BD1552" i="1"/>
  <c r="BE1552" i="1"/>
  <c r="BF1552" i="1"/>
  <c r="AN1553" i="1"/>
  <c r="AO1553" i="1"/>
  <c r="AP1553" i="1"/>
  <c r="AQ1553" i="1"/>
  <c r="AR1553" i="1"/>
  <c r="AS1553" i="1"/>
  <c r="AT1553" i="1"/>
  <c r="AU1553" i="1"/>
  <c r="AV1553" i="1"/>
  <c r="AW1553" i="1"/>
  <c r="AX1553" i="1"/>
  <c r="AY1553" i="1"/>
  <c r="AZ1553" i="1"/>
  <c r="BA1553" i="1"/>
  <c r="BB1553" i="1"/>
  <c r="BC1553" i="1"/>
  <c r="BD1553" i="1"/>
  <c r="BE1553" i="1"/>
  <c r="BF1553" i="1"/>
  <c r="AN1554" i="1"/>
  <c r="AO1554" i="1"/>
  <c r="AP1554" i="1"/>
  <c r="AQ1554" i="1"/>
  <c r="AR1554" i="1"/>
  <c r="AS1554" i="1"/>
  <c r="AT1554" i="1"/>
  <c r="AU1554" i="1"/>
  <c r="AV1554" i="1"/>
  <c r="AW1554" i="1"/>
  <c r="AX1554" i="1"/>
  <c r="AY1554" i="1"/>
  <c r="AZ1554" i="1"/>
  <c r="BA1554" i="1"/>
  <c r="BB1554" i="1"/>
  <c r="BC1554" i="1"/>
  <c r="BD1554" i="1"/>
  <c r="BE1554" i="1"/>
  <c r="BF1554" i="1"/>
  <c r="AN1555" i="1"/>
  <c r="AO1555" i="1"/>
  <c r="AP1555" i="1"/>
  <c r="AQ1555" i="1"/>
  <c r="AR1555" i="1"/>
  <c r="AS1555" i="1"/>
  <c r="AT1555" i="1"/>
  <c r="AU1555" i="1"/>
  <c r="AV1555" i="1"/>
  <c r="AW1555" i="1"/>
  <c r="AX1555" i="1"/>
  <c r="AY1555" i="1"/>
  <c r="AZ1555" i="1"/>
  <c r="BA1555" i="1"/>
  <c r="BB1555" i="1"/>
  <c r="BC1555" i="1"/>
  <c r="BD1555" i="1"/>
  <c r="BE1555" i="1"/>
  <c r="BF1555" i="1"/>
  <c r="AN1556" i="1"/>
  <c r="AO1556" i="1"/>
  <c r="AP1556" i="1"/>
  <c r="AQ1556" i="1"/>
  <c r="AR1556" i="1"/>
  <c r="AS1556" i="1"/>
  <c r="AT1556" i="1"/>
  <c r="AU1556" i="1"/>
  <c r="AV1556" i="1"/>
  <c r="AW1556" i="1"/>
  <c r="AX1556" i="1"/>
  <c r="AY1556" i="1"/>
  <c r="AZ1556" i="1"/>
  <c r="BA1556" i="1"/>
  <c r="BB1556" i="1"/>
  <c r="BC1556" i="1"/>
  <c r="BD1556" i="1"/>
  <c r="BE1556" i="1"/>
  <c r="BF1556" i="1"/>
  <c r="AN1557" i="1"/>
  <c r="AO1557" i="1"/>
  <c r="AP1557" i="1"/>
  <c r="AQ1557" i="1"/>
  <c r="AR1557" i="1"/>
  <c r="AS1557" i="1"/>
  <c r="AT1557" i="1"/>
  <c r="AU1557" i="1"/>
  <c r="AV1557" i="1"/>
  <c r="AW1557" i="1"/>
  <c r="AX1557" i="1"/>
  <c r="AY1557" i="1"/>
  <c r="AZ1557" i="1"/>
  <c r="BA1557" i="1"/>
  <c r="BB1557" i="1"/>
  <c r="BC1557" i="1"/>
  <c r="BD1557" i="1"/>
  <c r="BE1557" i="1"/>
  <c r="BF1557" i="1"/>
  <c r="AN1558" i="1"/>
  <c r="AO1558" i="1"/>
  <c r="AP1558" i="1"/>
  <c r="AQ1558" i="1"/>
  <c r="AR1558" i="1"/>
  <c r="AS1558" i="1"/>
  <c r="AT1558" i="1"/>
  <c r="AU1558" i="1"/>
  <c r="AV1558" i="1"/>
  <c r="AW1558" i="1"/>
  <c r="AX1558" i="1"/>
  <c r="AY1558" i="1"/>
  <c r="AZ1558" i="1"/>
  <c r="BA1558" i="1"/>
  <c r="BB1558" i="1"/>
  <c r="BC1558" i="1"/>
  <c r="BD1558" i="1"/>
  <c r="BE1558" i="1"/>
  <c r="BF1558" i="1"/>
  <c r="AN1559" i="1"/>
  <c r="AO1559" i="1"/>
  <c r="AP1559" i="1"/>
  <c r="AQ1559" i="1"/>
  <c r="AR1559" i="1"/>
  <c r="AS1559" i="1"/>
  <c r="AT1559" i="1"/>
  <c r="AU1559" i="1"/>
  <c r="AV1559" i="1"/>
  <c r="AW1559" i="1"/>
  <c r="AX1559" i="1"/>
  <c r="AY1559" i="1"/>
  <c r="AZ1559" i="1"/>
  <c r="BA1559" i="1"/>
  <c r="BB1559" i="1"/>
  <c r="BC1559" i="1"/>
  <c r="BD1559" i="1"/>
  <c r="BE1559" i="1"/>
  <c r="BF1559" i="1"/>
  <c r="AN1560" i="1"/>
  <c r="AO1560" i="1"/>
  <c r="AP1560" i="1"/>
  <c r="AQ1560" i="1"/>
  <c r="AR1560" i="1"/>
  <c r="AS1560" i="1"/>
  <c r="AT1560" i="1"/>
  <c r="AU1560" i="1"/>
  <c r="AV1560" i="1"/>
  <c r="AW1560" i="1"/>
  <c r="AX1560" i="1"/>
  <c r="AY1560" i="1"/>
  <c r="AZ1560" i="1"/>
  <c r="BA1560" i="1"/>
  <c r="BB1560" i="1"/>
  <c r="BC1560" i="1"/>
  <c r="BD1560" i="1"/>
  <c r="BE1560" i="1"/>
  <c r="BF1560" i="1"/>
  <c r="AN1561" i="1"/>
  <c r="AO1561" i="1"/>
  <c r="AP1561" i="1"/>
  <c r="AQ1561" i="1"/>
  <c r="AR1561" i="1"/>
  <c r="AS1561" i="1"/>
  <c r="AT1561" i="1"/>
  <c r="AU1561" i="1"/>
  <c r="AV1561" i="1"/>
  <c r="AW1561" i="1"/>
  <c r="AX1561" i="1"/>
  <c r="AY1561" i="1"/>
  <c r="AZ1561" i="1"/>
  <c r="BA1561" i="1"/>
  <c r="BB1561" i="1"/>
  <c r="BC1561" i="1"/>
  <c r="BD1561" i="1"/>
  <c r="BE1561" i="1"/>
  <c r="BF1561" i="1"/>
  <c r="AN1562" i="1"/>
  <c r="AO1562" i="1"/>
  <c r="AP1562" i="1"/>
  <c r="AQ1562" i="1"/>
  <c r="AR1562" i="1"/>
  <c r="AS1562" i="1"/>
  <c r="AT1562" i="1"/>
  <c r="AU1562" i="1"/>
  <c r="AV1562" i="1"/>
  <c r="AW1562" i="1"/>
  <c r="AX1562" i="1"/>
  <c r="AY1562" i="1"/>
  <c r="AZ1562" i="1"/>
  <c r="BA1562" i="1"/>
  <c r="BB1562" i="1"/>
  <c r="BC1562" i="1"/>
  <c r="BD1562" i="1"/>
  <c r="BE1562" i="1"/>
  <c r="BF1562" i="1"/>
  <c r="AN1563" i="1"/>
  <c r="AO1563" i="1"/>
  <c r="AP1563" i="1"/>
  <c r="AQ1563" i="1"/>
  <c r="AR1563" i="1"/>
  <c r="AS1563" i="1"/>
  <c r="AT1563" i="1"/>
  <c r="AU1563" i="1"/>
  <c r="AV1563" i="1"/>
  <c r="AW1563" i="1"/>
  <c r="AX1563" i="1"/>
  <c r="AY1563" i="1"/>
  <c r="AZ1563" i="1"/>
  <c r="BA1563" i="1"/>
  <c r="BB1563" i="1"/>
  <c r="BC1563" i="1"/>
  <c r="BD1563" i="1"/>
  <c r="BE1563" i="1"/>
  <c r="BF1563" i="1"/>
  <c r="AN1564" i="1"/>
  <c r="AO1564" i="1"/>
  <c r="AP1564" i="1"/>
  <c r="AQ1564" i="1"/>
  <c r="AR1564" i="1"/>
  <c r="AS1564" i="1"/>
  <c r="AT1564" i="1"/>
  <c r="AU1564" i="1"/>
  <c r="AV1564" i="1"/>
  <c r="AW1564" i="1"/>
  <c r="AX1564" i="1"/>
  <c r="AY1564" i="1"/>
  <c r="AZ1564" i="1"/>
  <c r="BA1564" i="1"/>
  <c r="BB1564" i="1"/>
  <c r="BC1564" i="1"/>
  <c r="BD1564" i="1"/>
  <c r="BE1564" i="1"/>
  <c r="BF1564" i="1"/>
  <c r="AN1565" i="1"/>
  <c r="AO1565" i="1"/>
  <c r="AP1565" i="1"/>
  <c r="AQ1565" i="1"/>
  <c r="AR1565" i="1"/>
  <c r="AS1565" i="1"/>
  <c r="AT1565" i="1"/>
  <c r="AU1565" i="1"/>
  <c r="AV1565" i="1"/>
  <c r="AW1565" i="1"/>
  <c r="AX1565" i="1"/>
  <c r="AY1565" i="1"/>
  <c r="AZ1565" i="1"/>
  <c r="BA1565" i="1"/>
  <c r="BB1565" i="1"/>
  <c r="BC1565" i="1"/>
  <c r="BD1565" i="1"/>
  <c r="BE1565" i="1"/>
  <c r="BF1565" i="1"/>
  <c r="AN1566" i="1"/>
  <c r="AO1566" i="1"/>
  <c r="AP1566" i="1"/>
  <c r="AQ1566" i="1"/>
  <c r="AR1566" i="1"/>
  <c r="AS1566" i="1"/>
  <c r="AT1566" i="1"/>
  <c r="AU1566" i="1"/>
  <c r="AV1566" i="1"/>
  <c r="AW1566" i="1"/>
  <c r="AX1566" i="1"/>
  <c r="AY1566" i="1"/>
  <c r="AZ1566" i="1"/>
  <c r="BA1566" i="1"/>
  <c r="BB1566" i="1"/>
  <c r="BC1566" i="1"/>
  <c r="BD1566" i="1"/>
  <c r="BE1566" i="1"/>
  <c r="BF1566" i="1"/>
  <c r="AN1567" i="1"/>
  <c r="AO1567" i="1"/>
  <c r="AP1567" i="1"/>
  <c r="AQ1567" i="1"/>
  <c r="AR1567" i="1"/>
  <c r="AS1567" i="1"/>
  <c r="AT1567" i="1"/>
  <c r="AU1567" i="1"/>
  <c r="AV1567" i="1"/>
  <c r="AW1567" i="1"/>
  <c r="AX1567" i="1"/>
  <c r="AY1567" i="1"/>
  <c r="AZ1567" i="1"/>
  <c r="BA1567" i="1"/>
  <c r="BB1567" i="1"/>
  <c r="BC1567" i="1"/>
  <c r="BD1567" i="1"/>
  <c r="BE1567" i="1"/>
  <c r="BF1567" i="1"/>
  <c r="AN1568" i="1"/>
  <c r="AO1568" i="1"/>
  <c r="AP1568" i="1"/>
  <c r="AQ1568" i="1"/>
  <c r="AR1568" i="1"/>
  <c r="AS1568" i="1"/>
  <c r="AT1568" i="1"/>
  <c r="AU1568" i="1"/>
  <c r="AV1568" i="1"/>
  <c r="AW1568" i="1"/>
  <c r="AX1568" i="1"/>
  <c r="AY1568" i="1"/>
  <c r="AZ1568" i="1"/>
  <c r="BA1568" i="1"/>
  <c r="BB1568" i="1"/>
  <c r="BC1568" i="1"/>
  <c r="BD1568" i="1"/>
  <c r="BE1568" i="1"/>
  <c r="BF1568" i="1"/>
  <c r="AN1569" i="1"/>
  <c r="AO1569" i="1"/>
  <c r="AP1569" i="1"/>
  <c r="AQ1569" i="1"/>
  <c r="AR1569" i="1"/>
  <c r="AS1569" i="1"/>
  <c r="AT1569" i="1"/>
  <c r="AU1569" i="1"/>
  <c r="AV1569" i="1"/>
  <c r="AW1569" i="1"/>
  <c r="AX1569" i="1"/>
  <c r="AY1569" i="1"/>
  <c r="AZ1569" i="1"/>
  <c r="BA1569" i="1"/>
  <c r="BB1569" i="1"/>
  <c r="BC1569" i="1"/>
  <c r="BD1569" i="1"/>
  <c r="BE1569" i="1"/>
  <c r="BF1569" i="1"/>
  <c r="AN1570" i="1"/>
  <c r="AO1570" i="1"/>
  <c r="AP1570" i="1"/>
  <c r="AQ1570" i="1"/>
  <c r="AR1570" i="1"/>
  <c r="AS1570" i="1"/>
  <c r="AT1570" i="1"/>
  <c r="AU1570" i="1"/>
  <c r="AV1570" i="1"/>
  <c r="AW1570" i="1"/>
  <c r="AX1570" i="1"/>
  <c r="AY1570" i="1"/>
  <c r="AZ1570" i="1"/>
  <c r="BA1570" i="1"/>
  <c r="BB1570" i="1"/>
  <c r="BC1570" i="1"/>
  <c r="BD1570" i="1"/>
  <c r="BE1570" i="1"/>
  <c r="BF1570" i="1"/>
  <c r="AN1571" i="1"/>
  <c r="AO1571" i="1"/>
  <c r="AP1571" i="1"/>
  <c r="AQ1571" i="1"/>
  <c r="AR1571" i="1"/>
  <c r="AS1571" i="1"/>
  <c r="AT1571" i="1"/>
  <c r="AU1571" i="1"/>
  <c r="AV1571" i="1"/>
  <c r="AW1571" i="1"/>
  <c r="AX1571" i="1"/>
  <c r="AY1571" i="1"/>
  <c r="AZ1571" i="1"/>
  <c r="BA1571" i="1"/>
  <c r="BB1571" i="1"/>
  <c r="BC1571" i="1"/>
  <c r="BD1571" i="1"/>
  <c r="BE1571" i="1"/>
  <c r="BF1571" i="1"/>
  <c r="AN1572" i="1"/>
  <c r="AO1572" i="1"/>
  <c r="AP1572" i="1"/>
  <c r="AQ1572" i="1"/>
  <c r="AR1572" i="1"/>
  <c r="AS1572" i="1"/>
  <c r="AT1572" i="1"/>
  <c r="AU1572" i="1"/>
  <c r="AV1572" i="1"/>
  <c r="AW1572" i="1"/>
  <c r="AX1572" i="1"/>
  <c r="AY1572" i="1"/>
  <c r="AZ1572" i="1"/>
  <c r="BA1572" i="1"/>
  <c r="BB1572" i="1"/>
  <c r="BC1572" i="1"/>
  <c r="BD1572" i="1"/>
  <c r="BE1572" i="1"/>
  <c r="BF1572" i="1"/>
  <c r="AN1573" i="1"/>
  <c r="AO1573" i="1"/>
  <c r="AP1573" i="1"/>
  <c r="AQ1573" i="1"/>
  <c r="AR1573" i="1"/>
  <c r="AS1573" i="1"/>
  <c r="AT1573" i="1"/>
  <c r="AU1573" i="1"/>
  <c r="AV1573" i="1"/>
  <c r="AW1573" i="1"/>
  <c r="AX1573" i="1"/>
  <c r="AY1573" i="1"/>
  <c r="AZ1573" i="1"/>
  <c r="BA1573" i="1"/>
  <c r="BB1573" i="1"/>
  <c r="BC1573" i="1"/>
  <c r="BD1573" i="1"/>
  <c r="BE1573" i="1"/>
  <c r="BF1573" i="1"/>
  <c r="AN1574" i="1"/>
  <c r="AO1574" i="1"/>
  <c r="AP1574" i="1"/>
  <c r="AQ1574" i="1"/>
  <c r="AR1574" i="1"/>
  <c r="AS1574" i="1"/>
  <c r="AT1574" i="1"/>
  <c r="AU1574" i="1"/>
  <c r="AV1574" i="1"/>
  <c r="AW1574" i="1"/>
  <c r="AX1574" i="1"/>
  <c r="AY1574" i="1"/>
  <c r="AZ1574" i="1"/>
  <c r="BA1574" i="1"/>
  <c r="BB1574" i="1"/>
  <c r="BC1574" i="1"/>
  <c r="BD1574" i="1"/>
  <c r="BE1574" i="1"/>
  <c r="BF1574" i="1"/>
  <c r="AN1575" i="1"/>
  <c r="AO1575" i="1"/>
  <c r="AP1575" i="1"/>
  <c r="AQ1575" i="1"/>
  <c r="AR1575" i="1"/>
  <c r="AS1575" i="1"/>
  <c r="AT1575" i="1"/>
  <c r="AU1575" i="1"/>
  <c r="AV1575" i="1"/>
  <c r="AW1575" i="1"/>
  <c r="AX1575" i="1"/>
  <c r="AY1575" i="1"/>
  <c r="AZ1575" i="1"/>
  <c r="BA1575" i="1"/>
  <c r="BB1575" i="1"/>
  <c r="BC1575" i="1"/>
  <c r="BD1575" i="1"/>
  <c r="BE1575" i="1"/>
  <c r="BF1575" i="1"/>
  <c r="AN1576" i="1"/>
  <c r="AO1576" i="1"/>
  <c r="AP1576" i="1"/>
  <c r="AQ1576" i="1"/>
  <c r="AR1576" i="1"/>
  <c r="AS1576" i="1"/>
  <c r="AT1576" i="1"/>
  <c r="AU1576" i="1"/>
  <c r="AV1576" i="1"/>
  <c r="AW1576" i="1"/>
  <c r="AX1576" i="1"/>
  <c r="AY1576" i="1"/>
  <c r="AZ1576" i="1"/>
  <c r="BA1576" i="1"/>
  <c r="BB1576" i="1"/>
  <c r="BC1576" i="1"/>
  <c r="BD1576" i="1"/>
  <c r="BE1576" i="1"/>
  <c r="BF1576" i="1"/>
  <c r="AN1577" i="1"/>
  <c r="AO1577" i="1"/>
  <c r="AP1577" i="1"/>
  <c r="AQ1577" i="1"/>
  <c r="AR1577" i="1"/>
  <c r="AS1577" i="1"/>
  <c r="AT1577" i="1"/>
  <c r="AU1577" i="1"/>
  <c r="AV1577" i="1"/>
  <c r="AW1577" i="1"/>
  <c r="AX1577" i="1"/>
  <c r="AY1577" i="1"/>
  <c r="AZ1577" i="1"/>
  <c r="BA1577" i="1"/>
  <c r="BB1577" i="1"/>
  <c r="BC1577" i="1"/>
  <c r="BD1577" i="1"/>
  <c r="BE1577" i="1"/>
  <c r="BF1577" i="1"/>
  <c r="AN1578" i="1"/>
  <c r="AO1578" i="1"/>
  <c r="AP1578" i="1"/>
  <c r="AQ1578" i="1"/>
  <c r="AR1578" i="1"/>
  <c r="AS1578" i="1"/>
  <c r="AT1578" i="1"/>
  <c r="AU1578" i="1"/>
  <c r="AV1578" i="1"/>
  <c r="AW1578" i="1"/>
  <c r="AX1578" i="1"/>
  <c r="AY1578" i="1"/>
  <c r="AZ1578" i="1"/>
  <c r="BA1578" i="1"/>
  <c r="BB1578" i="1"/>
  <c r="BC1578" i="1"/>
  <c r="BD1578" i="1"/>
  <c r="BE1578" i="1"/>
  <c r="BF1578" i="1"/>
  <c r="AN1579" i="1"/>
  <c r="AO1579" i="1"/>
  <c r="AP1579" i="1"/>
  <c r="AQ1579" i="1"/>
  <c r="AR1579" i="1"/>
  <c r="AS1579" i="1"/>
  <c r="AT1579" i="1"/>
  <c r="AU1579" i="1"/>
  <c r="AV1579" i="1"/>
  <c r="AW1579" i="1"/>
  <c r="AX1579" i="1"/>
  <c r="AY1579" i="1"/>
  <c r="AZ1579" i="1"/>
  <c r="BA1579" i="1"/>
  <c r="BB1579" i="1"/>
  <c r="BC1579" i="1"/>
  <c r="BD1579" i="1"/>
  <c r="BE1579" i="1"/>
  <c r="BF1579" i="1"/>
  <c r="AN1580" i="1"/>
  <c r="AO1580" i="1"/>
  <c r="AP1580" i="1"/>
  <c r="AQ1580" i="1"/>
  <c r="AR1580" i="1"/>
  <c r="AS1580" i="1"/>
  <c r="AT1580" i="1"/>
  <c r="AU1580" i="1"/>
  <c r="AV1580" i="1"/>
  <c r="AW1580" i="1"/>
  <c r="AX1580" i="1"/>
  <c r="AY1580" i="1"/>
  <c r="AZ1580" i="1"/>
  <c r="BA1580" i="1"/>
  <c r="BB1580" i="1"/>
  <c r="BC1580" i="1"/>
  <c r="BD1580" i="1"/>
  <c r="BE1580" i="1"/>
  <c r="BF1580" i="1"/>
  <c r="AN1581" i="1"/>
  <c r="AO1581" i="1"/>
  <c r="AP1581" i="1"/>
  <c r="AQ1581" i="1"/>
  <c r="AR1581" i="1"/>
  <c r="AS1581" i="1"/>
  <c r="AT1581" i="1"/>
  <c r="AU1581" i="1"/>
  <c r="AV1581" i="1"/>
  <c r="AW1581" i="1"/>
  <c r="AX1581" i="1"/>
  <c r="AY1581" i="1"/>
  <c r="AZ1581" i="1"/>
  <c r="BA1581" i="1"/>
  <c r="BB1581" i="1"/>
  <c r="BC1581" i="1"/>
  <c r="BD1581" i="1"/>
  <c r="BE1581" i="1"/>
  <c r="BF1581" i="1"/>
  <c r="AN1582" i="1"/>
  <c r="AO1582" i="1"/>
  <c r="AP1582" i="1"/>
  <c r="AQ1582" i="1"/>
  <c r="AR1582" i="1"/>
  <c r="AS1582" i="1"/>
  <c r="AT1582" i="1"/>
  <c r="AU1582" i="1"/>
  <c r="AV1582" i="1"/>
  <c r="AW1582" i="1"/>
  <c r="AX1582" i="1"/>
  <c r="AY1582" i="1"/>
  <c r="AZ1582" i="1"/>
  <c r="BA1582" i="1"/>
  <c r="BB1582" i="1"/>
  <c r="BC1582" i="1"/>
  <c r="BD1582" i="1"/>
  <c r="BE1582" i="1"/>
  <c r="BF1582" i="1"/>
  <c r="AN1583" i="1"/>
  <c r="AO1583" i="1"/>
  <c r="AP1583" i="1"/>
  <c r="AQ1583" i="1"/>
  <c r="AR1583" i="1"/>
  <c r="AS1583" i="1"/>
  <c r="AT1583" i="1"/>
  <c r="AU1583" i="1"/>
  <c r="AV1583" i="1"/>
  <c r="AW1583" i="1"/>
  <c r="AX1583" i="1"/>
  <c r="AY1583" i="1"/>
  <c r="AZ1583" i="1"/>
  <c r="BA1583" i="1"/>
  <c r="BB1583" i="1"/>
  <c r="BC1583" i="1"/>
  <c r="BD1583" i="1"/>
  <c r="BE1583" i="1"/>
  <c r="BF1583" i="1"/>
  <c r="AN1584" i="1"/>
  <c r="AO1584" i="1"/>
  <c r="AP1584" i="1"/>
  <c r="AQ1584" i="1"/>
  <c r="AR1584" i="1"/>
  <c r="AS1584" i="1"/>
  <c r="AT1584" i="1"/>
  <c r="AU1584" i="1"/>
  <c r="AV1584" i="1"/>
  <c r="AW1584" i="1"/>
  <c r="AX1584" i="1"/>
  <c r="AY1584" i="1"/>
  <c r="AZ1584" i="1"/>
  <c r="BA1584" i="1"/>
  <c r="BB1584" i="1"/>
  <c r="BC1584" i="1"/>
  <c r="BD1584" i="1"/>
  <c r="BE1584" i="1"/>
  <c r="BF1584" i="1"/>
  <c r="AN1585" i="1"/>
  <c r="AO1585" i="1"/>
  <c r="AP1585" i="1"/>
  <c r="AQ1585" i="1"/>
  <c r="AR1585" i="1"/>
  <c r="AS1585" i="1"/>
  <c r="AT1585" i="1"/>
  <c r="AU1585" i="1"/>
  <c r="AV1585" i="1"/>
  <c r="AW1585" i="1"/>
  <c r="AX1585" i="1"/>
  <c r="AY1585" i="1"/>
  <c r="AZ1585" i="1"/>
  <c r="BA1585" i="1"/>
  <c r="BB1585" i="1"/>
  <c r="BC1585" i="1"/>
  <c r="BD1585" i="1"/>
  <c r="BE1585" i="1"/>
  <c r="BF1585" i="1"/>
  <c r="AN1586" i="1"/>
  <c r="AO1586" i="1"/>
  <c r="AP1586" i="1"/>
  <c r="AQ1586" i="1"/>
  <c r="AR1586" i="1"/>
  <c r="AS1586" i="1"/>
  <c r="AT1586" i="1"/>
  <c r="AU1586" i="1"/>
  <c r="AV1586" i="1"/>
  <c r="AW1586" i="1"/>
  <c r="AX1586" i="1"/>
  <c r="AY1586" i="1"/>
  <c r="AZ1586" i="1"/>
  <c r="BA1586" i="1"/>
  <c r="BB1586" i="1"/>
  <c r="BC1586" i="1"/>
  <c r="BD1586" i="1"/>
  <c r="BE1586" i="1"/>
  <c r="BF1586" i="1"/>
  <c r="AN1587" i="1"/>
  <c r="AO1587" i="1"/>
  <c r="AP1587" i="1"/>
  <c r="AQ1587" i="1"/>
  <c r="AR1587" i="1"/>
  <c r="AS1587" i="1"/>
  <c r="AT1587" i="1"/>
  <c r="AU1587" i="1"/>
  <c r="AV1587" i="1"/>
  <c r="AW1587" i="1"/>
  <c r="AX1587" i="1"/>
  <c r="AY1587" i="1"/>
  <c r="AZ1587" i="1"/>
  <c r="BA1587" i="1"/>
  <c r="BB1587" i="1"/>
  <c r="BC1587" i="1"/>
  <c r="BD1587" i="1"/>
  <c r="BE1587" i="1"/>
  <c r="BF1587" i="1"/>
  <c r="AN1588" i="1"/>
  <c r="AO1588" i="1"/>
  <c r="AP1588" i="1"/>
  <c r="AQ1588" i="1"/>
  <c r="AR1588" i="1"/>
  <c r="AS1588" i="1"/>
  <c r="AT1588" i="1"/>
  <c r="AU1588" i="1"/>
  <c r="AV1588" i="1"/>
  <c r="AW1588" i="1"/>
  <c r="AX1588" i="1"/>
  <c r="AY1588" i="1"/>
  <c r="AZ1588" i="1"/>
  <c r="BA1588" i="1"/>
  <c r="BB1588" i="1"/>
  <c r="BC1588" i="1"/>
  <c r="BD1588" i="1"/>
  <c r="BE1588" i="1"/>
  <c r="BF1588" i="1"/>
  <c r="AN1589" i="1"/>
  <c r="AO1589" i="1"/>
  <c r="AP1589" i="1"/>
  <c r="AQ1589" i="1"/>
  <c r="AR1589" i="1"/>
  <c r="AS1589" i="1"/>
  <c r="AT1589" i="1"/>
  <c r="AU1589" i="1"/>
  <c r="AV1589" i="1"/>
  <c r="AW1589" i="1"/>
  <c r="AX1589" i="1"/>
  <c r="AY1589" i="1"/>
  <c r="AZ1589" i="1"/>
  <c r="BA1589" i="1"/>
  <c r="BB1589" i="1"/>
  <c r="BC1589" i="1"/>
  <c r="BD1589" i="1"/>
  <c r="BE1589" i="1"/>
  <c r="BF1589" i="1"/>
  <c r="AN1590" i="1"/>
  <c r="AO1590" i="1"/>
  <c r="AP1590" i="1"/>
  <c r="AQ1590" i="1"/>
  <c r="AR1590" i="1"/>
  <c r="AS1590" i="1"/>
  <c r="AT1590" i="1"/>
  <c r="AU1590" i="1"/>
  <c r="AV1590" i="1"/>
  <c r="AW1590" i="1"/>
  <c r="AX1590" i="1"/>
  <c r="AY1590" i="1"/>
  <c r="AZ1590" i="1"/>
  <c r="BA1590" i="1"/>
  <c r="BB1590" i="1"/>
  <c r="BC1590" i="1"/>
  <c r="BD1590" i="1"/>
  <c r="BE1590" i="1"/>
  <c r="BF1590" i="1"/>
  <c r="AN1591" i="1"/>
  <c r="AO1591" i="1"/>
  <c r="AP1591" i="1"/>
  <c r="AQ1591" i="1"/>
  <c r="AR1591" i="1"/>
  <c r="AS1591" i="1"/>
  <c r="AT1591" i="1"/>
  <c r="AU1591" i="1"/>
  <c r="AV1591" i="1"/>
  <c r="AW1591" i="1"/>
  <c r="AX1591" i="1"/>
  <c r="AY1591" i="1"/>
  <c r="AZ1591" i="1"/>
  <c r="BA1591" i="1"/>
  <c r="BB1591" i="1"/>
  <c r="BC1591" i="1"/>
  <c r="BD1591" i="1"/>
  <c r="BE1591" i="1"/>
  <c r="BF1591" i="1"/>
  <c r="AN1592" i="1"/>
  <c r="AO1592" i="1"/>
  <c r="AP1592" i="1"/>
  <c r="AQ1592" i="1"/>
  <c r="AR1592" i="1"/>
  <c r="AS1592" i="1"/>
  <c r="AT1592" i="1"/>
  <c r="AU1592" i="1"/>
  <c r="AV1592" i="1"/>
  <c r="AW1592" i="1"/>
  <c r="AX1592" i="1"/>
  <c r="AY1592" i="1"/>
  <c r="AZ1592" i="1"/>
  <c r="BA1592" i="1"/>
  <c r="BB1592" i="1"/>
  <c r="BC1592" i="1"/>
  <c r="BD1592" i="1"/>
  <c r="BE1592" i="1"/>
  <c r="BF1592" i="1"/>
  <c r="AN1593" i="1"/>
  <c r="AO1593" i="1"/>
  <c r="AP1593" i="1"/>
  <c r="AQ1593" i="1"/>
  <c r="AR1593" i="1"/>
  <c r="AS1593" i="1"/>
  <c r="AT1593" i="1"/>
  <c r="AU1593" i="1"/>
  <c r="AV1593" i="1"/>
  <c r="AW1593" i="1"/>
  <c r="AX1593" i="1"/>
  <c r="AY1593" i="1"/>
  <c r="AZ1593" i="1"/>
  <c r="BA1593" i="1"/>
  <c r="BB1593" i="1"/>
  <c r="BC1593" i="1"/>
  <c r="BD1593" i="1"/>
  <c r="BE1593" i="1"/>
  <c r="BF1593" i="1"/>
  <c r="AN1594" i="1"/>
  <c r="AO1594" i="1"/>
  <c r="AP1594" i="1"/>
  <c r="AQ1594" i="1"/>
  <c r="AR1594" i="1"/>
  <c r="AS1594" i="1"/>
  <c r="AT1594" i="1"/>
  <c r="AU1594" i="1"/>
  <c r="AV1594" i="1"/>
  <c r="AW1594" i="1"/>
  <c r="AX1594" i="1"/>
  <c r="AY1594" i="1"/>
  <c r="AZ1594" i="1"/>
  <c r="BA1594" i="1"/>
  <c r="BB1594" i="1"/>
  <c r="BC1594" i="1"/>
  <c r="BD1594" i="1"/>
  <c r="BE1594" i="1"/>
  <c r="BF1594" i="1"/>
  <c r="AN1595" i="1"/>
  <c r="AO1595" i="1"/>
  <c r="AP1595" i="1"/>
  <c r="AQ1595" i="1"/>
  <c r="AR1595" i="1"/>
  <c r="AS1595" i="1"/>
  <c r="AT1595" i="1"/>
  <c r="AU1595" i="1"/>
  <c r="AV1595" i="1"/>
  <c r="AW1595" i="1"/>
  <c r="AX1595" i="1"/>
  <c r="AY1595" i="1"/>
  <c r="AZ1595" i="1"/>
  <c r="BA1595" i="1"/>
  <c r="BB1595" i="1"/>
  <c r="BC1595" i="1"/>
  <c r="BD1595" i="1"/>
  <c r="BE1595" i="1"/>
  <c r="BF1595" i="1"/>
  <c r="AN1596" i="1"/>
  <c r="AO1596" i="1"/>
  <c r="AP1596" i="1"/>
  <c r="AQ1596" i="1"/>
  <c r="AR1596" i="1"/>
  <c r="AS1596" i="1"/>
  <c r="AT1596" i="1"/>
  <c r="AU1596" i="1"/>
  <c r="AV1596" i="1"/>
  <c r="AW1596" i="1"/>
  <c r="AX1596" i="1"/>
  <c r="AY1596" i="1"/>
  <c r="AZ1596" i="1"/>
  <c r="BA1596" i="1"/>
  <c r="BB1596" i="1"/>
  <c r="BC1596" i="1"/>
  <c r="BD1596" i="1"/>
  <c r="BE1596" i="1"/>
  <c r="BF1596" i="1"/>
  <c r="AN1597" i="1"/>
  <c r="AO1597" i="1"/>
  <c r="AP1597" i="1"/>
  <c r="AQ1597" i="1"/>
  <c r="AR1597" i="1"/>
  <c r="AS1597" i="1"/>
  <c r="AT1597" i="1"/>
  <c r="AU1597" i="1"/>
  <c r="AV1597" i="1"/>
  <c r="AW1597" i="1"/>
  <c r="AX1597" i="1"/>
  <c r="AY1597" i="1"/>
  <c r="AZ1597" i="1"/>
  <c r="BA1597" i="1"/>
  <c r="BB1597" i="1"/>
  <c r="BC1597" i="1"/>
  <c r="BD1597" i="1"/>
  <c r="BE1597" i="1"/>
  <c r="BF1597" i="1"/>
  <c r="AN1598" i="1"/>
  <c r="AO1598" i="1"/>
  <c r="AP1598" i="1"/>
  <c r="AQ1598" i="1"/>
  <c r="AR1598" i="1"/>
  <c r="AS1598" i="1"/>
  <c r="AT1598" i="1"/>
  <c r="AU1598" i="1"/>
  <c r="AV1598" i="1"/>
  <c r="AW1598" i="1"/>
  <c r="AX1598" i="1"/>
  <c r="AY1598" i="1"/>
  <c r="AZ1598" i="1"/>
  <c r="BA1598" i="1"/>
  <c r="BB1598" i="1"/>
  <c r="BC1598" i="1"/>
  <c r="BD1598" i="1"/>
  <c r="BE1598" i="1"/>
  <c r="BF1598" i="1"/>
  <c r="AN1599" i="1"/>
  <c r="AO1599" i="1"/>
  <c r="AP1599" i="1"/>
  <c r="AQ1599" i="1"/>
  <c r="AR1599" i="1"/>
  <c r="AS1599" i="1"/>
  <c r="AT1599" i="1"/>
  <c r="AU1599" i="1"/>
  <c r="AV1599" i="1"/>
  <c r="AW1599" i="1"/>
  <c r="AX1599" i="1"/>
  <c r="AY1599" i="1"/>
  <c r="AZ1599" i="1"/>
  <c r="BA1599" i="1"/>
  <c r="BB1599" i="1"/>
  <c r="BC1599" i="1"/>
  <c r="BD1599" i="1"/>
  <c r="BE1599" i="1"/>
  <c r="BF1599" i="1"/>
  <c r="AN1600" i="1"/>
  <c r="AO1600" i="1"/>
  <c r="AP1600" i="1"/>
  <c r="AQ1600" i="1"/>
  <c r="AR1600" i="1"/>
  <c r="AS1600" i="1"/>
  <c r="AT1600" i="1"/>
  <c r="AU1600" i="1"/>
  <c r="AV1600" i="1"/>
  <c r="AW1600" i="1"/>
  <c r="AX1600" i="1"/>
  <c r="AY1600" i="1"/>
  <c r="AZ1600" i="1"/>
  <c r="BA1600" i="1"/>
  <c r="BB1600" i="1"/>
  <c r="BC1600" i="1"/>
  <c r="BD1600" i="1"/>
  <c r="BE1600" i="1"/>
  <c r="BF1600" i="1"/>
  <c r="AN1601" i="1"/>
  <c r="AO1601" i="1"/>
  <c r="AP1601" i="1"/>
  <c r="AQ1601" i="1"/>
  <c r="AR1601" i="1"/>
  <c r="AS1601" i="1"/>
  <c r="AT1601" i="1"/>
  <c r="AU1601" i="1"/>
  <c r="AV1601" i="1"/>
  <c r="AW1601" i="1"/>
  <c r="AX1601" i="1"/>
  <c r="AY1601" i="1"/>
  <c r="AZ1601" i="1"/>
  <c r="BA1601" i="1"/>
  <c r="BB1601" i="1"/>
  <c r="BC1601" i="1"/>
  <c r="BD1601" i="1"/>
  <c r="BE1601" i="1"/>
  <c r="BF1601" i="1"/>
  <c r="AN1602" i="1"/>
  <c r="AO1602" i="1"/>
  <c r="AP1602" i="1"/>
  <c r="AQ1602" i="1"/>
  <c r="AR1602" i="1"/>
  <c r="AS1602" i="1"/>
  <c r="AT1602" i="1"/>
  <c r="AU1602" i="1"/>
  <c r="AV1602" i="1"/>
  <c r="AW1602" i="1"/>
  <c r="AX1602" i="1"/>
  <c r="AY1602" i="1"/>
  <c r="AZ1602" i="1"/>
  <c r="BA1602" i="1"/>
  <c r="BB1602" i="1"/>
  <c r="BC1602" i="1"/>
  <c r="BD1602" i="1"/>
  <c r="BE1602" i="1"/>
  <c r="BF1602" i="1"/>
  <c r="AN1603" i="1"/>
  <c r="AO1603" i="1"/>
  <c r="AP1603" i="1"/>
  <c r="AQ1603" i="1"/>
  <c r="AR1603" i="1"/>
  <c r="AS1603" i="1"/>
  <c r="AT1603" i="1"/>
  <c r="AU1603" i="1"/>
  <c r="AV1603" i="1"/>
  <c r="AW1603" i="1"/>
  <c r="AX1603" i="1"/>
  <c r="AY1603" i="1"/>
  <c r="AZ1603" i="1"/>
  <c r="BA1603" i="1"/>
  <c r="BB1603" i="1"/>
  <c r="BC1603" i="1"/>
  <c r="BD1603" i="1"/>
  <c r="BE1603" i="1"/>
  <c r="BF1603" i="1"/>
  <c r="AN1604" i="1"/>
  <c r="AO1604" i="1"/>
  <c r="AP1604" i="1"/>
  <c r="AQ1604" i="1"/>
  <c r="AR1604" i="1"/>
  <c r="AS1604" i="1"/>
  <c r="AT1604" i="1"/>
  <c r="AU1604" i="1"/>
  <c r="AV1604" i="1"/>
  <c r="AW1604" i="1"/>
  <c r="AX1604" i="1"/>
  <c r="AY1604" i="1"/>
  <c r="AZ1604" i="1"/>
  <c r="BA1604" i="1"/>
  <c r="BB1604" i="1"/>
  <c r="BC1604" i="1"/>
  <c r="BD1604" i="1"/>
  <c r="BE1604" i="1"/>
  <c r="BF1604" i="1"/>
  <c r="AN1605" i="1"/>
  <c r="AO1605" i="1"/>
  <c r="AP1605" i="1"/>
  <c r="AQ1605" i="1"/>
  <c r="AR1605" i="1"/>
  <c r="AS1605" i="1"/>
  <c r="AT1605" i="1"/>
  <c r="AU1605" i="1"/>
  <c r="AV1605" i="1"/>
  <c r="AW1605" i="1"/>
  <c r="AX1605" i="1"/>
  <c r="AY1605" i="1"/>
  <c r="AZ1605" i="1"/>
  <c r="BA1605" i="1"/>
  <c r="BB1605" i="1"/>
  <c r="BC1605" i="1"/>
  <c r="BD1605" i="1"/>
  <c r="BE1605" i="1"/>
  <c r="BF1605" i="1"/>
  <c r="AN1606" i="1"/>
  <c r="AO1606" i="1"/>
  <c r="AP1606" i="1"/>
  <c r="AQ1606" i="1"/>
  <c r="AR1606" i="1"/>
  <c r="AS1606" i="1"/>
  <c r="AT1606" i="1"/>
  <c r="AU1606" i="1"/>
  <c r="AV1606" i="1"/>
  <c r="AW1606" i="1"/>
  <c r="AX1606" i="1"/>
  <c r="AY1606" i="1"/>
  <c r="AZ1606" i="1"/>
  <c r="BA1606" i="1"/>
  <c r="BB1606" i="1"/>
  <c r="BC1606" i="1"/>
  <c r="BD1606" i="1"/>
  <c r="BE1606" i="1"/>
  <c r="BF1606" i="1"/>
  <c r="AN1607" i="1"/>
  <c r="AO1607" i="1"/>
  <c r="AP1607" i="1"/>
  <c r="AQ1607" i="1"/>
  <c r="AR1607" i="1"/>
  <c r="AS1607" i="1"/>
  <c r="AT1607" i="1"/>
  <c r="AU1607" i="1"/>
  <c r="AV1607" i="1"/>
  <c r="AW1607" i="1"/>
  <c r="AX1607" i="1"/>
  <c r="AY1607" i="1"/>
  <c r="AZ1607" i="1"/>
  <c r="BA1607" i="1"/>
  <c r="BB1607" i="1"/>
  <c r="BC1607" i="1"/>
  <c r="BD1607" i="1"/>
  <c r="BE1607" i="1"/>
  <c r="BF1607" i="1"/>
  <c r="AN1608" i="1"/>
  <c r="AO1608" i="1"/>
  <c r="AP1608" i="1"/>
  <c r="AQ1608" i="1"/>
  <c r="AR1608" i="1"/>
  <c r="AS1608" i="1"/>
  <c r="AT1608" i="1"/>
  <c r="AU1608" i="1"/>
  <c r="AV1608" i="1"/>
  <c r="AW1608" i="1"/>
  <c r="AX1608" i="1"/>
  <c r="AY1608" i="1"/>
  <c r="AZ1608" i="1"/>
  <c r="BA1608" i="1"/>
  <c r="BB1608" i="1"/>
  <c r="BC1608" i="1"/>
  <c r="BD1608" i="1"/>
  <c r="BE1608" i="1"/>
  <c r="BF1608" i="1"/>
  <c r="AN1609" i="1"/>
  <c r="AO1609" i="1"/>
  <c r="AP1609" i="1"/>
  <c r="AQ1609" i="1"/>
  <c r="AR1609" i="1"/>
  <c r="AS1609" i="1"/>
  <c r="AT1609" i="1"/>
  <c r="AU1609" i="1"/>
  <c r="AV1609" i="1"/>
  <c r="AW1609" i="1"/>
  <c r="AX1609" i="1"/>
  <c r="AY1609" i="1"/>
  <c r="AZ1609" i="1"/>
  <c r="BA1609" i="1"/>
  <c r="BB1609" i="1"/>
  <c r="BC1609" i="1"/>
  <c r="BD1609" i="1"/>
  <c r="BE1609" i="1"/>
  <c r="BF1609" i="1"/>
  <c r="AN1610" i="1"/>
  <c r="AO1610" i="1"/>
  <c r="AP1610" i="1"/>
  <c r="AQ1610" i="1"/>
  <c r="AR1610" i="1"/>
  <c r="AS1610" i="1"/>
  <c r="AT1610" i="1"/>
  <c r="AU1610" i="1"/>
  <c r="AV1610" i="1"/>
  <c r="AW1610" i="1"/>
  <c r="AX1610" i="1"/>
  <c r="AY1610" i="1"/>
  <c r="AZ1610" i="1"/>
  <c r="BA1610" i="1"/>
  <c r="BB1610" i="1"/>
  <c r="BC1610" i="1"/>
  <c r="BD1610" i="1"/>
  <c r="BE1610" i="1"/>
  <c r="BF1610" i="1"/>
  <c r="AN1611" i="1"/>
  <c r="AO1611" i="1"/>
  <c r="AP1611" i="1"/>
  <c r="AQ1611" i="1"/>
  <c r="AR1611" i="1"/>
  <c r="AS1611" i="1"/>
  <c r="AT1611" i="1"/>
  <c r="AU1611" i="1"/>
  <c r="AV1611" i="1"/>
  <c r="AW1611" i="1"/>
  <c r="AX1611" i="1"/>
  <c r="AY1611" i="1"/>
  <c r="AZ1611" i="1"/>
  <c r="BA1611" i="1"/>
  <c r="BB1611" i="1"/>
  <c r="BC1611" i="1"/>
  <c r="BD1611" i="1"/>
  <c r="BE1611" i="1"/>
  <c r="BF1611" i="1"/>
  <c r="AN1612" i="1"/>
  <c r="AO1612" i="1"/>
  <c r="AP1612" i="1"/>
  <c r="AQ1612" i="1"/>
  <c r="AR1612" i="1"/>
  <c r="AS1612" i="1"/>
  <c r="AT1612" i="1"/>
  <c r="AU1612" i="1"/>
  <c r="AV1612" i="1"/>
  <c r="AW1612" i="1"/>
  <c r="AX1612" i="1"/>
  <c r="AY1612" i="1"/>
  <c r="AZ1612" i="1"/>
  <c r="BA1612" i="1"/>
  <c r="BB1612" i="1"/>
  <c r="BC1612" i="1"/>
  <c r="BD1612" i="1"/>
  <c r="BE1612" i="1"/>
  <c r="BF1612" i="1"/>
  <c r="AN1613" i="1"/>
  <c r="AO1613" i="1"/>
  <c r="AP1613" i="1"/>
  <c r="AQ1613" i="1"/>
  <c r="AR1613" i="1"/>
  <c r="AS1613" i="1"/>
  <c r="AT1613" i="1"/>
  <c r="AU1613" i="1"/>
  <c r="AV1613" i="1"/>
  <c r="AW1613" i="1"/>
  <c r="AX1613" i="1"/>
  <c r="AY1613" i="1"/>
  <c r="AZ1613" i="1"/>
  <c r="BA1613" i="1"/>
  <c r="BB1613" i="1"/>
  <c r="BC1613" i="1"/>
  <c r="BD1613" i="1"/>
  <c r="BE1613" i="1"/>
  <c r="BF1613" i="1"/>
  <c r="AN1614" i="1"/>
  <c r="AO1614" i="1"/>
  <c r="AP1614" i="1"/>
  <c r="AQ1614" i="1"/>
  <c r="AR1614" i="1"/>
  <c r="AS1614" i="1"/>
  <c r="AT1614" i="1"/>
  <c r="AU1614" i="1"/>
  <c r="AV1614" i="1"/>
  <c r="AW1614" i="1"/>
  <c r="AX1614" i="1"/>
  <c r="AY1614" i="1"/>
  <c r="AZ1614" i="1"/>
  <c r="BA1614" i="1"/>
  <c r="BB1614" i="1"/>
  <c r="BC1614" i="1"/>
  <c r="BD1614" i="1"/>
  <c r="BE1614" i="1"/>
  <c r="BF1614" i="1"/>
  <c r="AN1615" i="1"/>
  <c r="AO1615" i="1"/>
  <c r="AP1615" i="1"/>
  <c r="AQ1615" i="1"/>
  <c r="AR1615" i="1"/>
  <c r="AS1615" i="1"/>
  <c r="AT1615" i="1"/>
  <c r="AU1615" i="1"/>
  <c r="AV1615" i="1"/>
  <c r="AW1615" i="1"/>
  <c r="AX1615" i="1"/>
  <c r="AY1615" i="1"/>
  <c r="AZ1615" i="1"/>
  <c r="BA1615" i="1"/>
  <c r="BB1615" i="1"/>
  <c r="BC1615" i="1"/>
  <c r="BD1615" i="1"/>
  <c r="BE1615" i="1"/>
  <c r="BF1615" i="1"/>
  <c r="AN1616" i="1"/>
  <c r="AO1616" i="1"/>
  <c r="AP1616" i="1"/>
  <c r="AQ1616" i="1"/>
  <c r="AR1616" i="1"/>
  <c r="AS1616" i="1"/>
  <c r="AT1616" i="1"/>
  <c r="AU1616" i="1"/>
  <c r="AV1616" i="1"/>
  <c r="AW1616" i="1"/>
  <c r="AX1616" i="1"/>
  <c r="AY1616" i="1"/>
  <c r="AZ1616" i="1"/>
  <c r="BA1616" i="1"/>
  <c r="BB1616" i="1"/>
  <c r="BC1616" i="1"/>
  <c r="BD1616" i="1"/>
  <c r="BE1616" i="1"/>
  <c r="BF1616" i="1"/>
  <c r="AN1617" i="1"/>
  <c r="AO1617" i="1"/>
  <c r="AP1617" i="1"/>
  <c r="AQ1617" i="1"/>
  <c r="AR1617" i="1"/>
  <c r="AS1617" i="1"/>
  <c r="AT1617" i="1"/>
  <c r="AU1617" i="1"/>
  <c r="AV1617" i="1"/>
  <c r="AW1617" i="1"/>
  <c r="AX1617" i="1"/>
  <c r="AY1617" i="1"/>
  <c r="AZ1617" i="1"/>
  <c r="BA1617" i="1"/>
  <c r="BB1617" i="1"/>
  <c r="BC1617" i="1"/>
  <c r="BD1617" i="1"/>
  <c r="BE1617" i="1"/>
  <c r="BF1617" i="1"/>
  <c r="AN1618" i="1"/>
  <c r="AO1618" i="1"/>
  <c r="AP1618" i="1"/>
  <c r="AQ1618" i="1"/>
  <c r="AR1618" i="1"/>
  <c r="AS1618" i="1"/>
  <c r="AT1618" i="1"/>
  <c r="AU1618" i="1"/>
  <c r="AV1618" i="1"/>
  <c r="AW1618" i="1"/>
  <c r="AX1618" i="1"/>
  <c r="AY1618" i="1"/>
  <c r="AZ1618" i="1"/>
  <c r="BA1618" i="1"/>
  <c r="BB1618" i="1"/>
  <c r="BC1618" i="1"/>
  <c r="BD1618" i="1"/>
  <c r="BE1618" i="1"/>
  <c r="BF1618" i="1"/>
  <c r="AN1619" i="1"/>
  <c r="AO1619" i="1"/>
  <c r="AP1619" i="1"/>
  <c r="AQ1619" i="1"/>
  <c r="AR1619" i="1"/>
  <c r="AS1619" i="1"/>
  <c r="AT1619" i="1"/>
  <c r="AU1619" i="1"/>
  <c r="AV1619" i="1"/>
  <c r="AW1619" i="1"/>
  <c r="AX1619" i="1"/>
  <c r="AY1619" i="1"/>
  <c r="AZ1619" i="1"/>
  <c r="BA1619" i="1"/>
  <c r="BB1619" i="1"/>
  <c r="BC1619" i="1"/>
  <c r="BD1619" i="1"/>
  <c r="BE1619" i="1"/>
  <c r="BF1619" i="1"/>
  <c r="AN1620" i="1"/>
  <c r="AO1620" i="1"/>
  <c r="AP1620" i="1"/>
  <c r="AQ1620" i="1"/>
  <c r="AR1620" i="1"/>
  <c r="AS1620" i="1"/>
  <c r="AT1620" i="1"/>
  <c r="AU1620" i="1"/>
  <c r="AV1620" i="1"/>
  <c r="AW1620" i="1"/>
  <c r="AX1620" i="1"/>
  <c r="AY1620" i="1"/>
  <c r="AZ1620" i="1"/>
  <c r="BA1620" i="1"/>
  <c r="BB1620" i="1"/>
  <c r="BC1620" i="1"/>
  <c r="BD1620" i="1"/>
  <c r="BE1620" i="1"/>
  <c r="BF1620" i="1"/>
  <c r="AN1621" i="1"/>
  <c r="AO1621" i="1"/>
  <c r="AP1621" i="1"/>
  <c r="AQ1621" i="1"/>
  <c r="AR1621" i="1"/>
  <c r="AS1621" i="1"/>
  <c r="AT1621" i="1"/>
  <c r="AU1621" i="1"/>
  <c r="AV1621" i="1"/>
  <c r="AW1621" i="1"/>
  <c r="AX1621" i="1"/>
  <c r="AY1621" i="1"/>
  <c r="AZ1621" i="1"/>
  <c r="BA1621" i="1"/>
  <c r="BB1621" i="1"/>
  <c r="BC1621" i="1"/>
  <c r="BD1621" i="1"/>
  <c r="BE1621" i="1"/>
  <c r="BF1621" i="1"/>
  <c r="AN1622" i="1"/>
  <c r="AO1622" i="1"/>
  <c r="AP1622" i="1"/>
  <c r="AQ1622" i="1"/>
  <c r="AR1622" i="1"/>
  <c r="AS1622" i="1"/>
  <c r="AT1622" i="1"/>
  <c r="AU1622" i="1"/>
  <c r="AV1622" i="1"/>
  <c r="AW1622" i="1"/>
  <c r="AX1622" i="1"/>
  <c r="AY1622" i="1"/>
  <c r="AZ1622" i="1"/>
  <c r="BA1622" i="1"/>
  <c r="BB1622" i="1"/>
  <c r="BC1622" i="1"/>
  <c r="BD1622" i="1"/>
  <c r="BE1622" i="1"/>
  <c r="BF1622" i="1"/>
  <c r="AN1623" i="1"/>
  <c r="AO1623" i="1"/>
  <c r="AP1623" i="1"/>
  <c r="AQ1623" i="1"/>
  <c r="AR1623" i="1"/>
  <c r="AS1623" i="1"/>
  <c r="AT1623" i="1"/>
  <c r="AU1623" i="1"/>
  <c r="AV1623" i="1"/>
  <c r="AW1623" i="1"/>
  <c r="AX1623" i="1"/>
  <c r="AY1623" i="1"/>
  <c r="AZ1623" i="1"/>
  <c r="BA1623" i="1"/>
  <c r="BB1623" i="1"/>
  <c r="BC1623" i="1"/>
  <c r="BD1623" i="1"/>
  <c r="BE1623" i="1"/>
  <c r="BF1623" i="1"/>
  <c r="AN1624" i="1"/>
  <c r="AO1624" i="1"/>
  <c r="AP1624" i="1"/>
  <c r="AQ1624" i="1"/>
  <c r="AR1624" i="1"/>
  <c r="AS1624" i="1"/>
  <c r="AT1624" i="1"/>
  <c r="AU1624" i="1"/>
  <c r="AV1624" i="1"/>
  <c r="AW1624" i="1"/>
  <c r="AX1624" i="1"/>
  <c r="AY1624" i="1"/>
  <c r="AZ1624" i="1"/>
  <c r="BA1624" i="1"/>
  <c r="BB1624" i="1"/>
  <c r="BC1624" i="1"/>
  <c r="BD1624" i="1"/>
  <c r="BE1624" i="1"/>
  <c r="BF1624" i="1"/>
  <c r="AN1625" i="1"/>
  <c r="AO1625" i="1"/>
  <c r="AP1625" i="1"/>
  <c r="AQ1625" i="1"/>
  <c r="AR1625" i="1"/>
  <c r="AS1625" i="1"/>
  <c r="AT1625" i="1"/>
  <c r="AU1625" i="1"/>
  <c r="AV1625" i="1"/>
  <c r="AW1625" i="1"/>
  <c r="AX1625" i="1"/>
  <c r="AY1625" i="1"/>
  <c r="AZ1625" i="1"/>
  <c r="BA1625" i="1"/>
  <c r="BB1625" i="1"/>
  <c r="BC1625" i="1"/>
  <c r="BD1625" i="1"/>
  <c r="BE1625" i="1"/>
  <c r="BF1625" i="1"/>
  <c r="AN1626" i="1"/>
  <c r="AO1626" i="1"/>
  <c r="AP1626" i="1"/>
  <c r="AQ1626" i="1"/>
  <c r="AR1626" i="1"/>
  <c r="AS1626" i="1"/>
  <c r="AT1626" i="1"/>
  <c r="AU1626" i="1"/>
  <c r="AV1626" i="1"/>
  <c r="AW1626" i="1"/>
  <c r="AX1626" i="1"/>
  <c r="AY1626" i="1"/>
  <c r="AZ1626" i="1"/>
  <c r="BA1626" i="1"/>
  <c r="BB1626" i="1"/>
  <c r="BC1626" i="1"/>
  <c r="BD1626" i="1"/>
  <c r="BE1626" i="1"/>
  <c r="BF1626" i="1"/>
  <c r="AN1627" i="1"/>
  <c r="AO1627" i="1"/>
  <c r="AP1627" i="1"/>
  <c r="AQ1627" i="1"/>
  <c r="AR1627" i="1"/>
  <c r="AS1627" i="1"/>
  <c r="AT1627" i="1"/>
  <c r="AU1627" i="1"/>
  <c r="AV1627" i="1"/>
  <c r="AW1627" i="1"/>
  <c r="AX1627" i="1"/>
  <c r="AY1627" i="1"/>
  <c r="AZ1627" i="1"/>
  <c r="BA1627" i="1"/>
  <c r="BB1627" i="1"/>
  <c r="BC1627" i="1"/>
  <c r="BD1627" i="1"/>
  <c r="BE1627" i="1"/>
  <c r="BF1627" i="1"/>
  <c r="AN1628" i="1"/>
  <c r="AO1628" i="1"/>
  <c r="AP1628" i="1"/>
  <c r="AQ1628" i="1"/>
  <c r="AR1628" i="1"/>
  <c r="AS1628" i="1"/>
  <c r="AT1628" i="1"/>
  <c r="AU1628" i="1"/>
  <c r="AV1628" i="1"/>
  <c r="AW1628" i="1"/>
  <c r="AX1628" i="1"/>
  <c r="AY1628" i="1"/>
  <c r="AZ1628" i="1"/>
  <c r="BA1628" i="1"/>
  <c r="BB1628" i="1"/>
  <c r="BC1628" i="1"/>
  <c r="BD1628" i="1"/>
  <c r="BE1628" i="1"/>
  <c r="BF1628" i="1"/>
  <c r="AN1629" i="1"/>
  <c r="AO1629" i="1"/>
  <c r="AP1629" i="1"/>
  <c r="AQ1629" i="1"/>
  <c r="AR1629" i="1"/>
  <c r="AS1629" i="1"/>
  <c r="AT1629" i="1"/>
  <c r="AU1629" i="1"/>
  <c r="AV1629" i="1"/>
  <c r="AW1629" i="1"/>
  <c r="AX1629" i="1"/>
  <c r="AY1629" i="1"/>
  <c r="AZ1629" i="1"/>
  <c r="BA1629" i="1"/>
  <c r="BB1629" i="1"/>
  <c r="BC1629" i="1"/>
  <c r="BD1629" i="1"/>
  <c r="BE1629" i="1"/>
  <c r="BF1629" i="1"/>
  <c r="AN1630" i="1"/>
  <c r="AO1630" i="1"/>
  <c r="AP1630" i="1"/>
  <c r="AQ1630" i="1"/>
  <c r="AR1630" i="1"/>
  <c r="AS1630" i="1"/>
  <c r="AT1630" i="1"/>
  <c r="AU1630" i="1"/>
  <c r="AV1630" i="1"/>
  <c r="AW1630" i="1"/>
  <c r="AX1630" i="1"/>
  <c r="AY1630" i="1"/>
  <c r="AZ1630" i="1"/>
  <c r="BA1630" i="1"/>
  <c r="BB1630" i="1"/>
  <c r="BC1630" i="1"/>
  <c r="BD1630" i="1"/>
  <c r="BE1630" i="1"/>
  <c r="BF1630" i="1"/>
  <c r="AN1631" i="1"/>
  <c r="AO1631" i="1"/>
  <c r="AP1631" i="1"/>
  <c r="AQ1631" i="1"/>
  <c r="AR1631" i="1"/>
  <c r="AS1631" i="1"/>
  <c r="AT1631" i="1"/>
  <c r="AU1631" i="1"/>
  <c r="AV1631" i="1"/>
  <c r="AW1631" i="1"/>
  <c r="AX1631" i="1"/>
  <c r="AY1631" i="1"/>
  <c r="AZ1631" i="1"/>
  <c r="BA1631" i="1"/>
  <c r="BB1631" i="1"/>
  <c r="BC1631" i="1"/>
  <c r="BD1631" i="1"/>
  <c r="BE1631" i="1"/>
  <c r="BF1631" i="1"/>
  <c r="AN1632" i="1"/>
  <c r="AO1632" i="1"/>
  <c r="AP1632" i="1"/>
  <c r="AQ1632" i="1"/>
  <c r="AR1632" i="1"/>
  <c r="AS1632" i="1"/>
  <c r="AT1632" i="1"/>
  <c r="AU1632" i="1"/>
  <c r="AV1632" i="1"/>
  <c r="AW1632" i="1"/>
  <c r="AX1632" i="1"/>
  <c r="AY1632" i="1"/>
  <c r="AZ1632" i="1"/>
  <c r="BA1632" i="1"/>
  <c r="BB1632" i="1"/>
  <c r="BC1632" i="1"/>
  <c r="BD1632" i="1"/>
  <c r="BE1632" i="1"/>
  <c r="BF1632" i="1"/>
  <c r="AN1633" i="1"/>
  <c r="AO1633" i="1"/>
  <c r="AP1633" i="1"/>
  <c r="AQ1633" i="1"/>
  <c r="AR1633" i="1"/>
  <c r="AS1633" i="1"/>
  <c r="AT1633" i="1"/>
  <c r="AU1633" i="1"/>
  <c r="AV1633" i="1"/>
  <c r="AW1633" i="1"/>
  <c r="AX1633" i="1"/>
  <c r="AY1633" i="1"/>
  <c r="AZ1633" i="1"/>
  <c r="BA1633" i="1"/>
  <c r="BB1633" i="1"/>
  <c r="BC1633" i="1"/>
  <c r="BD1633" i="1"/>
  <c r="BE1633" i="1"/>
  <c r="BF1633" i="1"/>
  <c r="AN1634" i="1"/>
  <c r="AO1634" i="1"/>
  <c r="AP1634" i="1"/>
  <c r="AQ1634" i="1"/>
  <c r="AR1634" i="1"/>
  <c r="AS1634" i="1"/>
  <c r="AT1634" i="1"/>
  <c r="AU1634" i="1"/>
  <c r="AV1634" i="1"/>
  <c r="AW1634" i="1"/>
  <c r="AX1634" i="1"/>
  <c r="AY1634" i="1"/>
  <c r="AZ1634" i="1"/>
  <c r="BA1634" i="1"/>
  <c r="BB1634" i="1"/>
  <c r="BC1634" i="1"/>
  <c r="BD1634" i="1"/>
  <c r="BE1634" i="1"/>
  <c r="BF1634" i="1"/>
  <c r="AN1635" i="1"/>
  <c r="AO1635" i="1"/>
  <c r="AP1635" i="1"/>
  <c r="AQ1635" i="1"/>
  <c r="AR1635" i="1"/>
  <c r="AS1635" i="1"/>
  <c r="AT1635" i="1"/>
  <c r="AU1635" i="1"/>
  <c r="AV1635" i="1"/>
  <c r="AW1635" i="1"/>
  <c r="AX1635" i="1"/>
  <c r="AY1635" i="1"/>
  <c r="AZ1635" i="1"/>
  <c r="BA1635" i="1"/>
  <c r="BB1635" i="1"/>
  <c r="BC1635" i="1"/>
  <c r="BD1635" i="1"/>
  <c r="BE1635" i="1"/>
  <c r="BF1635" i="1"/>
  <c r="AN1636" i="1"/>
  <c r="AO1636" i="1"/>
  <c r="AP1636" i="1"/>
  <c r="AQ1636" i="1"/>
  <c r="AR1636" i="1"/>
  <c r="AS1636" i="1"/>
  <c r="AT1636" i="1"/>
  <c r="AU1636" i="1"/>
  <c r="AV1636" i="1"/>
  <c r="AW1636" i="1"/>
  <c r="AX1636" i="1"/>
  <c r="AY1636" i="1"/>
  <c r="AZ1636" i="1"/>
  <c r="BA1636" i="1"/>
  <c r="BB1636" i="1"/>
  <c r="BC1636" i="1"/>
  <c r="BD1636" i="1"/>
  <c r="BE1636" i="1"/>
  <c r="BF1636" i="1"/>
  <c r="AN1637" i="1"/>
  <c r="AO1637" i="1"/>
  <c r="AP1637" i="1"/>
  <c r="AQ1637" i="1"/>
  <c r="AR1637" i="1"/>
  <c r="AS1637" i="1"/>
  <c r="AT1637" i="1"/>
  <c r="AU1637" i="1"/>
  <c r="AV1637" i="1"/>
  <c r="AW1637" i="1"/>
  <c r="AX1637" i="1"/>
  <c r="AY1637" i="1"/>
  <c r="AZ1637" i="1"/>
  <c r="BA1637" i="1"/>
  <c r="BB1637" i="1"/>
  <c r="BC1637" i="1"/>
  <c r="BD1637" i="1"/>
  <c r="BE1637" i="1"/>
  <c r="BF1637" i="1"/>
  <c r="AN1638" i="1"/>
  <c r="AO1638" i="1"/>
  <c r="AP1638" i="1"/>
  <c r="AQ1638" i="1"/>
  <c r="AR1638" i="1"/>
  <c r="AS1638" i="1"/>
  <c r="AT1638" i="1"/>
  <c r="AU1638" i="1"/>
  <c r="AV1638" i="1"/>
  <c r="AW1638" i="1"/>
  <c r="AX1638" i="1"/>
  <c r="AY1638" i="1"/>
  <c r="AZ1638" i="1"/>
  <c r="BA1638" i="1"/>
  <c r="BB1638" i="1"/>
  <c r="BC1638" i="1"/>
  <c r="BD1638" i="1"/>
  <c r="BE1638" i="1"/>
  <c r="BF1638" i="1"/>
  <c r="AN1639" i="1"/>
  <c r="AO1639" i="1"/>
  <c r="AP1639" i="1"/>
  <c r="AQ1639" i="1"/>
  <c r="AR1639" i="1"/>
  <c r="AS1639" i="1"/>
  <c r="AT1639" i="1"/>
  <c r="AU1639" i="1"/>
  <c r="AV1639" i="1"/>
  <c r="AW1639" i="1"/>
  <c r="AX1639" i="1"/>
  <c r="AY1639" i="1"/>
  <c r="AZ1639" i="1"/>
  <c r="BA1639" i="1"/>
  <c r="BB1639" i="1"/>
  <c r="BC1639" i="1"/>
  <c r="BD1639" i="1"/>
  <c r="BE1639" i="1"/>
  <c r="BF1639" i="1"/>
  <c r="AN1640" i="1"/>
  <c r="AO1640" i="1"/>
  <c r="AP1640" i="1"/>
  <c r="AQ1640" i="1"/>
  <c r="AR1640" i="1"/>
  <c r="AS1640" i="1"/>
  <c r="AT1640" i="1"/>
  <c r="AU1640" i="1"/>
  <c r="AV1640" i="1"/>
  <c r="AW1640" i="1"/>
  <c r="AX1640" i="1"/>
  <c r="AY1640" i="1"/>
  <c r="AZ1640" i="1"/>
  <c r="BA1640" i="1"/>
  <c r="BB1640" i="1"/>
  <c r="BC1640" i="1"/>
  <c r="BD1640" i="1"/>
  <c r="BE1640" i="1"/>
  <c r="BF1640" i="1"/>
  <c r="AN1641" i="1"/>
  <c r="AO1641" i="1"/>
  <c r="AP1641" i="1"/>
  <c r="AQ1641" i="1"/>
  <c r="AR1641" i="1"/>
  <c r="AS1641" i="1"/>
  <c r="AT1641" i="1"/>
  <c r="AU1641" i="1"/>
  <c r="AV1641" i="1"/>
  <c r="AW1641" i="1"/>
  <c r="AX1641" i="1"/>
  <c r="AY1641" i="1"/>
  <c r="AZ1641" i="1"/>
  <c r="BA1641" i="1"/>
  <c r="BB1641" i="1"/>
  <c r="BC1641" i="1"/>
  <c r="BD1641" i="1"/>
  <c r="BE1641" i="1"/>
  <c r="BF1641" i="1"/>
  <c r="AN1642" i="1"/>
  <c r="AO1642" i="1"/>
  <c r="AP1642" i="1"/>
  <c r="AQ1642" i="1"/>
  <c r="AR1642" i="1"/>
  <c r="AS1642" i="1"/>
  <c r="AT1642" i="1"/>
  <c r="AU1642" i="1"/>
  <c r="AV1642" i="1"/>
  <c r="AW1642" i="1"/>
  <c r="AX1642" i="1"/>
  <c r="AY1642" i="1"/>
  <c r="AZ1642" i="1"/>
  <c r="BA1642" i="1"/>
  <c r="BB1642" i="1"/>
  <c r="BC1642" i="1"/>
  <c r="BD1642" i="1"/>
  <c r="BE1642" i="1"/>
  <c r="BF1642" i="1"/>
  <c r="AN1643" i="1"/>
  <c r="AO1643" i="1"/>
  <c r="AP1643" i="1"/>
  <c r="AQ1643" i="1"/>
  <c r="AR1643" i="1"/>
  <c r="AS1643" i="1"/>
  <c r="AT1643" i="1"/>
  <c r="AU1643" i="1"/>
  <c r="AV1643" i="1"/>
  <c r="AW1643" i="1"/>
  <c r="AX1643" i="1"/>
  <c r="AY1643" i="1"/>
  <c r="AZ1643" i="1"/>
  <c r="BA1643" i="1"/>
  <c r="BB1643" i="1"/>
  <c r="BC1643" i="1"/>
  <c r="BD1643" i="1"/>
  <c r="BE1643" i="1"/>
  <c r="BF1643" i="1"/>
  <c r="AN1644" i="1"/>
  <c r="AO1644" i="1"/>
  <c r="AP1644" i="1"/>
  <c r="AQ1644" i="1"/>
  <c r="AR1644" i="1"/>
  <c r="AS1644" i="1"/>
  <c r="AT1644" i="1"/>
  <c r="AU1644" i="1"/>
  <c r="AV1644" i="1"/>
  <c r="AW1644" i="1"/>
  <c r="AX1644" i="1"/>
  <c r="AY1644" i="1"/>
  <c r="AZ1644" i="1"/>
  <c r="BA1644" i="1"/>
  <c r="BB1644" i="1"/>
  <c r="BC1644" i="1"/>
  <c r="BD1644" i="1"/>
  <c r="BE1644" i="1"/>
  <c r="BF1644" i="1"/>
  <c r="AN1645" i="1"/>
  <c r="AO1645" i="1"/>
  <c r="AP1645" i="1"/>
  <c r="AQ1645" i="1"/>
  <c r="AR1645" i="1"/>
  <c r="AS1645" i="1"/>
  <c r="AT1645" i="1"/>
  <c r="AU1645" i="1"/>
  <c r="AV1645" i="1"/>
  <c r="AW1645" i="1"/>
  <c r="AX1645" i="1"/>
  <c r="AY1645" i="1"/>
  <c r="AZ1645" i="1"/>
  <c r="BA1645" i="1"/>
  <c r="BB1645" i="1"/>
  <c r="BC1645" i="1"/>
  <c r="BD1645" i="1"/>
  <c r="BE1645" i="1"/>
  <c r="BF1645" i="1"/>
  <c r="AN1646" i="1"/>
  <c r="AO1646" i="1"/>
  <c r="AP1646" i="1"/>
  <c r="AQ1646" i="1"/>
  <c r="AR1646" i="1"/>
  <c r="AS1646" i="1"/>
  <c r="AT1646" i="1"/>
  <c r="AU1646" i="1"/>
  <c r="AV1646" i="1"/>
  <c r="AW1646" i="1"/>
  <c r="AX1646" i="1"/>
  <c r="AY1646" i="1"/>
  <c r="AZ1646" i="1"/>
  <c r="BA1646" i="1"/>
  <c r="BB1646" i="1"/>
  <c r="BC1646" i="1"/>
  <c r="BD1646" i="1"/>
  <c r="BE1646" i="1"/>
  <c r="BF1646" i="1"/>
  <c r="AN1647" i="1"/>
  <c r="AO1647" i="1"/>
  <c r="AP1647" i="1"/>
  <c r="AQ1647" i="1"/>
  <c r="AR1647" i="1"/>
  <c r="AS1647" i="1"/>
  <c r="AT1647" i="1"/>
  <c r="AU1647" i="1"/>
  <c r="AV1647" i="1"/>
  <c r="AW1647" i="1"/>
  <c r="AX1647" i="1"/>
  <c r="AY1647" i="1"/>
  <c r="AZ1647" i="1"/>
  <c r="BA1647" i="1"/>
  <c r="BB1647" i="1"/>
  <c r="BC1647" i="1"/>
  <c r="BD1647" i="1"/>
  <c r="BE1647" i="1"/>
  <c r="BF1647" i="1"/>
  <c r="AN1648" i="1"/>
  <c r="AO1648" i="1"/>
  <c r="AP1648" i="1"/>
  <c r="AQ1648" i="1"/>
  <c r="AR1648" i="1"/>
  <c r="AS1648" i="1"/>
  <c r="AT1648" i="1"/>
  <c r="AU1648" i="1"/>
  <c r="AV1648" i="1"/>
  <c r="AW1648" i="1"/>
  <c r="AX1648" i="1"/>
  <c r="AY1648" i="1"/>
  <c r="AZ1648" i="1"/>
  <c r="BA1648" i="1"/>
  <c r="BB1648" i="1"/>
  <c r="BC1648" i="1"/>
  <c r="BD1648" i="1"/>
  <c r="BE1648" i="1"/>
  <c r="BF1648" i="1"/>
  <c r="AN1649" i="1"/>
  <c r="AO1649" i="1"/>
  <c r="AP1649" i="1"/>
  <c r="AQ1649" i="1"/>
  <c r="AR1649" i="1"/>
  <c r="AS1649" i="1"/>
  <c r="AT1649" i="1"/>
  <c r="AU1649" i="1"/>
  <c r="AV1649" i="1"/>
  <c r="AW1649" i="1"/>
  <c r="AX1649" i="1"/>
  <c r="AY1649" i="1"/>
  <c r="AZ1649" i="1"/>
  <c r="BA1649" i="1"/>
  <c r="BB1649" i="1"/>
  <c r="BC1649" i="1"/>
  <c r="BD1649" i="1"/>
  <c r="BE1649" i="1"/>
  <c r="BF1649" i="1"/>
  <c r="AN1650" i="1"/>
  <c r="AO1650" i="1"/>
  <c r="AP1650" i="1"/>
  <c r="AQ1650" i="1"/>
  <c r="AR1650" i="1"/>
  <c r="AS1650" i="1"/>
  <c r="AT1650" i="1"/>
  <c r="AU1650" i="1"/>
  <c r="AV1650" i="1"/>
  <c r="AW1650" i="1"/>
  <c r="AX1650" i="1"/>
  <c r="AY1650" i="1"/>
  <c r="AZ1650" i="1"/>
  <c r="BA1650" i="1"/>
  <c r="BB1650" i="1"/>
  <c r="BC1650" i="1"/>
  <c r="BD1650" i="1"/>
  <c r="BE1650" i="1"/>
  <c r="BF1650" i="1"/>
  <c r="AN1651" i="1"/>
  <c r="AO1651" i="1"/>
  <c r="AP1651" i="1"/>
  <c r="AQ1651" i="1"/>
  <c r="AR1651" i="1"/>
  <c r="AS1651" i="1"/>
  <c r="AT1651" i="1"/>
  <c r="AU1651" i="1"/>
  <c r="AV1651" i="1"/>
  <c r="AW1651" i="1"/>
  <c r="AX1651" i="1"/>
  <c r="AY1651" i="1"/>
  <c r="AZ1651" i="1"/>
  <c r="BA1651" i="1"/>
  <c r="BB1651" i="1"/>
  <c r="BC1651" i="1"/>
  <c r="BD1651" i="1"/>
  <c r="BE1651" i="1"/>
  <c r="BF1651" i="1"/>
  <c r="AN1652" i="1"/>
  <c r="AO1652" i="1"/>
  <c r="AP1652" i="1"/>
  <c r="AQ1652" i="1"/>
  <c r="AR1652" i="1"/>
  <c r="AS1652" i="1"/>
  <c r="AT1652" i="1"/>
  <c r="AU1652" i="1"/>
  <c r="AV1652" i="1"/>
  <c r="AW1652" i="1"/>
  <c r="AX1652" i="1"/>
  <c r="AY1652" i="1"/>
  <c r="AZ1652" i="1"/>
  <c r="BA1652" i="1"/>
  <c r="BB1652" i="1"/>
  <c r="BC1652" i="1"/>
  <c r="BD1652" i="1"/>
  <c r="BE1652" i="1"/>
  <c r="BF1652" i="1"/>
  <c r="AN1653" i="1"/>
  <c r="AO1653" i="1"/>
  <c r="AP1653" i="1"/>
  <c r="AQ1653" i="1"/>
  <c r="AR1653" i="1"/>
  <c r="AS1653" i="1"/>
  <c r="AT1653" i="1"/>
  <c r="AU1653" i="1"/>
  <c r="AV1653" i="1"/>
  <c r="AW1653" i="1"/>
  <c r="AX1653" i="1"/>
  <c r="AY1653" i="1"/>
  <c r="AZ1653" i="1"/>
  <c r="BA1653" i="1"/>
  <c r="BB1653" i="1"/>
  <c r="BC1653" i="1"/>
  <c r="BD1653" i="1"/>
  <c r="BE1653" i="1"/>
  <c r="BF1653" i="1"/>
  <c r="AN1654" i="1"/>
  <c r="AO1654" i="1"/>
  <c r="AP1654" i="1"/>
  <c r="AQ1654" i="1"/>
  <c r="AR1654" i="1"/>
  <c r="AS1654" i="1"/>
  <c r="AT1654" i="1"/>
  <c r="AU1654" i="1"/>
  <c r="AV1654" i="1"/>
  <c r="AW1654" i="1"/>
  <c r="AX1654" i="1"/>
  <c r="AY1654" i="1"/>
  <c r="AZ1654" i="1"/>
  <c r="BA1654" i="1"/>
  <c r="BB1654" i="1"/>
  <c r="BC1654" i="1"/>
  <c r="BD1654" i="1"/>
  <c r="BE1654" i="1"/>
  <c r="BF1654" i="1"/>
  <c r="AN1655" i="1"/>
  <c r="AO1655" i="1"/>
  <c r="AP1655" i="1"/>
  <c r="AQ1655" i="1"/>
  <c r="AR1655" i="1"/>
  <c r="AS1655" i="1"/>
  <c r="AT1655" i="1"/>
  <c r="AU1655" i="1"/>
  <c r="AV1655" i="1"/>
  <c r="AW1655" i="1"/>
  <c r="AX1655" i="1"/>
  <c r="AY1655" i="1"/>
  <c r="AZ1655" i="1"/>
  <c r="BA1655" i="1"/>
  <c r="BB1655" i="1"/>
  <c r="BC1655" i="1"/>
  <c r="BD1655" i="1"/>
  <c r="BE1655" i="1"/>
  <c r="BF1655" i="1"/>
  <c r="AN1656" i="1"/>
  <c r="AO1656" i="1"/>
  <c r="AP1656" i="1"/>
  <c r="AQ1656" i="1"/>
  <c r="AR1656" i="1"/>
  <c r="AS1656" i="1"/>
  <c r="AT1656" i="1"/>
  <c r="AU1656" i="1"/>
  <c r="AV1656" i="1"/>
  <c r="AW1656" i="1"/>
  <c r="AX1656" i="1"/>
  <c r="AY1656" i="1"/>
  <c r="AZ1656" i="1"/>
  <c r="BA1656" i="1"/>
  <c r="BB1656" i="1"/>
  <c r="BC1656" i="1"/>
  <c r="BD1656" i="1"/>
  <c r="BE1656" i="1"/>
  <c r="BF1656" i="1"/>
  <c r="AN1657" i="1"/>
  <c r="AO1657" i="1"/>
  <c r="AP1657" i="1"/>
  <c r="AQ1657" i="1"/>
  <c r="AR1657" i="1"/>
  <c r="AS1657" i="1"/>
  <c r="AT1657" i="1"/>
  <c r="AU1657" i="1"/>
  <c r="AV1657" i="1"/>
  <c r="AW1657" i="1"/>
  <c r="AX1657" i="1"/>
  <c r="AY1657" i="1"/>
  <c r="AZ1657" i="1"/>
  <c r="BA1657" i="1"/>
  <c r="BB1657" i="1"/>
  <c r="BC1657" i="1"/>
  <c r="BD1657" i="1"/>
  <c r="BE1657" i="1"/>
  <c r="BF1657" i="1"/>
  <c r="AN1658" i="1"/>
  <c r="AO1658" i="1"/>
  <c r="AP1658" i="1"/>
  <c r="AQ1658" i="1"/>
  <c r="AR1658" i="1"/>
  <c r="AS1658" i="1"/>
  <c r="AT1658" i="1"/>
  <c r="AU1658" i="1"/>
  <c r="AV1658" i="1"/>
  <c r="AW1658" i="1"/>
  <c r="AX1658" i="1"/>
  <c r="AY1658" i="1"/>
  <c r="AZ1658" i="1"/>
  <c r="BA1658" i="1"/>
  <c r="BB1658" i="1"/>
  <c r="BC1658" i="1"/>
  <c r="BD1658" i="1"/>
  <c r="BE1658" i="1"/>
  <c r="BF1658" i="1"/>
  <c r="AN1659" i="1"/>
  <c r="AO1659" i="1"/>
  <c r="AP1659" i="1"/>
  <c r="AQ1659" i="1"/>
  <c r="AR1659" i="1"/>
  <c r="AS1659" i="1"/>
  <c r="AT1659" i="1"/>
  <c r="AU1659" i="1"/>
  <c r="AV1659" i="1"/>
  <c r="AW1659" i="1"/>
  <c r="AX1659" i="1"/>
  <c r="AY1659" i="1"/>
  <c r="AZ1659" i="1"/>
  <c r="BA1659" i="1"/>
  <c r="BB1659" i="1"/>
  <c r="BC1659" i="1"/>
  <c r="BD1659" i="1"/>
  <c r="BE1659" i="1"/>
  <c r="BF1659" i="1"/>
  <c r="AN1660" i="1"/>
  <c r="AO1660" i="1"/>
  <c r="AP1660" i="1"/>
  <c r="AQ1660" i="1"/>
  <c r="AR1660" i="1"/>
  <c r="AS1660" i="1"/>
  <c r="AT1660" i="1"/>
  <c r="AU1660" i="1"/>
  <c r="AV1660" i="1"/>
  <c r="AW1660" i="1"/>
  <c r="AX1660" i="1"/>
  <c r="AY1660" i="1"/>
  <c r="AZ1660" i="1"/>
  <c r="BA1660" i="1"/>
  <c r="BB1660" i="1"/>
  <c r="BC1660" i="1"/>
  <c r="BD1660" i="1"/>
  <c r="BE1660" i="1"/>
  <c r="BF1660" i="1"/>
  <c r="AN1661" i="1"/>
  <c r="AO1661" i="1"/>
  <c r="AP1661" i="1"/>
  <c r="AQ1661" i="1"/>
  <c r="AR1661" i="1"/>
  <c r="AS1661" i="1"/>
  <c r="AT1661" i="1"/>
  <c r="AU1661" i="1"/>
  <c r="AV1661" i="1"/>
  <c r="AW1661" i="1"/>
  <c r="AX1661" i="1"/>
  <c r="AY1661" i="1"/>
  <c r="AZ1661" i="1"/>
  <c r="BA1661" i="1"/>
  <c r="BB1661" i="1"/>
  <c r="BC1661" i="1"/>
  <c r="BD1661" i="1"/>
  <c r="BE1661" i="1"/>
  <c r="BF1661" i="1"/>
  <c r="AN1662" i="1"/>
  <c r="AO1662" i="1"/>
  <c r="AP1662" i="1"/>
  <c r="AQ1662" i="1"/>
  <c r="AR1662" i="1"/>
  <c r="AS1662" i="1"/>
  <c r="AT1662" i="1"/>
  <c r="AU1662" i="1"/>
  <c r="AV1662" i="1"/>
  <c r="AW1662" i="1"/>
  <c r="AX1662" i="1"/>
  <c r="AY1662" i="1"/>
  <c r="AZ1662" i="1"/>
  <c r="BA1662" i="1"/>
  <c r="BB1662" i="1"/>
  <c r="BC1662" i="1"/>
  <c r="BD1662" i="1"/>
  <c r="BE1662" i="1"/>
  <c r="BF1662" i="1"/>
  <c r="AN1663" i="1"/>
  <c r="AO1663" i="1"/>
  <c r="AP1663" i="1"/>
  <c r="AQ1663" i="1"/>
  <c r="AR1663" i="1"/>
  <c r="AS1663" i="1"/>
  <c r="AT1663" i="1"/>
  <c r="AU1663" i="1"/>
  <c r="AV1663" i="1"/>
  <c r="AW1663" i="1"/>
  <c r="AX1663" i="1"/>
  <c r="AY1663" i="1"/>
  <c r="AZ1663" i="1"/>
  <c r="BA1663" i="1"/>
  <c r="BB1663" i="1"/>
  <c r="BC1663" i="1"/>
  <c r="BD1663" i="1"/>
  <c r="BE1663" i="1"/>
  <c r="BF1663" i="1"/>
  <c r="AN1664" i="1"/>
  <c r="AO1664" i="1"/>
  <c r="AP1664" i="1"/>
  <c r="AQ1664" i="1"/>
  <c r="AR1664" i="1"/>
  <c r="AS1664" i="1"/>
  <c r="AT1664" i="1"/>
  <c r="AU1664" i="1"/>
  <c r="AV1664" i="1"/>
  <c r="AW1664" i="1"/>
  <c r="AX1664" i="1"/>
  <c r="AY1664" i="1"/>
  <c r="AZ1664" i="1"/>
  <c r="BA1664" i="1"/>
  <c r="BB1664" i="1"/>
  <c r="BC1664" i="1"/>
  <c r="BD1664" i="1"/>
  <c r="BE1664" i="1"/>
  <c r="BF1664" i="1"/>
  <c r="AN1665" i="1"/>
  <c r="AO1665" i="1"/>
  <c r="AP1665" i="1"/>
  <c r="AQ1665" i="1"/>
  <c r="AR1665" i="1"/>
  <c r="AS1665" i="1"/>
  <c r="AT1665" i="1"/>
  <c r="AU1665" i="1"/>
  <c r="AV1665" i="1"/>
  <c r="AW1665" i="1"/>
  <c r="AX1665" i="1"/>
  <c r="AY1665" i="1"/>
  <c r="AZ1665" i="1"/>
  <c r="BA1665" i="1"/>
  <c r="BB1665" i="1"/>
  <c r="BC1665" i="1"/>
  <c r="BD1665" i="1"/>
  <c r="BE1665" i="1"/>
  <c r="BF1665" i="1"/>
  <c r="AN1666" i="1"/>
  <c r="AO1666" i="1"/>
  <c r="AP1666" i="1"/>
  <c r="AQ1666" i="1"/>
  <c r="AR1666" i="1"/>
  <c r="AS1666" i="1"/>
  <c r="AT1666" i="1"/>
  <c r="AU1666" i="1"/>
  <c r="AV1666" i="1"/>
  <c r="AW1666" i="1"/>
  <c r="AX1666" i="1"/>
  <c r="AY1666" i="1"/>
  <c r="AZ1666" i="1"/>
  <c r="BA1666" i="1"/>
  <c r="BB1666" i="1"/>
  <c r="BC1666" i="1"/>
  <c r="BD1666" i="1"/>
  <c r="BE1666" i="1"/>
  <c r="BF1666" i="1"/>
  <c r="AN1667" i="1"/>
  <c r="AO1667" i="1"/>
  <c r="AP1667" i="1"/>
  <c r="AQ1667" i="1"/>
  <c r="AR1667" i="1"/>
  <c r="AS1667" i="1"/>
  <c r="AT1667" i="1"/>
  <c r="AU1667" i="1"/>
  <c r="AV1667" i="1"/>
  <c r="AW1667" i="1"/>
  <c r="AX1667" i="1"/>
  <c r="AY1667" i="1"/>
  <c r="AZ1667" i="1"/>
  <c r="BA1667" i="1"/>
  <c r="BB1667" i="1"/>
  <c r="BC1667" i="1"/>
  <c r="BD1667" i="1"/>
  <c r="BE1667" i="1"/>
  <c r="BF1667" i="1"/>
  <c r="AN1668" i="1"/>
  <c r="AO1668" i="1"/>
  <c r="AP1668" i="1"/>
  <c r="AQ1668" i="1"/>
  <c r="AR1668" i="1"/>
  <c r="AS1668" i="1"/>
  <c r="AT1668" i="1"/>
  <c r="AU1668" i="1"/>
  <c r="AV1668" i="1"/>
  <c r="AW1668" i="1"/>
  <c r="AX1668" i="1"/>
  <c r="AY1668" i="1"/>
  <c r="AZ1668" i="1"/>
  <c r="BA1668" i="1"/>
  <c r="BB1668" i="1"/>
  <c r="BC1668" i="1"/>
  <c r="BD1668" i="1"/>
  <c r="BE1668" i="1"/>
  <c r="BF1668" i="1"/>
  <c r="AN1669" i="1"/>
  <c r="AO1669" i="1"/>
  <c r="AP1669" i="1"/>
  <c r="AQ1669" i="1"/>
  <c r="AR1669" i="1"/>
  <c r="AS1669" i="1"/>
  <c r="AT1669" i="1"/>
  <c r="AU1669" i="1"/>
  <c r="AV1669" i="1"/>
  <c r="AW1669" i="1"/>
  <c r="AX1669" i="1"/>
  <c r="AY1669" i="1"/>
  <c r="AZ1669" i="1"/>
  <c r="BA1669" i="1"/>
  <c r="BB1669" i="1"/>
  <c r="BC1669" i="1"/>
  <c r="BD1669" i="1"/>
  <c r="BE1669" i="1"/>
  <c r="BF1669" i="1"/>
  <c r="AN1670" i="1"/>
  <c r="AO1670" i="1"/>
  <c r="AP1670" i="1"/>
  <c r="AQ1670" i="1"/>
  <c r="AR1670" i="1"/>
  <c r="AS1670" i="1"/>
  <c r="AT1670" i="1"/>
  <c r="AU1670" i="1"/>
  <c r="AV1670" i="1"/>
  <c r="AW1670" i="1"/>
  <c r="AX1670" i="1"/>
  <c r="AY1670" i="1"/>
  <c r="AZ1670" i="1"/>
  <c r="BA1670" i="1"/>
  <c r="BB1670" i="1"/>
  <c r="BC1670" i="1"/>
  <c r="BD1670" i="1"/>
  <c r="BE1670" i="1"/>
  <c r="BF1670" i="1"/>
  <c r="AN1671" i="1"/>
  <c r="AO1671" i="1"/>
  <c r="AP1671" i="1"/>
  <c r="AQ1671" i="1"/>
  <c r="AR1671" i="1"/>
  <c r="AS1671" i="1"/>
  <c r="AT1671" i="1"/>
  <c r="AU1671" i="1"/>
  <c r="AV1671" i="1"/>
  <c r="AW1671" i="1"/>
  <c r="AX1671" i="1"/>
  <c r="AY1671" i="1"/>
  <c r="AZ1671" i="1"/>
  <c r="BA1671" i="1"/>
  <c r="BB1671" i="1"/>
  <c r="BC1671" i="1"/>
  <c r="BD1671" i="1"/>
  <c r="BE1671" i="1"/>
  <c r="BF1671" i="1"/>
  <c r="AN1672" i="1"/>
  <c r="AO1672" i="1"/>
  <c r="AP1672" i="1"/>
  <c r="AQ1672" i="1"/>
  <c r="AR1672" i="1"/>
  <c r="AS1672" i="1"/>
  <c r="AT1672" i="1"/>
  <c r="AU1672" i="1"/>
  <c r="AV1672" i="1"/>
  <c r="AW1672" i="1"/>
  <c r="AX1672" i="1"/>
  <c r="AY1672" i="1"/>
  <c r="AZ1672" i="1"/>
  <c r="BA1672" i="1"/>
  <c r="BB1672" i="1"/>
  <c r="BC1672" i="1"/>
  <c r="BD1672" i="1"/>
  <c r="BE1672" i="1"/>
  <c r="BF1672" i="1"/>
  <c r="AN1673" i="1"/>
  <c r="AO1673" i="1"/>
  <c r="AP1673" i="1"/>
  <c r="AQ1673" i="1"/>
  <c r="AR1673" i="1"/>
  <c r="AS1673" i="1"/>
  <c r="AT1673" i="1"/>
  <c r="AU1673" i="1"/>
  <c r="AV1673" i="1"/>
  <c r="AW1673" i="1"/>
  <c r="AX1673" i="1"/>
  <c r="AY1673" i="1"/>
  <c r="AZ1673" i="1"/>
  <c r="BA1673" i="1"/>
  <c r="BB1673" i="1"/>
  <c r="BC1673" i="1"/>
  <c r="BD1673" i="1"/>
  <c r="BE1673" i="1"/>
  <c r="BF1673" i="1"/>
  <c r="AN1674" i="1"/>
  <c r="AO1674" i="1"/>
  <c r="AP1674" i="1"/>
  <c r="AQ1674" i="1"/>
  <c r="AR1674" i="1"/>
  <c r="AS1674" i="1"/>
  <c r="AT1674" i="1"/>
  <c r="AU1674" i="1"/>
  <c r="AV1674" i="1"/>
  <c r="AW1674" i="1"/>
  <c r="AX1674" i="1"/>
  <c r="AY1674" i="1"/>
  <c r="AZ1674" i="1"/>
  <c r="BA1674" i="1"/>
  <c r="BB1674" i="1"/>
  <c r="BC1674" i="1"/>
  <c r="BD1674" i="1"/>
  <c r="BE1674" i="1"/>
  <c r="BF1674" i="1"/>
  <c r="AN1675" i="1"/>
  <c r="AO1675" i="1"/>
  <c r="AP1675" i="1"/>
  <c r="AQ1675" i="1"/>
  <c r="AR1675" i="1"/>
  <c r="AS1675" i="1"/>
  <c r="AT1675" i="1"/>
  <c r="AU1675" i="1"/>
  <c r="AV1675" i="1"/>
  <c r="AW1675" i="1"/>
  <c r="AX1675" i="1"/>
  <c r="AY1675" i="1"/>
  <c r="AZ1675" i="1"/>
  <c r="BA1675" i="1"/>
  <c r="BB1675" i="1"/>
  <c r="BC1675" i="1"/>
  <c r="BD1675" i="1"/>
  <c r="BE1675" i="1"/>
  <c r="BF1675" i="1"/>
  <c r="AN1676" i="1"/>
  <c r="AO1676" i="1"/>
  <c r="AP1676" i="1"/>
  <c r="AQ1676" i="1"/>
  <c r="AR1676" i="1"/>
  <c r="AS1676" i="1"/>
  <c r="AT1676" i="1"/>
  <c r="AU1676" i="1"/>
  <c r="AV1676" i="1"/>
  <c r="AW1676" i="1"/>
  <c r="AX1676" i="1"/>
  <c r="AY1676" i="1"/>
  <c r="AZ1676" i="1"/>
  <c r="BA1676" i="1"/>
  <c r="BB1676" i="1"/>
  <c r="BC1676" i="1"/>
  <c r="BD1676" i="1"/>
  <c r="BE1676" i="1"/>
  <c r="BF1676" i="1"/>
  <c r="AN1677" i="1"/>
  <c r="AO1677" i="1"/>
  <c r="AP1677" i="1"/>
  <c r="AQ1677" i="1"/>
  <c r="AR1677" i="1"/>
  <c r="AS1677" i="1"/>
  <c r="AT1677" i="1"/>
  <c r="AU1677" i="1"/>
  <c r="AV1677" i="1"/>
  <c r="AW1677" i="1"/>
  <c r="AX1677" i="1"/>
  <c r="AY1677" i="1"/>
  <c r="AZ1677" i="1"/>
  <c r="BA1677" i="1"/>
  <c r="BB1677" i="1"/>
  <c r="BC1677" i="1"/>
  <c r="BD1677" i="1"/>
  <c r="BE1677" i="1"/>
  <c r="BF1677" i="1"/>
  <c r="AN1678" i="1"/>
  <c r="AO1678" i="1"/>
  <c r="AP1678" i="1"/>
  <c r="AQ1678" i="1"/>
  <c r="AR1678" i="1"/>
  <c r="AS1678" i="1"/>
  <c r="AT1678" i="1"/>
  <c r="AU1678" i="1"/>
  <c r="AV1678" i="1"/>
  <c r="AW1678" i="1"/>
  <c r="AX1678" i="1"/>
  <c r="AY1678" i="1"/>
  <c r="AZ1678" i="1"/>
  <c r="BA1678" i="1"/>
  <c r="BB1678" i="1"/>
  <c r="BC1678" i="1"/>
  <c r="BD1678" i="1"/>
  <c r="BE1678" i="1"/>
  <c r="BF1678" i="1"/>
  <c r="AN1679" i="1"/>
  <c r="AO1679" i="1"/>
  <c r="AP1679" i="1"/>
  <c r="AQ1679" i="1"/>
  <c r="AR1679" i="1"/>
  <c r="AS1679" i="1"/>
  <c r="AT1679" i="1"/>
  <c r="AU1679" i="1"/>
  <c r="AV1679" i="1"/>
  <c r="AW1679" i="1"/>
  <c r="AX1679" i="1"/>
  <c r="AY1679" i="1"/>
  <c r="AZ1679" i="1"/>
  <c r="BA1679" i="1"/>
  <c r="BB1679" i="1"/>
  <c r="BC1679" i="1"/>
  <c r="BD1679" i="1"/>
  <c r="BE1679" i="1"/>
  <c r="BF1679" i="1"/>
  <c r="AN1680" i="1"/>
  <c r="AO1680" i="1"/>
  <c r="AP1680" i="1"/>
  <c r="AQ1680" i="1"/>
  <c r="AR1680" i="1"/>
  <c r="AS1680" i="1"/>
  <c r="AT1680" i="1"/>
  <c r="AU1680" i="1"/>
  <c r="AV1680" i="1"/>
  <c r="AW1680" i="1"/>
  <c r="AX1680" i="1"/>
  <c r="AY1680" i="1"/>
  <c r="AZ1680" i="1"/>
  <c r="BA1680" i="1"/>
  <c r="BB1680" i="1"/>
  <c r="BC1680" i="1"/>
  <c r="BD1680" i="1"/>
  <c r="BE1680" i="1"/>
  <c r="BF1680" i="1"/>
  <c r="AN1681" i="1"/>
  <c r="AO1681" i="1"/>
  <c r="AP1681" i="1"/>
  <c r="AQ1681" i="1"/>
  <c r="AR1681" i="1"/>
  <c r="AS1681" i="1"/>
  <c r="AT1681" i="1"/>
  <c r="AU1681" i="1"/>
  <c r="AV1681" i="1"/>
  <c r="AW1681" i="1"/>
  <c r="AX1681" i="1"/>
  <c r="AY1681" i="1"/>
  <c r="AZ1681" i="1"/>
  <c r="BA1681" i="1"/>
  <c r="BB1681" i="1"/>
  <c r="BC1681" i="1"/>
  <c r="BD1681" i="1"/>
  <c r="BE1681" i="1"/>
  <c r="BF1681" i="1"/>
  <c r="AN1682" i="1"/>
  <c r="AO1682" i="1"/>
  <c r="AP1682" i="1"/>
  <c r="AQ1682" i="1"/>
  <c r="AR1682" i="1"/>
  <c r="AS1682" i="1"/>
  <c r="AT1682" i="1"/>
  <c r="AU1682" i="1"/>
  <c r="AV1682" i="1"/>
  <c r="AW1682" i="1"/>
  <c r="AX1682" i="1"/>
  <c r="AY1682" i="1"/>
  <c r="AZ1682" i="1"/>
  <c r="BA1682" i="1"/>
  <c r="BB1682" i="1"/>
  <c r="BC1682" i="1"/>
  <c r="BD1682" i="1"/>
  <c r="BE1682" i="1"/>
  <c r="BF1682" i="1"/>
  <c r="AN1683" i="1"/>
  <c r="AO1683" i="1"/>
  <c r="AP1683" i="1"/>
  <c r="AQ1683" i="1"/>
  <c r="AR1683" i="1"/>
  <c r="AS1683" i="1"/>
  <c r="AT1683" i="1"/>
  <c r="AU1683" i="1"/>
  <c r="AV1683" i="1"/>
  <c r="AW1683" i="1"/>
  <c r="AX1683" i="1"/>
  <c r="AY1683" i="1"/>
  <c r="AZ1683" i="1"/>
  <c r="BA1683" i="1"/>
  <c r="BB1683" i="1"/>
  <c r="BC1683" i="1"/>
  <c r="BD1683" i="1"/>
  <c r="BE1683" i="1"/>
  <c r="BF1683" i="1"/>
  <c r="AN1684" i="1"/>
  <c r="AO1684" i="1"/>
  <c r="AP1684" i="1"/>
  <c r="AQ1684" i="1"/>
  <c r="AR1684" i="1"/>
  <c r="AS1684" i="1"/>
  <c r="AT1684" i="1"/>
  <c r="AU1684" i="1"/>
  <c r="AV1684" i="1"/>
  <c r="AW1684" i="1"/>
  <c r="AX1684" i="1"/>
  <c r="AY1684" i="1"/>
  <c r="AZ1684" i="1"/>
  <c r="BA1684" i="1"/>
  <c r="BB1684" i="1"/>
  <c r="BC1684" i="1"/>
  <c r="BD1684" i="1"/>
  <c r="BE1684" i="1"/>
  <c r="BF1684" i="1"/>
  <c r="AN1685" i="1"/>
  <c r="AO1685" i="1"/>
  <c r="AP1685" i="1"/>
  <c r="AQ1685" i="1"/>
  <c r="AR1685" i="1"/>
  <c r="AS1685" i="1"/>
  <c r="AT1685" i="1"/>
  <c r="AU1685" i="1"/>
  <c r="AV1685" i="1"/>
  <c r="AW1685" i="1"/>
  <c r="AX1685" i="1"/>
  <c r="AY1685" i="1"/>
  <c r="AZ1685" i="1"/>
  <c r="BA1685" i="1"/>
  <c r="BB1685" i="1"/>
  <c r="BC1685" i="1"/>
  <c r="BD1685" i="1"/>
  <c r="BE1685" i="1"/>
  <c r="BF1685" i="1"/>
  <c r="AN1686" i="1"/>
  <c r="AO1686" i="1"/>
  <c r="AP1686" i="1"/>
  <c r="AQ1686" i="1"/>
  <c r="AR1686" i="1"/>
  <c r="AS1686" i="1"/>
  <c r="AT1686" i="1"/>
  <c r="AU1686" i="1"/>
  <c r="AV1686" i="1"/>
  <c r="AW1686" i="1"/>
  <c r="AX1686" i="1"/>
  <c r="AY1686" i="1"/>
  <c r="AZ1686" i="1"/>
  <c r="BA1686" i="1"/>
  <c r="BB1686" i="1"/>
  <c r="BC1686" i="1"/>
  <c r="BD1686" i="1"/>
  <c r="BE1686" i="1"/>
  <c r="BF1686" i="1"/>
  <c r="AN1687" i="1"/>
  <c r="AO1687" i="1"/>
  <c r="AP1687" i="1"/>
  <c r="AQ1687" i="1"/>
  <c r="AR1687" i="1"/>
  <c r="AS1687" i="1"/>
  <c r="AT1687" i="1"/>
  <c r="AU1687" i="1"/>
  <c r="AV1687" i="1"/>
  <c r="AW1687" i="1"/>
  <c r="AX1687" i="1"/>
  <c r="AY1687" i="1"/>
  <c r="AZ1687" i="1"/>
  <c r="BA1687" i="1"/>
  <c r="BB1687" i="1"/>
  <c r="BC1687" i="1"/>
  <c r="BD1687" i="1"/>
  <c r="BE1687" i="1"/>
  <c r="BF1687" i="1"/>
  <c r="AN1688" i="1"/>
  <c r="AO1688" i="1"/>
  <c r="AP1688" i="1"/>
  <c r="AQ1688" i="1"/>
  <c r="AR1688" i="1"/>
  <c r="AS1688" i="1"/>
  <c r="AT1688" i="1"/>
  <c r="AU1688" i="1"/>
  <c r="AV1688" i="1"/>
  <c r="AW1688" i="1"/>
  <c r="AX1688" i="1"/>
  <c r="AY1688" i="1"/>
  <c r="AZ1688" i="1"/>
  <c r="BA1688" i="1"/>
  <c r="BB1688" i="1"/>
  <c r="BC1688" i="1"/>
  <c r="BD1688" i="1"/>
  <c r="BE1688" i="1"/>
  <c r="BF1688" i="1"/>
  <c r="AN1689" i="1"/>
  <c r="AO1689" i="1"/>
  <c r="AP1689" i="1"/>
  <c r="AQ1689" i="1"/>
  <c r="AR1689" i="1"/>
  <c r="AS1689" i="1"/>
  <c r="AT1689" i="1"/>
  <c r="AU1689" i="1"/>
  <c r="AV1689" i="1"/>
  <c r="AW1689" i="1"/>
  <c r="AX1689" i="1"/>
  <c r="AY1689" i="1"/>
  <c r="AZ1689" i="1"/>
  <c r="BA1689" i="1"/>
  <c r="BB1689" i="1"/>
  <c r="BC1689" i="1"/>
  <c r="BD1689" i="1"/>
  <c r="BE1689" i="1"/>
  <c r="BF1689" i="1"/>
  <c r="AN1690" i="1"/>
  <c r="AO1690" i="1"/>
  <c r="AP1690" i="1"/>
  <c r="AQ1690" i="1"/>
  <c r="AR1690" i="1"/>
  <c r="AS1690" i="1"/>
  <c r="AT1690" i="1"/>
  <c r="AU1690" i="1"/>
  <c r="AV1690" i="1"/>
  <c r="AW1690" i="1"/>
  <c r="AX1690" i="1"/>
  <c r="AY1690" i="1"/>
  <c r="AZ1690" i="1"/>
  <c r="BA1690" i="1"/>
  <c r="BB1690" i="1"/>
  <c r="BC1690" i="1"/>
  <c r="BD1690" i="1"/>
  <c r="BE1690" i="1"/>
  <c r="BF1690" i="1"/>
  <c r="AN1691" i="1"/>
  <c r="AO1691" i="1"/>
  <c r="AP1691" i="1"/>
  <c r="AQ1691" i="1"/>
  <c r="AR1691" i="1"/>
  <c r="AS1691" i="1"/>
  <c r="AT1691" i="1"/>
  <c r="AU1691" i="1"/>
  <c r="AV1691" i="1"/>
  <c r="AW1691" i="1"/>
  <c r="AX1691" i="1"/>
  <c r="AY1691" i="1"/>
  <c r="AZ1691" i="1"/>
  <c r="BA1691" i="1"/>
  <c r="BB1691" i="1"/>
  <c r="BC1691" i="1"/>
  <c r="BD1691" i="1"/>
  <c r="BE1691" i="1"/>
  <c r="BF1691" i="1"/>
  <c r="AN1692" i="1"/>
  <c r="AO1692" i="1"/>
  <c r="AP1692" i="1"/>
  <c r="AQ1692" i="1"/>
  <c r="AR1692" i="1"/>
  <c r="AS1692" i="1"/>
  <c r="AT1692" i="1"/>
  <c r="AU1692" i="1"/>
  <c r="AV1692" i="1"/>
  <c r="AW1692" i="1"/>
  <c r="AX1692" i="1"/>
  <c r="AY1692" i="1"/>
  <c r="AZ1692" i="1"/>
  <c r="BA1692" i="1"/>
  <c r="BB1692" i="1"/>
  <c r="BC1692" i="1"/>
  <c r="BD1692" i="1"/>
  <c r="BE1692" i="1"/>
  <c r="BF1692" i="1"/>
  <c r="AN1693" i="1"/>
  <c r="AO1693" i="1"/>
  <c r="AP1693" i="1"/>
  <c r="AQ1693" i="1"/>
  <c r="AR1693" i="1"/>
  <c r="AS1693" i="1"/>
  <c r="AT1693" i="1"/>
  <c r="AU1693" i="1"/>
  <c r="AV1693" i="1"/>
  <c r="AW1693" i="1"/>
  <c r="AX1693" i="1"/>
  <c r="AY1693" i="1"/>
  <c r="AZ1693" i="1"/>
  <c r="BA1693" i="1"/>
  <c r="BB1693" i="1"/>
  <c r="BC1693" i="1"/>
  <c r="BD1693" i="1"/>
  <c r="BE1693" i="1"/>
  <c r="BF1693" i="1"/>
  <c r="AN1694" i="1"/>
  <c r="AO1694" i="1"/>
  <c r="AP1694" i="1"/>
  <c r="AQ1694" i="1"/>
  <c r="AR1694" i="1"/>
  <c r="AS1694" i="1"/>
  <c r="AT1694" i="1"/>
  <c r="AU1694" i="1"/>
  <c r="AV1694" i="1"/>
  <c r="AW1694" i="1"/>
  <c r="AX1694" i="1"/>
  <c r="AY1694" i="1"/>
  <c r="AZ1694" i="1"/>
  <c r="BA1694" i="1"/>
  <c r="BB1694" i="1"/>
  <c r="BC1694" i="1"/>
  <c r="BD1694" i="1"/>
  <c r="BE1694" i="1"/>
  <c r="BF1694" i="1"/>
  <c r="AN1695" i="1"/>
  <c r="AO1695" i="1"/>
  <c r="AP1695" i="1"/>
  <c r="AQ1695" i="1"/>
  <c r="AR1695" i="1"/>
  <c r="AS1695" i="1"/>
  <c r="AT1695" i="1"/>
  <c r="AU1695" i="1"/>
  <c r="AV1695" i="1"/>
  <c r="AW1695" i="1"/>
  <c r="AX1695" i="1"/>
  <c r="AY1695" i="1"/>
  <c r="AZ1695" i="1"/>
  <c r="BA1695" i="1"/>
  <c r="BB1695" i="1"/>
  <c r="BC1695" i="1"/>
  <c r="BD1695" i="1"/>
  <c r="BE1695" i="1"/>
  <c r="BF1695" i="1"/>
  <c r="AN1696" i="1"/>
  <c r="AO1696" i="1"/>
  <c r="AP1696" i="1"/>
  <c r="AQ1696" i="1"/>
  <c r="AR1696" i="1"/>
  <c r="AS1696" i="1"/>
  <c r="AT1696" i="1"/>
  <c r="AU1696" i="1"/>
  <c r="AV1696" i="1"/>
  <c r="AW1696" i="1"/>
  <c r="AX1696" i="1"/>
  <c r="AY1696" i="1"/>
  <c r="AZ1696" i="1"/>
  <c r="BA1696" i="1"/>
  <c r="BB1696" i="1"/>
  <c r="BC1696" i="1"/>
  <c r="BD1696" i="1"/>
  <c r="BE1696" i="1"/>
  <c r="BF1696" i="1"/>
  <c r="AN1697" i="1"/>
  <c r="AO1697" i="1"/>
  <c r="AP1697" i="1"/>
  <c r="AQ1697" i="1"/>
  <c r="AR1697" i="1"/>
  <c r="AS1697" i="1"/>
  <c r="AT1697" i="1"/>
  <c r="AU1697" i="1"/>
  <c r="AV1697" i="1"/>
  <c r="AW1697" i="1"/>
  <c r="AX1697" i="1"/>
  <c r="AY1697" i="1"/>
  <c r="AZ1697" i="1"/>
  <c r="BA1697" i="1"/>
  <c r="BB1697" i="1"/>
  <c r="BC1697" i="1"/>
  <c r="BD1697" i="1"/>
  <c r="BE1697" i="1"/>
  <c r="BF1697" i="1"/>
  <c r="AN1698" i="1"/>
  <c r="AO1698" i="1"/>
  <c r="AP1698" i="1"/>
  <c r="AQ1698" i="1"/>
  <c r="AR1698" i="1"/>
  <c r="AS1698" i="1"/>
  <c r="AT1698" i="1"/>
  <c r="AU1698" i="1"/>
  <c r="AV1698" i="1"/>
  <c r="AW1698" i="1"/>
  <c r="AX1698" i="1"/>
  <c r="AY1698" i="1"/>
  <c r="AZ1698" i="1"/>
  <c r="BA1698" i="1"/>
  <c r="BB1698" i="1"/>
  <c r="BC1698" i="1"/>
  <c r="BD1698" i="1"/>
  <c r="BE1698" i="1"/>
  <c r="BF1698" i="1"/>
  <c r="AN1699" i="1"/>
  <c r="AO1699" i="1"/>
  <c r="AP1699" i="1"/>
  <c r="AQ1699" i="1"/>
  <c r="AR1699" i="1"/>
  <c r="AS1699" i="1"/>
  <c r="AT1699" i="1"/>
  <c r="AU1699" i="1"/>
  <c r="AV1699" i="1"/>
  <c r="AW1699" i="1"/>
  <c r="AX1699" i="1"/>
  <c r="AY1699" i="1"/>
  <c r="AZ1699" i="1"/>
  <c r="BA1699" i="1"/>
  <c r="BB1699" i="1"/>
  <c r="BC1699" i="1"/>
  <c r="BD1699" i="1"/>
  <c r="BE1699" i="1"/>
  <c r="BF1699" i="1"/>
  <c r="AN1700" i="1"/>
  <c r="AO1700" i="1"/>
  <c r="AP1700" i="1"/>
  <c r="AQ1700" i="1"/>
  <c r="AR1700" i="1"/>
  <c r="AS1700" i="1"/>
  <c r="AT1700" i="1"/>
  <c r="AU1700" i="1"/>
  <c r="AV1700" i="1"/>
  <c r="AW1700" i="1"/>
  <c r="AX1700" i="1"/>
  <c r="AY1700" i="1"/>
  <c r="AZ1700" i="1"/>
  <c r="BA1700" i="1"/>
  <c r="BB1700" i="1"/>
  <c r="BC1700" i="1"/>
  <c r="BD1700" i="1"/>
  <c r="BE1700" i="1"/>
  <c r="BF1700" i="1"/>
  <c r="AN1701" i="1"/>
  <c r="AO1701" i="1"/>
  <c r="AP1701" i="1"/>
  <c r="AQ1701" i="1"/>
  <c r="AR1701" i="1"/>
  <c r="AS1701" i="1"/>
  <c r="AT1701" i="1"/>
  <c r="AU1701" i="1"/>
  <c r="AV1701" i="1"/>
  <c r="AW1701" i="1"/>
  <c r="AX1701" i="1"/>
  <c r="AY1701" i="1"/>
  <c r="AZ1701" i="1"/>
  <c r="BA1701" i="1"/>
  <c r="BB1701" i="1"/>
  <c r="BC1701" i="1"/>
  <c r="BD1701" i="1"/>
  <c r="BE1701" i="1"/>
  <c r="BF1701" i="1"/>
  <c r="AN1702" i="1"/>
  <c r="AO1702" i="1"/>
  <c r="AP1702" i="1"/>
  <c r="AQ1702" i="1"/>
  <c r="AR1702" i="1"/>
  <c r="AS1702" i="1"/>
  <c r="AT1702" i="1"/>
  <c r="AU1702" i="1"/>
  <c r="AV1702" i="1"/>
  <c r="AW1702" i="1"/>
  <c r="AX1702" i="1"/>
  <c r="AY1702" i="1"/>
  <c r="AZ1702" i="1"/>
  <c r="BA1702" i="1"/>
  <c r="BB1702" i="1"/>
  <c r="BC1702" i="1"/>
  <c r="BD1702" i="1"/>
  <c r="BE1702" i="1"/>
  <c r="BF1702" i="1"/>
  <c r="AN1703" i="1"/>
  <c r="AO1703" i="1"/>
  <c r="AP1703" i="1"/>
  <c r="AQ1703" i="1"/>
  <c r="AR1703" i="1"/>
  <c r="AS1703" i="1"/>
  <c r="AT1703" i="1"/>
  <c r="AU1703" i="1"/>
  <c r="AV1703" i="1"/>
  <c r="AW1703" i="1"/>
  <c r="AX1703" i="1"/>
  <c r="AY1703" i="1"/>
  <c r="AZ1703" i="1"/>
  <c r="BA1703" i="1"/>
  <c r="BB1703" i="1"/>
  <c r="BC1703" i="1"/>
  <c r="BD1703" i="1"/>
  <c r="BE1703" i="1"/>
  <c r="BF1703" i="1"/>
  <c r="AN1704" i="1"/>
  <c r="AO1704" i="1"/>
  <c r="AP1704" i="1"/>
  <c r="AQ1704" i="1"/>
  <c r="AR1704" i="1"/>
  <c r="AS1704" i="1"/>
  <c r="AT1704" i="1"/>
  <c r="AU1704" i="1"/>
  <c r="AV1704" i="1"/>
  <c r="AW1704" i="1"/>
  <c r="AX1704" i="1"/>
  <c r="AY1704" i="1"/>
  <c r="AZ1704" i="1"/>
  <c r="BA1704" i="1"/>
  <c r="BB1704" i="1"/>
  <c r="BC1704" i="1"/>
  <c r="BD1704" i="1"/>
  <c r="BE1704" i="1"/>
  <c r="BF1704" i="1"/>
  <c r="AN1705" i="1"/>
  <c r="AO1705" i="1"/>
  <c r="AP1705" i="1"/>
  <c r="AQ1705" i="1"/>
  <c r="AR1705" i="1"/>
  <c r="AS1705" i="1"/>
  <c r="AT1705" i="1"/>
  <c r="AU1705" i="1"/>
  <c r="AV1705" i="1"/>
  <c r="AW1705" i="1"/>
  <c r="AX1705" i="1"/>
  <c r="AY1705" i="1"/>
  <c r="AZ1705" i="1"/>
  <c r="BA1705" i="1"/>
  <c r="BB1705" i="1"/>
  <c r="BC1705" i="1"/>
  <c r="BD1705" i="1"/>
  <c r="BE1705" i="1"/>
  <c r="BF1705" i="1"/>
  <c r="AN1706" i="1"/>
  <c r="AO1706" i="1"/>
  <c r="AP1706" i="1"/>
  <c r="AQ1706" i="1"/>
  <c r="AR1706" i="1"/>
  <c r="AS1706" i="1"/>
  <c r="AT1706" i="1"/>
  <c r="AU1706" i="1"/>
  <c r="AV1706" i="1"/>
  <c r="AW1706" i="1"/>
  <c r="AX1706" i="1"/>
  <c r="AY1706" i="1"/>
  <c r="AZ1706" i="1"/>
  <c r="BA1706" i="1"/>
  <c r="BB1706" i="1"/>
  <c r="BC1706" i="1"/>
  <c r="BD1706" i="1"/>
  <c r="BE1706" i="1"/>
  <c r="BF1706" i="1"/>
  <c r="AN1707" i="1"/>
  <c r="AO1707" i="1"/>
  <c r="AP1707" i="1"/>
  <c r="AQ1707" i="1"/>
  <c r="AR1707" i="1"/>
  <c r="AS1707" i="1"/>
  <c r="AT1707" i="1"/>
  <c r="AU1707" i="1"/>
  <c r="AV1707" i="1"/>
  <c r="AW1707" i="1"/>
  <c r="AX1707" i="1"/>
  <c r="AY1707" i="1"/>
  <c r="AZ1707" i="1"/>
  <c r="BA1707" i="1"/>
  <c r="BB1707" i="1"/>
  <c r="BC1707" i="1"/>
  <c r="BD1707" i="1"/>
  <c r="BE1707" i="1"/>
  <c r="BF1707" i="1"/>
  <c r="AN1708" i="1"/>
  <c r="AO1708" i="1"/>
  <c r="AP1708" i="1"/>
  <c r="AQ1708" i="1"/>
  <c r="AR1708" i="1"/>
  <c r="AS1708" i="1"/>
  <c r="AT1708" i="1"/>
  <c r="AU1708" i="1"/>
  <c r="AV1708" i="1"/>
  <c r="AW1708" i="1"/>
  <c r="AX1708" i="1"/>
  <c r="AY1708" i="1"/>
  <c r="AZ1708" i="1"/>
  <c r="BA1708" i="1"/>
  <c r="BB1708" i="1"/>
  <c r="BC1708" i="1"/>
  <c r="BD1708" i="1"/>
  <c r="BE1708" i="1"/>
  <c r="BF1708" i="1"/>
  <c r="AN1709" i="1"/>
  <c r="AO1709" i="1"/>
  <c r="AP1709" i="1"/>
  <c r="AQ1709" i="1"/>
  <c r="AR1709" i="1"/>
  <c r="AS1709" i="1"/>
  <c r="AT1709" i="1"/>
  <c r="AU1709" i="1"/>
  <c r="AV1709" i="1"/>
  <c r="AW1709" i="1"/>
  <c r="AX1709" i="1"/>
  <c r="AY1709" i="1"/>
  <c r="AZ1709" i="1"/>
  <c r="BA1709" i="1"/>
  <c r="BB1709" i="1"/>
  <c r="BC1709" i="1"/>
  <c r="BD1709" i="1"/>
  <c r="BE1709" i="1"/>
  <c r="BF1709" i="1"/>
  <c r="AN1710" i="1"/>
  <c r="AO1710" i="1"/>
  <c r="AP1710" i="1"/>
  <c r="AQ1710" i="1"/>
  <c r="AR1710" i="1"/>
  <c r="AS1710" i="1"/>
  <c r="AT1710" i="1"/>
  <c r="AU1710" i="1"/>
  <c r="AV1710" i="1"/>
  <c r="AW1710" i="1"/>
  <c r="AX1710" i="1"/>
  <c r="AY1710" i="1"/>
  <c r="AZ1710" i="1"/>
  <c r="BA1710" i="1"/>
  <c r="BB1710" i="1"/>
  <c r="BC1710" i="1"/>
  <c r="BD1710" i="1"/>
  <c r="BE1710" i="1"/>
  <c r="BF1710" i="1"/>
  <c r="AN1711" i="1"/>
  <c r="AO1711" i="1"/>
  <c r="AP1711" i="1"/>
  <c r="AQ1711" i="1"/>
  <c r="AR1711" i="1"/>
  <c r="AS1711" i="1"/>
  <c r="AT1711" i="1"/>
  <c r="AU1711" i="1"/>
  <c r="AV1711" i="1"/>
  <c r="AW1711" i="1"/>
  <c r="AX1711" i="1"/>
  <c r="AY1711" i="1"/>
  <c r="AZ1711" i="1"/>
  <c r="BA1711" i="1"/>
  <c r="BB1711" i="1"/>
  <c r="BC1711" i="1"/>
  <c r="BD1711" i="1"/>
  <c r="BE1711" i="1"/>
  <c r="BF1711" i="1"/>
  <c r="AN1712" i="1"/>
  <c r="AO1712" i="1"/>
  <c r="AP1712" i="1"/>
  <c r="AQ1712" i="1"/>
  <c r="AR1712" i="1"/>
  <c r="AS1712" i="1"/>
  <c r="AT1712" i="1"/>
  <c r="AU1712" i="1"/>
  <c r="AV1712" i="1"/>
  <c r="AW1712" i="1"/>
  <c r="AX1712" i="1"/>
  <c r="AY1712" i="1"/>
  <c r="AZ1712" i="1"/>
  <c r="BA1712" i="1"/>
  <c r="BB1712" i="1"/>
  <c r="BC1712" i="1"/>
  <c r="BD1712" i="1"/>
  <c r="BE1712" i="1"/>
  <c r="BF1712" i="1"/>
  <c r="AN1713" i="1"/>
  <c r="AO1713" i="1"/>
  <c r="AP1713" i="1"/>
  <c r="AQ1713" i="1"/>
  <c r="AR1713" i="1"/>
  <c r="AS1713" i="1"/>
  <c r="AT1713" i="1"/>
  <c r="AU1713" i="1"/>
  <c r="AV1713" i="1"/>
  <c r="AW1713" i="1"/>
  <c r="AX1713" i="1"/>
  <c r="AY1713" i="1"/>
  <c r="AZ1713" i="1"/>
  <c r="BA1713" i="1"/>
  <c r="BB1713" i="1"/>
  <c r="BC1713" i="1"/>
  <c r="BD1713" i="1"/>
  <c r="BE1713" i="1"/>
  <c r="BF1713" i="1"/>
  <c r="AN1714" i="1"/>
  <c r="AO1714" i="1"/>
  <c r="AP1714" i="1"/>
  <c r="AQ1714" i="1"/>
  <c r="AR1714" i="1"/>
  <c r="AS1714" i="1"/>
  <c r="AT1714" i="1"/>
  <c r="AU1714" i="1"/>
  <c r="AV1714" i="1"/>
  <c r="AW1714" i="1"/>
  <c r="AX1714" i="1"/>
  <c r="AY1714" i="1"/>
  <c r="AZ1714" i="1"/>
  <c r="BA1714" i="1"/>
  <c r="BB1714" i="1"/>
  <c r="BC1714" i="1"/>
  <c r="BD1714" i="1"/>
  <c r="BE1714" i="1"/>
  <c r="BF1714" i="1"/>
  <c r="AN1715" i="1"/>
  <c r="AO1715" i="1"/>
  <c r="AP1715" i="1"/>
  <c r="AQ1715" i="1"/>
  <c r="AR1715" i="1"/>
  <c r="AS1715" i="1"/>
  <c r="AT1715" i="1"/>
  <c r="AU1715" i="1"/>
  <c r="AV1715" i="1"/>
  <c r="AW1715" i="1"/>
  <c r="AX1715" i="1"/>
  <c r="AY1715" i="1"/>
  <c r="AZ1715" i="1"/>
  <c r="BA1715" i="1"/>
  <c r="BB1715" i="1"/>
  <c r="BC1715" i="1"/>
  <c r="BD1715" i="1"/>
  <c r="BE1715" i="1"/>
  <c r="BF1715" i="1"/>
  <c r="AN1716" i="1"/>
  <c r="AO1716" i="1"/>
  <c r="AP1716" i="1"/>
  <c r="AQ1716" i="1"/>
  <c r="AR1716" i="1"/>
  <c r="AS1716" i="1"/>
  <c r="AT1716" i="1"/>
  <c r="AU1716" i="1"/>
  <c r="AV1716" i="1"/>
  <c r="AW1716" i="1"/>
  <c r="AX1716" i="1"/>
  <c r="AY1716" i="1"/>
  <c r="AZ1716" i="1"/>
  <c r="BA1716" i="1"/>
  <c r="BB1716" i="1"/>
  <c r="BC1716" i="1"/>
  <c r="BD1716" i="1"/>
  <c r="BE1716" i="1"/>
  <c r="BF1716" i="1"/>
  <c r="AN1717" i="1"/>
  <c r="AO1717" i="1"/>
  <c r="AP1717" i="1"/>
  <c r="AQ1717" i="1"/>
  <c r="AR1717" i="1"/>
  <c r="AS1717" i="1"/>
  <c r="AT1717" i="1"/>
  <c r="AU1717" i="1"/>
  <c r="AV1717" i="1"/>
  <c r="AW1717" i="1"/>
  <c r="AX1717" i="1"/>
  <c r="AY1717" i="1"/>
  <c r="AZ1717" i="1"/>
  <c r="BA1717" i="1"/>
  <c r="BB1717" i="1"/>
  <c r="BC1717" i="1"/>
  <c r="BD1717" i="1"/>
  <c r="BE1717" i="1"/>
  <c r="BF1717" i="1"/>
  <c r="AN1718" i="1"/>
  <c r="AO1718" i="1"/>
  <c r="AP1718" i="1"/>
  <c r="AQ1718" i="1"/>
  <c r="AR1718" i="1"/>
  <c r="AS1718" i="1"/>
  <c r="AT1718" i="1"/>
  <c r="AU1718" i="1"/>
  <c r="AV1718" i="1"/>
  <c r="AW1718" i="1"/>
  <c r="AX1718" i="1"/>
  <c r="AY1718" i="1"/>
  <c r="AZ1718" i="1"/>
  <c r="BA1718" i="1"/>
  <c r="BB1718" i="1"/>
  <c r="BC1718" i="1"/>
  <c r="BD1718" i="1"/>
  <c r="BE1718" i="1"/>
  <c r="BF1718" i="1"/>
  <c r="AN1719" i="1"/>
  <c r="AO1719" i="1"/>
  <c r="AP1719" i="1"/>
  <c r="AQ1719" i="1"/>
  <c r="AR1719" i="1"/>
  <c r="AS1719" i="1"/>
  <c r="AT1719" i="1"/>
  <c r="AU1719" i="1"/>
  <c r="AV1719" i="1"/>
  <c r="AW1719" i="1"/>
  <c r="AX1719" i="1"/>
  <c r="AY1719" i="1"/>
  <c r="AZ1719" i="1"/>
  <c r="BA1719" i="1"/>
  <c r="BB1719" i="1"/>
  <c r="BC1719" i="1"/>
  <c r="BD1719" i="1"/>
  <c r="BE1719" i="1"/>
  <c r="BF1719" i="1"/>
  <c r="AN1720" i="1"/>
  <c r="AO1720" i="1"/>
  <c r="AP1720" i="1"/>
  <c r="AQ1720" i="1"/>
  <c r="AR1720" i="1"/>
  <c r="AS1720" i="1"/>
  <c r="AT1720" i="1"/>
  <c r="AU1720" i="1"/>
  <c r="AV1720" i="1"/>
  <c r="AW1720" i="1"/>
  <c r="AX1720" i="1"/>
  <c r="AY1720" i="1"/>
  <c r="AZ1720" i="1"/>
  <c r="BA1720" i="1"/>
  <c r="BB1720" i="1"/>
  <c r="BC1720" i="1"/>
  <c r="BD1720" i="1"/>
  <c r="BE1720" i="1"/>
  <c r="BF1720" i="1"/>
  <c r="AN1721" i="1"/>
  <c r="AO1721" i="1"/>
  <c r="AP1721" i="1"/>
  <c r="AQ1721" i="1"/>
  <c r="AR1721" i="1"/>
  <c r="AS1721" i="1"/>
  <c r="AT1721" i="1"/>
  <c r="AU1721" i="1"/>
  <c r="AV1721" i="1"/>
  <c r="AW1721" i="1"/>
  <c r="AX1721" i="1"/>
  <c r="AY1721" i="1"/>
  <c r="AZ1721" i="1"/>
  <c r="BA1721" i="1"/>
  <c r="BB1721" i="1"/>
  <c r="BC1721" i="1"/>
  <c r="BD1721" i="1"/>
  <c r="BE1721" i="1"/>
  <c r="BF1721" i="1"/>
  <c r="AN1722" i="1"/>
  <c r="AO1722" i="1"/>
  <c r="AP1722" i="1"/>
  <c r="AQ1722" i="1"/>
  <c r="AR1722" i="1"/>
  <c r="AS1722" i="1"/>
  <c r="AT1722" i="1"/>
  <c r="AU1722" i="1"/>
  <c r="AV1722" i="1"/>
  <c r="AW1722" i="1"/>
  <c r="AX1722" i="1"/>
  <c r="AY1722" i="1"/>
  <c r="AZ1722" i="1"/>
  <c r="BA1722" i="1"/>
  <c r="BB1722" i="1"/>
  <c r="BC1722" i="1"/>
  <c r="BD1722" i="1"/>
  <c r="BE1722" i="1"/>
  <c r="BF1722" i="1"/>
  <c r="AN1723" i="1"/>
  <c r="AO1723" i="1"/>
  <c r="AP1723" i="1"/>
  <c r="AQ1723" i="1"/>
  <c r="AR1723" i="1"/>
  <c r="AS1723" i="1"/>
  <c r="AT1723" i="1"/>
  <c r="AU1723" i="1"/>
  <c r="AV1723" i="1"/>
  <c r="AW1723" i="1"/>
  <c r="AX1723" i="1"/>
  <c r="AY1723" i="1"/>
  <c r="AZ1723" i="1"/>
  <c r="BA1723" i="1"/>
  <c r="BB1723" i="1"/>
  <c r="BC1723" i="1"/>
  <c r="BD1723" i="1"/>
  <c r="BE1723" i="1"/>
  <c r="BF1723" i="1"/>
  <c r="AN1724" i="1"/>
  <c r="AO1724" i="1"/>
  <c r="AP1724" i="1"/>
  <c r="AQ1724" i="1"/>
  <c r="AR1724" i="1"/>
  <c r="AS1724" i="1"/>
  <c r="AT1724" i="1"/>
  <c r="AU1724" i="1"/>
  <c r="AV1724" i="1"/>
  <c r="AW1724" i="1"/>
  <c r="AX1724" i="1"/>
  <c r="AY1724" i="1"/>
  <c r="AZ1724" i="1"/>
  <c r="BA1724" i="1"/>
  <c r="BB1724" i="1"/>
  <c r="BC1724" i="1"/>
  <c r="BD1724" i="1"/>
  <c r="BE1724" i="1"/>
  <c r="BF1724" i="1"/>
  <c r="AN1725" i="1"/>
  <c r="AO1725" i="1"/>
  <c r="AP1725" i="1"/>
  <c r="AQ1725" i="1"/>
  <c r="AR1725" i="1"/>
  <c r="AS1725" i="1"/>
  <c r="AT1725" i="1"/>
  <c r="AU1725" i="1"/>
  <c r="AV1725" i="1"/>
  <c r="AW1725" i="1"/>
  <c r="AX1725" i="1"/>
  <c r="AY1725" i="1"/>
  <c r="AZ1725" i="1"/>
  <c r="BA1725" i="1"/>
  <c r="BB1725" i="1"/>
  <c r="BC1725" i="1"/>
  <c r="BD1725" i="1"/>
  <c r="BE1725" i="1"/>
  <c r="BF1725" i="1"/>
  <c r="AN1726" i="1"/>
  <c r="AO1726" i="1"/>
  <c r="AP1726" i="1"/>
  <c r="AQ1726" i="1"/>
  <c r="AR1726" i="1"/>
  <c r="AS1726" i="1"/>
  <c r="AT1726" i="1"/>
  <c r="AU1726" i="1"/>
  <c r="AV1726" i="1"/>
  <c r="AW1726" i="1"/>
  <c r="AX1726" i="1"/>
  <c r="AY1726" i="1"/>
  <c r="AZ1726" i="1"/>
  <c r="BA1726" i="1"/>
  <c r="BB1726" i="1"/>
  <c r="BC1726" i="1"/>
  <c r="BD1726" i="1"/>
  <c r="BE1726" i="1"/>
  <c r="BF1726" i="1"/>
  <c r="AN1727" i="1"/>
  <c r="AO1727" i="1"/>
  <c r="AP1727" i="1"/>
  <c r="AQ1727" i="1"/>
  <c r="AR1727" i="1"/>
  <c r="AS1727" i="1"/>
  <c r="AT1727" i="1"/>
  <c r="AU1727" i="1"/>
  <c r="AV1727" i="1"/>
  <c r="AW1727" i="1"/>
  <c r="AX1727" i="1"/>
  <c r="AY1727" i="1"/>
  <c r="AZ1727" i="1"/>
  <c r="BA1727" i="1"/>
  <c r="BB1727" i="1"/>
  <c r="BC1727" i="1"/>
  <c r="BD1727" i="1"/>
  <c r="BE1727" i="1"/>
  <c r="BF1727" i="1"/>
  <c r="AN1728" i="1"/>
  <c r="AO1728" i="1"/>
  <c r="AP1728" i="1"/>
  <c r="AQ1728" i="1"/>
  <c r="AR1728" i="1"/>
  <c r="AS1728" i="1"/>
  <c r="AT1728" i="1"/>
  <c r="AU1728" i="1"/>
  <c r="AV1728" i="1"/>
  <c r="AW1728" i="1"/>
  <c r="AX1728" i="1"/>
  <c r="AY1728" i="1"/>
  <c r="AZ1728" i="1"/>
  <c r="BA1728" i="1"/>
  <c r="BB1728" i="1"/>
  <c r="BC1728" i="1"/>
  <c r="BD1728" i="1"/>
  <c r="BE1728" i="1"/>
  <c r="BF1728" i="1"/>
  <c r="AN1729" i="1"/>
  <c r="AO1729" i="1"/>
  <c r="AP1729" i="1"/>
  <c r="AQ1729" i="1"/>
  <c r="AR1729" i="1"/>
  <c r="AS1729" i="1"/>
  <c r="AT1729" i="1"/>
  <c r="AU1729" i="1"/>
  <c r="AV1729" i="1"/>
  <c r="AW1729" i="1"/>
  <c r="AX1729" i="1"/>
  <c r="AY1729" i="1"/>
  <c r="AZ1729" i="1"/>
  <c r="BA1729" i="1"/>
  <c r="BB1729" i="1"/>
  <c r="BC1729" i="1"/>
  <c r="BD1729" i="1"/>
  <c r="BE1729" i="1"/>
  <c r="BF1729" i="1"/>
  <c r="AN1730" i="1"/>
  <c r="AO1730" i="1"/>
  <c r="AP1730" i="1"/>
  <c r="AQ1730" i="1"/>
  <c r="AR1730" i="1"/>
  <c r="AS1730" i="1"/>
  <c r="AT1730" i="1"/>
  <c r="AU1730" i="1"/>
  <c r="AV1730" i="1"/>
  <c r="AW1730" i="1"/>
  <c r="AX1730" i="1"/>
  <c r="AY1730" i="1"/>
  <c r="AZ1730" i="1"/>
  <c r="BA1730" i="1"/>
  <c r="BB1730" i="1"/>
  <c r="BC1730" i="1"/>
  <c r="BD1730" i="1"/>
  <c r="BE1730" i="1"/>
  <c r="BF1730" i="1"/>
  <c r="AN1731" i="1"/>
  <c r="AO1731" i="1"/>
  <c r="AP1731" i="1"/>
  <c r="AQ1731" i="1"/>
  <c r="AR1731" i="1"/>
  <c r="AS1731" i="1"/>
  <c r="AT1731" i="1"/>
  <c r="AU1731" i="1"/>
  <c r="AV1731" i="1"/>
  <c r="AW1731" i="1"/>
  <c r="AX1731" i="1"/>
  <c r="AY1731" i="1"/>
  <c r="AZ1731" i="1"/>
  <c r="BA1731" i="1"/>
  <c r="BB1731" i="1"/>
  <c r="BC1731" i="1"/>
  <c r="BD1731" i="1"/>
  <c r="BE1731" i="1"/>
  <c r="BF1731" i="1"/>
  <c r="AN1732" i="1"/>
  <c r="AO1732" i="1"/>
  <c r="AP1732" i="1"/>
  <c r="AQ1732" i="1"/>
  <c r="AR1732" i="1"/>
  <c r="AS1732" i="1"/>
  <c r="AT1732" i="1"/>
  <c r="AU1732" i="1"/>
  <c r="AV1732" i="1"/>
  <c r="AW1732" i="1"/>
  <c r="AX1732" i="1"/>
  <c r="AY1732" i="1"/>
  <c r="AZ1732" i="1"/>
  <c r="BA1732" i="1"/>
  <c r="BB1732" i="1"/>
  <c r="BC1732" i="1"/>
  <c r="BD1732" i="1"/>
  <c r="BE1732" i="1"/>
  <c r="BF1732" i="1"/>
  <c r="AN1733" i="1"/>
  <c r="AO1733" i="1"/>
  <c r="AP1733" i="1"/>
  <c r="AQ1733" i="1"/>
  <c r="AR1733" i="1"/>
  <c r="AS1733" i="1"/>
  <c r="AT1733" i="1"/>
  <c r="AU1733" i="1"/>
  <c r="AV1733" i="1"/>
  <c r="AW1733" i="1"/>
  <c r="AX1733" i="1"/>
  <c r="AY1733" i="1"/>
  <c r="AZ1733" i="1"/>
  <c r="BA1733" i="1"/>
  <c r="BB1733" i="1"/>
  <c r="BC1733" i="1"/>
  <c r="BD1733" i="1"/>
  <c r="BE1733" i="1"/>
  <c r="BF1733" i="1"/>
  <c r="AN1734" i="1"/>
  <c r="AO1734" i="1"/>
  <c r="AP1734" i="1"/>
  <c r="AQ1734" i="1"/>
  <c r="AR1734" i="1"/>
  <c r="AS1734" i="1"/>
  <c r="AT1734" i="1"/>
  <c r="AU1734" i="1"/>
  <c r="AV1734" i="1"/>
  <c r="AW1734" i="1"/>
  <c r="AX1734" i="1"/>
  <c r="AY1734" i="1"/>
  <c r="AZ1734" i="1"/>
  <c r="BA1734" i="1"/>
  <c r="BB1734" i="1"/>
  <c r="BC1734" i="1"/>
  <c r="BD1734" i="1"/>
  <c r="BE1734" i="1"/>
  <c r="BF1734" i="1"/>
  <c r="AN1735" i="1"/>
  <c r="AO1735" i="1"/>
  <c r="AP1735" i="1"/>
  <c r="AQ1735" i="1"/>
  <c r="AR1735" i="1"/>
  <c r="AS1735" i="1"/>
  <c r="AT1735" i="1"/>
  <c r="AU1735" i="1"/>
  <c r="AV1735" i="1"/>
  <c r="AW1735" i="1"/>
  <c r="AX1735" i="1"/>
  <c r="AY1735" i="1"/>
  <c r="AZ1735" i="1"/>
  <c r="BA1735" i="1"/>
  <c r="BB1735" i="1"/>
  <c r="BC1735" i="1"/>
  <c r="BD1735" i="1"/>
  <c r="BE1735" i="1"/>
  <c r="BF1735" i="1"/>
  <c r="AN1736" i="1"/>
  <c r="AO1736" i="1"/>
  <c r="AP1736" i="1"/>
  <c r="AQ1736" i="1"/>
  <c r="AR1736" i="1"/>
  <c r="AS1736" i="1"/>
  <c r="AT1736" i="1"/>
  <c r="AU1736" i="1"/>
  <c r="AV1736" i="1"/>
  <c r="AW1736" i="1"/>
  <c r="AX1736" i="1"/>
  <c r="AY1736" i="1"/>
  <c r="AZ1736" i="1"/>
  <c r="BA1736" i="1"/>
  <c r="BB1736" i="1"/>
  <c r="BC1736" i="1"/>
  <c r="BD1736" i="1"/>
  <c r="BE1736" i="1"/>
  <c r="BF1736" i="1"/>
  <c r="AN1737" i="1"/>
  <c r="AO1737" i="1"/>
  <c r="AP1737" i="1"/>
  <c r="AQ1737" i="1"/>
  <c r="AR1737" i="1"/>
  <c r="AS1737" i="1"/>
  <c r="AT1737" i="1"/>
  <c r="AU1737" i="1"/>
  <c r="AV1737" i="1"/>
  <c r="AW1737" i="1"/>
  <c r="AX1737" i="1"/>
  <c r="AY1737" i="1"/>
  <c r="AZ1737" i="1"/>
  <c r="BA1737" i="1"/>
  <c r="BB1737" i="1"/>
  <c r="BC1737" i="1"/>
  <c r="BD1737" i="1"/>
  <c r="BE1737" i="1"/>
  <c r="BF1737" i="1"/>
  <c r="AN1738" i="1"/>
  <c r="AO1738" i="1"/>
  <c r="AP1738" i="1"/>
  <c r="AQ1738" i="1"/>
  <c r="AR1738" i="1"/>
  <c r="AS1738" i="1"/>
  <c r="AT1738" i="1"/>
  <c r="AU1738" i="1"/>
  <c r="AV1738" i="1"/>
  <c r="AW1738" i="1"/>
  <c r="AX1738" i="1"/>
  <c r="AY1738" i="1"/>
  <c r="AZ1738" i="1"/>
  <c r="BA1738" i="1"/>
  <c r="BB1738" i="1"/>
  <c r="BC1738" i="1"/>
  <c r="BD1738" i="1"/>
  <c r="BE1738" i="1"/>
  <c r="BF1738" i="1"/>
  <c r="AN1739" i="1"/>
  <c r="AO1739" i="1"/>
  <c r="AP1739" i="1"/>
  <c r="AQ1739" i="1"/>
  <c r="AR1739" i="1"/>
  <c r="AS1739" i="1"/>
  <c r="AT1739" i="1"/>
  <c r="AU1739" i="1"/>
  <c r="AV1739" i="1"/>
  <c r="AW1739" i="1"/>
  <c r="AX1739" i="1"/>
  <c r="AY1739" i="1"/>
  <c r="AZ1739" i="1"/>
  <c r="BA1739" i="1"/>
  <c r="BB1739" i="1"/>
  <c r="BC1739" i="1"/>
  <c r="BD1739" i="1"/>
  <c r="BE1739" i="1"/>
  <c r="BF1739" i="1"/>
  <c r="AN1740" i="1"/>
  <c r="AO1740" i="1"/>
  <c r="AP1740" i="1"/>
  <c r="AQ1740" i="1"/>
  <c r="AR1740" i="1"/>
  <c r="AS1740" i="1"/>
  <c r="AT1740" i="1"/>
  <c r="AU1740" i="1"/>
  <c r="AV1740" i="1"/>
  <c r="AW1740" i="1"/>
  <c r="AX1740" i="1"/>
  <c r="AY1740" i="1"/>
  <c r="AZ1740" i="1"/>
  <c r="BA1740" i="1"/>
  <c r="BB1740" i="1"/>
  <c r="BC1740" i="1"/>
  <c r="BD1740" i="1"/>
  <c r="BE1740" i="1"/>
  <c r="BF1740" i="1"/>
  <c r="AN1741" i="1"/>
  <c r="AO1741" i="1"/>
  <c r="AP1741" i="1"/>
  <c r="AQ1741" i="1"/>
  <c r="AR1741" i="1"/>
  <c r="AS1741" i="1"/>
  <c r="AT1741" i="1"/>
  <c r="AU1741" i="1"/>
  <c r="AV1741" i="1"/>
  <c r="AW1741" i="1"/>
  <c r="AX1741" i="1"/>
  <c r="AY1741" i="1"/>
  <c r="AZ1741" i="1"/>
  <c r="BA1741" i="1"/>
  <c r="BB1741" i="1"/>
  <c r="BC1741" i="1"/>
  <c r="BD1741" i="1"/>
  <c r="BE1741" i="1"/>
  <c r="BF1741" i="1"/>
  <c r="AN1742" i="1"/>
  <c r="AO1742" i="1"/>
  <c r="AP1742" i="1"/>
  <c r="AQ1742" i="1"/>
  <c r="AR1742" i="1"/>
  <c r="AS1742" i="1"/>
  <c r="AT1742" i="1"/>
  <c r="AU1742" i="1"/>
  <c r="AV1742" i="1"/>
  <c r="AW1742" i="1"/>
  <c r="AX1742" i="1"/>
  <c r="AY1742" i="1"/>
  <c r="AZ1742" i="1"/>
  <c r="BA1742" i="1"/>
  <c r="BB1742" i="1"/>
  <c r="BC1742" i="1"/>
  <c r="BD1742" i="1"/>
  <c r="BE1742" i="1"/>
  <c r="BF1742" i="1"/>
  <c r="AN1743" i="1"/>
  <c r="AO1743" i="1"/>
  <c r="AP1743" i="1"/>
  <c r="AQ1743" i="1"/>
  <c r="AR1743" i="1"/>
  <c r="AS1743" i="1"/>
  <c r="AT1743" i="1"/>
  <c r="AU1743" i="1"/>
  <c r="AV1743" i="1"/>
  <c r="AW1743" i="1"/>
  <c r="AX1743" i="1"/>
  <c r="AY1743" i="1"/>
  <c r="AZ1743" i="1"/>
  <c r="BA1743" i="1"/>
  <c r="BB1743" i="1"/>
  <c r="BC1743" i="1"/>
  <c r="BD1743" i="1"/>
  <c r="BE1743" i="1"/>
  <c r="BF1743" i="1"/>
  <c r="AN1744" i="1"/>
  <c r="AO1744" i="1"/>
  <c r="AP1744" i="1"/>
  <c r="AQ1744" i="1"/>
  <c r="AR1744" i="1"/>
  <c r="AS1744" i="1"/>
  <c r="AT1744" i="1"/>
  <c r="AU1744" i="1"/>
  <c r="AV1744" i="1"/>
  <c r="AW1744" i="1"/>
  <c r="AX1744" i="1"/>
  <c r="AY1744" i="1"/>
  <c r="AZ1744" i="1"/>
  <c r="BA1744" i="1"/>
  <c r="BB1744" i="1"/>
  <c r="BC1744" i="1"/>
  <c r="BD1744" i="1"/>
  <c r="BE1744" i="1"/>
  <c r="BF1744" i="1"/>
  <c r="AN1745" i="1"/>
  <c r="AO1745" i="1"/>
  <c r="AP1745" i="1"/>
  <c r="AQ1745" i="1"/>
  <c r="AR1745" i="1"/>
  <c r="AS1745" i="1"/>
  <c r="AT1745" i="1"/>
  <c r="AU1745" i="1"/>
  <c r="AV1745" i="1"/>
  <c r="AW1745" i="1"/>
  <c r="AX1745" i="1"/>
  <c r="AY1745" i="1"/>
  <c r="AZ1745" i="1"/>
  <c r="BA1745" i="1"/>
  <c r="BB1745" i="1"/>
  <c r="BC1745" i="1"/>
  <c r="BD1745" i="1"/>
  <c r="BE1745" i="1"/>
  <c r="BF1745" i="1"/>
  <c r="AN1746" i="1"/>
  <c r="AO1746" i="1"/>
  <c r="AP1746" i="1"/>
  <c r="AQ1746" i="1"/>
  <c r="AR1746" i="1"/>
  <c r="AS1746" i="1"/>
  <c r="AT1746" i="1"/>
  <c r="AU1746" i="1"/>
  <c r="AV1746" i="1"/>
  <c r="AW1746" i="1"/>
  <c r="AX1746" i="1"/>
  <c r="AY1746" i="1"/>
  <c r="AZ1746" i="1"/>
  <c r="BA1746" i="1"/>
  <c r="BB1746" i="1"/>
  <c r="BC1746" i="1"/>
  <c r="BD1746" i="1"/>
  <c r="BE1746" i="1"/>
  <c r="BF1746" i="1"/>
  <c r="AN1747" i="1"/>
  <c r="AO1747" i="1"/>
  <c r="AP1747" i="1"/>
  <c r="AQ1747" i="1"/>
  <c r="AR1747" i="1"/>
  <c r="AS1747" i="1"/>
  <c r="AT1747" i="1"/>
  <c r="AU1747" i="1"/>
  <c r="AV1747" i="1"/>
  <c r="AW1747" i="1"/>
  <c r="AX1747" i="1"/>
  <c r="AY1747" i="1"/>
  <c r="AZ1747" i="1"/>
  <c r="BA1747" i="1"/>
  <c r="BB1747" i="1"/>
  <c r="BC1747" i="1"/>
  <c r="BD1747" i="1"/>
  <c r="BE1747" i="1"/>
  <c r="BF1747" i="1"/>
  <c r="AN1748" i="1"/>
  <c r="AO1748" i="1"/>
  <c r="AP1748" i="1"/>
  <c r="AQ1748" i="1"/>
  <c r="AR1748" i="1"/>
  <c r="AS1748" i="1"/>
  <c r="AT1748" i="1"/>
  <c r="AU1748" i="1"/>
  <c r="AV1748" i="1"/>
  <c r="AW1748" i="1"/>
  <c r="AX1748" i="1"/>
  <c r="AY1748" i="1"/>
  <c r="AZ1748" i="1"/>
  <c r="BA1748" i="1"/>
  <c r="BB1748" i="1"/>
  <c r="BC1748" i="1"/>
  <c r="BD1748" i="1"/>
  <c r="BE1748" i="1"/>
  <c r="BF1748" i="1"/>
  <c r="AN1749" i="1"/>
  <c r="AO1749" i="1"/>
  <c r="AP1749" i="1"/>
  <c r="AQ1749" i="1"/>
  <c r="AR1749" i="1"/>
  <c r="AS1749" i="1"/>
  <c r="AT1749" i="1"/>
  <c r="AU1749" i="1"/>
  <c r="AV1749" i="1"/>
  <c r="AW1749" i="1"/>
  <c r="AX1749" i="1"/>
  <c r="AY1749" i="1"/>
  <c r="AZ1749" i="1"/>
  <c r="BA1749" i="1"/>
  <c r="BB1749" i="1"/>
  <c r="BC1749" i="1"/>
  <c r="BD1749" i="1"/>
  <c r="BE1749" i="1"/>
  <c r="BF1749" i="1"/>
  <c r="AN1750" i="1"/>
  <c r="AO1750" i="1"/>
  <c r="AP1750" i="1"/>
  <c r="AQ1750" i="1"/>
  <c r="AR1750" i="1"/>
  <c r="AS1750" i="1"/>
  <c r="AT1750" i="1"/>
  <c r="AU1750" i="1"/>
  <c r="AV1750" i="1"/>
  <c r="AW1750" i="1"/>
  <c r="AX1750" i="1"/>
  <c r="AY1750" i="1"/>
  <c r="AZ1750" i="1"/>
  <c r="BA1750" i="1"/>
  <c r="BB1750" i="1"/>
  <c r="BC1750" i="1"/>
  <c r="BD1750" i="1"/>
  <c r="BE1750" i="1"/>
  <c r="BF1750" i="1"/>
  <c r="AN1751" i="1"/>
  <c r="AO1751" i="1"/>
  <c r="AP1751" i="1"/>
  <c r="AQ1751" i="1"/>
  <c r="AR1751" i="1"/>
  <c r="AS1751" i="1"/>
  <c r="AT1751" i="1"/>
  <c r="AU1751" i="1"/>
  <c r="AV1751" i="1"/>
  <c r="AW1751" i="1"/>
  <c r="AX1751" i="1"/>
  <c r="AY1751" i="1"/>
  <c r="AZ1751" i="1"/>
  <c r="BA1751" i="1"/>
  <c r="BB1751" i="1"/>
  <c r="BC1751" i="1"/>
  <c r="BD1751" i="1"/>
  <c r="BE1751" i="1"/>
  <c r="BF1751" i="1"/>
  <c r="AN1752" i="1"/>
  <c r="AO1752" i="1"/>
  <c r="AP1752" i="1"/>
  <c r="AQ1752" i="1"/>
  <c r="AR1752" i="1"/>
  <c r="AS1752" i="1"/>
  <c r="AT1752" i="1"/>
  <c r="AU1752" i="1"/>
  <c r="AV1752" i="1"/>
  <c r="AW1752" i="1"/>
  <c r="AX1752" i="1"/>
  <c r="AY1752" i="1"/>
  <c r="AZ1752" i="1"/>
  <c r="BA1752" i="1"/>
  <c r="BB1752" i="1"/>
  <c r="BC1752" i="1"/>
  <c r="BD1752" i="1"/>
  <c r="BE1752" i="1"/>
  <c r="BF1752" i="1"/>
  <c r="AN1753" i="1"/>
  <c r="AO1753" i="1"/>
  <c r="AP1753" i="1"/>
  <c r="AQ1753" i="1"/>
  <c r="AR1753" i="1"/>
  <c r="AS1753" i="1"/>
  <c r="AT1753" i="1"/>
  <c r="AU1753" i="1"/>
  <c r="AV1753" i="1"/>
  <c r="AW1753" i="1"/>
  <c r="AX1753" i="1"/>
  <c r="AY1753" i="1"/>
  <c r="AZ1753" i="1"/>
  <c r="BA1753" i="1"/>
  <c r="BB1753" i="1"/>
  <c r="BC1753" i="1"/>
  <c r="BD1753" i="1"/>
  <c r="BE1753" i="1"/>
  <c r="BF1753" i="1"/>
  <c r="AN1754" i="1"/>
  <c r="AO1754" i="1"/>
  <c r="AP1754" i="1"/>
  <c r="AQ1754" i="1"/>
  <c r="AR1754" i="1"/>
  <c r="AS1754" i="1"/>
  <c r="AT1754" i="1"/>
  <c r="AU1754" i="1"/>
  <c r="AV1754" i="1"/>
  <c r="AW1754" i="1"/>
  <c r="AX1754" i="1"/>
  <c r="AY1754" i="1"/>
  <c r="AZ1754" i="1"/>
  <c r="BA1754" i="1"/>
  <c r="BB1754" i="1"/>
  <c r="BC1754" i="1"/>
  <c r="BD1754" i="1"/>
  <c r="BE1754" i="1"/>
  <c r="BF1754" i="1"/>
  <c r="AN1755" i="1"/>
  <c r="AO1755" i="1"/>
  <c r="AP1755" i="1"/>
  <c r="AQ1755" i="1"/>
  <c r="AR1755" i="1"/>
  <c r="AS1755" i="1"/>
  <c r="AT1755" i="1"/>
  <c r="AU1755" i="1"/>
  <c r="AV1755" i="1"/>
  <c r="AW1755" i="1"/>
  <c r="AX1755" i="1"/>
  <c r="AY1755" i="1"/>
  <c r="AZ1755" i="1"/>
  <c r="BA1755" i="1"/>
  <c r="BB1755" i="1"/>
  <c r="BC1755" i="1"/>
  <c r="BD1755" i="1"/>
  <c r="BE1755" i="1"/>
  <c r="BF1755" i="1"/>
  <c r="AN1756" i="1"/>
  <c r="AO1756" i="1"/>
  <c r="AP1756" i="1"/>
  <c r="AQ1756" i="1"/>
  <c r="AR1756" i="1"/>
  <c r="AS1756" i="1"/>
  <c r="AT1756" i="1"/>
  <c r="AU1756" i="1"/>
  <c r="AV1756" i="1"/>
  <c r="AW1756" i="1"/>
  <c r="AX1756" i="1"/>
  <c r="AY1756" i="1"/>
  <c r="AZ1756" i="1"/>
  <c r="BA1756" i="1"/>
  <c r="BB1756" i="1"/>
  <c r="BC1756" i="1"/>
  <c r="BD1756" i="1"/>
  <c r="BE1756" i="1"/>
  <c r="BF1756" i="1"/>
  <c r="AN1757" i="1"/>
  <c r="AO1757" i="1"/>
  <c r="AP1757" i="1"/>
  <c r="AQ1757" i="1"/>
  <c r="AR1757" i="1"/>
  <c r="AS1757" i="1"/>
  <c r="AT1757" i="1"/>
  <c r="AU1757" i="1"/>
  <c r="AV1757" i="1"/>
  <c r="AW1757" i="1"/>
  <c r="AX1757" i="1"/>
  <c r="AY1757" i="1"/>
  <c r="AZ1757" i="1"/>
  <c r="BA1757" i="1"/>
  <c r="BB1757" i="1"/>
  <c r="BC1757" i="1"/>
  <c r="BD1757" i="1"/>
  <c r="BE1757" i="1"/>
  <c r="BF1757" i="1"/>
  <c r="AN1758" i="1"/>
  <c r="AO1758" i="1"/>
  <c r="AP1758" i="1"/>
  <c r="AQ1758" i="1"/>
  <c r="AR1758" i="1"/>
  <c r="AS1758" i="1"/>
  <c r="AT1758" i="1"/>
  <c r="AU1758" i="1"/>
  <c r="AV1758" i="1"/>
  <c r="AW1758" i="1"/>
  <c r="AX1758" i="1"/>
  <c r="AY1758" i="1"/>
  <c r="AZ1758" i="1"/>
  <c r="BA1758" i="1"/>
  <c r="BB1758" i="1"/>
  <c r="BC1758" i="1"/>
  <c r="BD1758" i="1"/>
  <c r="BE1758" i="1"/>
  <c r="BF1758" i="1"/>
  <c r="AN1759" i="1"/>
  <c r="AO1759" i="1"/>
  <c r="AP1759" i="1"/>
  <c r="AQ1759" i="1"/>
  <c r="AR1759" i="1"/>
  <c r="AS1759" i="1"/>
  <c r="AT1759" i="1"/>
  <c r="AU1759" i="1"/>
  <c r="AV1759" i="1"/>
  <c r="AW1759" i="1"/>
  <c r="AX1759" i="1"/>
  <c r="AY1759" i="1"/>
  <c r="AZ1759" i="1"/>
  <c r="BA1759" i="1"/>
  <c r="BB1759" i="1"/>
  <c r="BC1759" i="1"/>
  <c r="BD1759" i="1"/>
  <c r="BE1759" i="1"/>
  <c r="BF1759" i="1"/>
  <c r="AN1760" i="1"/>
  <c r="AO1760" i="1"/>
  <c r="AP1760" i="1"/>
  <c r="AQ1760" i="1"/>
  <c r="AR1760" i="1"/>
  <c r="AS1760" i="1"/>
  <c r="AT1760" i="1"/>
  <c r="AU1760" i="1"/>
  <c r="AV1760" i="1"/>
  <c r="AW1760" i="1"/>
  <c r="AX1760" i="1"/>
  <c r="AY1760" i="1"/>
  <c r="AZ1760" i="1"/>
  <c r="BA1760" i="1"/>
  <c r="BB1760" i="1"/>
  <c r="BC1760" i="1"/>
  <c r="BD1760" i="1"/>
  <c r="BE1760" i="1"/>
  <c r="BF1760" i="1"/>
  <c r="AN1761" i="1"/>
  <c r="AO1761" i="1"/>
  <c r="AP1761" i="1"/>
  <c r="AQ1761" i="1"/>
  <c r="AR1761" i="1"/>
  <c r="AS1761" i="1"/>
  <c r="AT1761" i="1"/>
  <c r="AU1761" i="1"/>
  <c r="AV1761" i="1"/>
  <c r="AW1761" i="1"/>
  <c r="AX1761" i="1"/>
  <c r="AY1761" i="1"/>
  <c r="AZ1761" i="1"/>
  <c r="BA1761" i="1"/>
  <c r="BB1761" i="1"/>
  <c r="BC1761" i="1"/>
  <c r="BD1761" i="1"/>
  <c r="BE1761" i="1"/>
  <c r="BF1761" i="1"/>
  <c r="AN1762" i="1"/>
  <c r="AO1762" i="1"/>
  <c r="AP1762" i="1"/>
  <c r="AQ1762" i="1"/>
  <c r="AR1762" i="1"/>
  <c r="AS1762" i="1"/>
  <c r="AT1762" i="1"/>
  <c r="AU1762" i="1"/>
  <c r="AV1762" i="1"/>
  <c r="AW1762" i="1"/>
  <c r="AX1762" i="1"/>
  <c r="AY1762" i="1"/>
  <c r="AZ1762" i="1"/>
  <c r="BA1762" i="1"/>
  <c r="BB1762" i="1"/>
  <c r="BC1762" i="1"/>
  <c r="BD1762" i="1"/>
  <c r="BE1762" i="1"/>
  <c r="BF1762" i="1"/>
  <c r="AN1763" i="1"/>
  <c r="AO1763" i="1"/>
  <c r="AP1763" i="1"/>
  <c r="AQ1763" i="1"/>
  <c r="AR1763" i="1"/>
  <c r="AS1763" i="1"/>
  <c r="AT1763" i="1"/>
  <c r="AU1763" i="1"/>
  <c r="AV1763" i="1"/>
  <c r="AW1763" i="1"/>
  <c r="AX1763" i="1"/>
  <c r="AY1763" i="1"/>
  <c r="AZ1763" i="1"/>
  <c r="BA1763" i="1"/>
  <c r="BB1763" i="1"/>
  <c r="BC1763" i="1"/>
  <c r="BD1763" i="1"/>
  <c r="BE1763" i="1"/>
  <c r="BF1763" i="1"/>
  <c r="AN1764" i="1"/>
  <c r="AO1764" i="1"/>
  <c r="AP1764" i="1"/>
  <c r="AQ1764" i="1"/>
  <c r="AR1764" i="1"/>
  <c r="AS1764" i="1"/>
  <c r="AT1764" i="1"/>
  <c r="AU1764" i="1"/>
  <c r="AV1764" i="1"/>
  <c r="AW1764" i="1"/>
  <c r="AX1764" i="1"/>
  <c r="AY1764" i="1"/>
  <c r="AZ1764" i="1"/>
  <c r="BA1764" i="1"/>
  <c r="BB1764" i="1"/>
  <c r="BC1764" i="1"/>
  <c r="BD1764" i="1"/>
  <c r="BE1764" i="1"/>
  <c r="BF1764" i="1"/>
  <c r="AN1765" i="1"/>
  <c r="AO1765" i="1"/>
  <c r="AP1765" i="1"/>
  <c r="AQ1765" i="1"/>
  <c r="AR1765" i="1"/>
  <c r="AS1765" i="1"/>
  <c r="AT1765" i="1"/>
  <c r="AU1765" i="1"/>
  <c r="AV1765" i="1"/>
  <c r="AW1765" i="1"/>
  <c r="AX1765" i="1"/>
  <c r="AY1765" i="1"/>
  <c r="AZ1765" i="1"/>
  <c r="BA1765" i="1"/>
  <c r="BB1765" i="1"/>
  <c r="BC1765" i="1"/>
  <c r="BD1765" i="1"/>
  <c r="BE1765" i="1"/>
  <c r="BF1765" i="1"/>
  <c r="AN1766" i="1"/>
  <c r="AO1766" i="1"/>
  <c r="AP1766" i="1"/>
  <c r="AQ1766" i="1"/>
  <c r="AR1766" i="1"/>
  <c r="AS1766" i="1"/>
  <c r="AT1766" i="1"/>
  <c r="AU1766" i="1"/>
  <c r="AV1766" i="1"/>
  <c r="AW1766" i="1"/>
  <c r="AX1766" i="1"/>
  <c r="AY1766" i="1"/>
  <c r="AZ1766" i="1"/>
  <c r="BA1766" i="1"/>
  <c r="BB1766" i="1"/>
  <c r="BC1766" i="1"/>
  <c r="BD1766" i="1"/>
  <c r="BE1766" i="1"/>
  <c r="BF1766" i="1"/>
  <c r="AN1767" i="1"/>
  <c r="AO1767" i="1"/>
  <c r="AP1767" i="1"/>
  <c r="AQ1767" i="1"/>
  <c r="AR1767" i="1"/>
  <c r="AS1767" i="1"/>
  <c r="AT1767" i="1"/>
  <c r="AU1767" i="1"/>
  <c r="AV1767" i="1"/>
  <c r="AW1767" i="1"/>
  <c r="AX1767" i="1"/>
  <c r="AY1767" i="1"/>
  <c r="AZ1767" i="1"/>
  <c r="BA1767" i="1"/>
  <c r="BB1767" i="1"/>
  <c r="BC1767" i="1"/>
  <c r="BD1767" i="1"/>
  <c r="BE1767" i="1"/>
  <c r="BF1767" i="1"/>
  <c r="AN1768" i="1"/>
  <c r="AO1768" i="1"/>
  <c r="AP1768" i="1"/>
  <c r="AQ1768" i="1"/>
  <c r="AR1768" i="1"/>
  <c r="AS1768" i="1"/>
  <c r="AT1768" i="1"/>
  <c r="AU1768" i="1"/>
  <c r="AV1768" i="1"/>
  <c r="AW1768" i="1"/>
  <c r="AX1768" i="1"/>
  <c r="AY1768" i="1"/>
  <c r="AZ1768" i="1"/>
  <c r="BA1768" i="1"/>
  <c r="BB1768" i="1"/>
  <c r="BC1768" i="1"/>
  <c r="BD1768" i="1"/>
  <c r="BE1768" i="1"/>
  <c r="BF1768" i="1"/>
  <c r="AN1769" i="1"/>
  <c r="AO1769" i="1"/>
  <c r="AP1769" i="1"/>
  <c r="AQ1769" i="1"/>
  <c r="AR1769" i="1"/>
  <c r="AS1769" i="1"/>
  <c r="AT1769" i="1"/>
  <c r="AU1769" i="1"/>
  <c r="AV1769" i="1"/>
  <c r="AW1769" i="1"/>
  <c r="AX1769" i="1"/>
  <c r="AY1769" i="1"/>
  <c r="AZ1769" i="1"/>
  <c r="BA1769" i="1"/>
  <c r="BB1769" i="1"/>
  <c r="BC1769" i="1"/>
  <c r="BD1769" i="1"/>
  <c r="BE1769" i="1"/>
  <c r="BF1769" i="1"/>
  <c r="AN1770" i="1"/>
  <c r="AO1770" i="1"/>
  <c r="AP1770" i="1"/>
  <c r="AQ1770" i="1"/>
  <c r="AR1770" i="1"/>
  <c r="AS1770" i="1"/>
  <c r="AT1770" i="1"/>
  <c r="AU1770" i="1"/>
  <c r="AV1770" i="1"/>
  <c r="AW1770" i="1"/>
  <c r="AX1770" i="1"/>
  <c r="AY1770" i="1"/>
  <c r="AZ1770" i="1"/>
  <c r="BA1770" i="1"/>
  <c r="BB1770" i="1"/>
  <c r="BC1770" i="1"/>
  <c r="BD1770" i="1"/>
  <c r="BE1770" i="1"/>
  <c r="BF1770" i="1"/>
  <c r="AN1771" i="1"/>
  <c r="AO1771" i="1"/>
  <c r="AP1771" i="1"/>
  <c r="AQ1771" i="1"/>
  <c r="AR1771" i="1"/>
  <c r="AS1771" i="1"/>
  <c r="AT1771" i="1"/>
  <c r="AU1771" i="1"/>
  <c r="AV1771" i="1"/>
  <c r="AW1771" i="1"/>
  <c r="AX1771" i="1"/>
  <c r="AY1771" i="1"/>
  <c r="AZ1771" i="1"/>
  <c r="BA1771" i="1"/>
  <c r="BB1771" i="1"/>
  <c r="BC1771" i="1"/>
  <c r="BD1771" i="1"/>
  <c r="BE1771" i="1"/>
  <c r="BF1771" i="1"/>
  <c r="AN1772" i="1"/>
  <c r="AO1772" i="1"/>
  <c r="AP1772" i="1"/>
  <c r="AQ1772" i="1"/>
  <c r="AR1772" i="1"/>
  <c r="AS1772" i="1"/>
  <c r="AT1772" i="1"/>
  <c r="AU1772" i="1"/>
  <c r="AV1772" i="1"/>
  <c r="AW1772" i="1"/>
  <c r="AX1772" i="1"/>
  <c r="AY1772" i="1"/>
  <c r="AZ1772" i="1"/>
  <c r="BA1772" i="1"/>
  <c r="BB1772" i="1"/>
  <c r="BC1772" i="1"/>
  <c r="BD1772" i="1"/>
  <c r="BE1772" i="1"/>
  <c r="BF1772" i="1"/>
  <c r="AN1773" i="1"/>
  <c r="AO1773" i="1"/>
  <c r="AP1773" i="1"/>
  <c r="AQ1773" i="1"/>
  <c r="AR1773" i="1"/>
  <c r="AS1773" i="1"/>
  <c r="AT1773" i="1"/>
  <c r="AU1773" i="1"/>
  <c r="AV1773" i="1"/>
  <c r="AW1773" i="1"/>
  <c r="AX1773" i="1"/>
  <c r="AY1773" i="1"/>
  <c r="AZ1773" i="1"/>
  <c r="BA1773" i="1"/>
  <c r="BB1773" i="1"/>
  <c r="BC1773" i="1"/>
  <c r="BD1773" i="1"/>
  <c r="BE1773" i="1"/>
  <c r="BF1773" i="1"/>
  <c r="AN1774" i="1"/>
  <c r="AO1774" i="1"/>
  <c r="AP1774" i="1"/>
  <c r="AQ1774" i="1"/>
  <c r="AR1774" i="1"/>
  <c r="AS1774" i="1"/>
  <c r="AT1774" i="1"/>
  <c r="AU1774" i="1"/>
  <c r="AV1774" i="1"/>
  <c r="AW1774" i="1"/>
  <c r="AX1774" i="1"/>
  <c r="AY1774" i="1"/>
  <c r="AZ1774" i="1"/>
  <c r="BA1774" i="1"/>
  <c r="BB1774" i="1"/>
  <c r="BC1774" i="1"/>
  <c r="BD1774" i="1"/>
  <c r="BE1774" i="1"/>
  <c r="BF1774" i="1"/>
  <c r="AN1775" i="1"/>
  <c r="AO1775" i="1"/>
  <c r="AP1775" i="1"/>
  <c r="AQ1775" i="1"/>
  <c r="AR1775" i="1"/>
  <c r="AS1775" i="1"/>
  <c r="AT1775" i="1"/>
  <c r="AU1775" i="1"/>
  <c r="AV1775" i="1"/>
  <c r="AW1775" i="1"/>
  <c r="AX1775" i="1"/>
  <c r="AY1775" i="1"/>
  <c r="AZ1775" i="1"/>
  <c r="BA1775" i="1"/>
  <c r="BB1775" i="1"/>
  <c r="BC1775" i="1"/>
  <c r="BD1775" i="1"/>
  <c r="BE1775" i="1"/>
  <c r="BF1775" i="1"/>
  <c r="AN1776" i="1"/>
  <c r="AO1776" i="1"/>
  <c r="AP1776" i="1"/>
  <c r="AQ1776" i="1"/>
  <c r="AR1776" i="1"/>
  <c r="AS1776" i="1"/>
  <c r="AT1776" i="1"/>
  <c r="AU1776" i="1"/>
  <c r="AV1776" i="1"/>
  <c r="AW1776" i="1"/>
  <c r="AX1776" i="1"/>
  <c r="AY1776" i="1"/>
  <c r="AZ1776" i="1"/>
  <c r="BA1776" i="1"/>
  <c r="BB1776" i="1"/>
  <c r="BC1776" i="1"/>
  <c r="BD1776" i="1"/>
  <c r="BE1776" i="1"/>
  <c r="BF1776" i="1"/>
  <c r="AN1777" i="1"/>
  <c r="AO1777" i="1"/>
  <c r="AP1777" i="1"/>
  <c r="AQ1777" i="1"/>
  <c r="AR1777" i="1"/>
  <c r="AS1777" i="1"/>
  <c r="AT1777" i="1"/>
  <c r="AU1777" i="1"/>
  <c r="AV1777" i="1"/>
  <c r="AW1777" i="1"/>
  <c r="AX1777" i="1"/>
  <c r="AY1777" i="1"/>
  <c r="AZ1777" i="1"/>
  <c r="BA1777" i="1"/>
  <c r="BB1777" i="1"/>
  <c r="BC1777" i="1"/>
  <c r="BD1777" i="1"/>
  <c r="BE1777" i="1"/>
  <c r="BF1777" i="1"/>
  <c r="AN1778" i="1"/>
  <c r="AO1778" i="1"/>
  <c r="AP1778" i="1"/>
  <c r="AQ1778" i="1"/>
  <c r="AR1778" i="1"/>
  <c r="AS1778" i="1"/>
  <c r="AT1778" i="1"/>
  <c r="AU1778" i="1"/>
  <c r="AV1778" i="1"/>
  <c r="AW1778" i="1"/>
  <c r="AX1778" i="1"/>
  <c r="AY1778" i="1"/>
  <c r="AZ1778" i="1"/>
  <c r="BA1778" i="1"/>
  <c r="BB1778" i="1"/>
  <c r="BC1778" i="1"/>
  <c r="BD1778" i="1"/>
  <c r="BE1778" i="1"/>
  <c r="BF1778" i="1"/>
  <c r="AN1779" i="1"/>
  <c r="AO1779" i="1"/>
  <c r="AP1779" i="1"/>
  <c r="AQ1779" i="1"/>
  <c r="AR1779" i="1"/>
  <c r="AS1779" i="1"/>
  <c r="AT1779" i="1"/>
  <c r="AU1779" i="1"/>
  <c r="AV1779" i="1"/>
  <c r="AW1779" i="1"/>
  <c r="AX1779" i="1"/>
  <c r="AY1779" i="1"/>
  <c r="AZ1779" i="1"/>
  <c r="BA1779" i="1"/>
  <c r="BB1779" i="1"/>
  <c r="BC1779" i="1"/>
  <c r="BD1779" i="1"/>
  <c r="BE1779" i="1"/>
  <c r="BF1779" i="1"/>
  <c r="AN1780" i="1"/>
  <c r="AO1780" i="1"/>
  <c r="AP1780" i="1"/>
  <c r="AQ1780" i="1"/>
  <c r="AR1780" i="1"/>
  <c r="AS1780" i="1"/>
  <c r="AT1780" i="1"/>
  <c r="AU1780" i="1"/>
  <c r="AV1780" i="1"/>
  <c r="AW1780" i="1"/>
  <c r="AX1780" i="1"/>
  <c r="AY1780" i="1"/>
  <c r="AZ1780" i="1"/>
  <c r="BA1780" i="1"/>
  <c r="BB1780" i="1"/>
  <c r="BC1780" i="1"/>
  <c r="BD1780" i="1"/>
  <c r="BE1780" i="1"/>
  <c r="BF1780" i="1"/>
  <c r="AN1781" i="1"/>
  <c r="AO1781" i="1"/>
  <c r="AP1781" i="1"/>
  <c r="AQ1781" i="1"/>
  <c r="AR1781" i="1"/>
  <c r="AS1781" i="1"/>
  <c r="AT1781" i="1"/>
  <c r="AU1781" i="1"/>
  <c r="AV1781" i="1"/>
  <c r="AW1781" i="1"/>
  <c r="AX1781" i="1"/>
  <c r="AY1781" i="1"/>
  <c r="AZ1781" i="1"/>
  <c r="BA1781" i="1"/>
  <c r="BB1781" i="1"/>
  <c r="BC1781" i="1"/>
  <c r="BD1781" i="1"/>
  <c r="BE1781" i="1"/>
  <c r="BF1781" i="1"/>
  <c r="AN1782" i="1"/>
  <c r="AO1782" i="1"/>
  <c r="AP1782" i="1"/>
  <c r="AQ1782" i="1"/>
  <c r="AR1782" i="1"/>
  <c r="AS1782" i="1"/>
  <c r="AT1782" i="1"/>
  <c r="AU1782" i="1"/>
  <c r="AV1782" i="1"/>
  <c r="AW1782" i="1"/>
  <c r="AX1782" i="1"/>
  <c r="AY1782" i="1"/>
  <c r="AZ1782" i="1"/>
  <c r="BA1782" i="1"/>
  <c r="BB1782" i="1"/>
  <c r="BC1782" i="1"/>
  <c r="BD1782" i="1"/>
  <c r="BE1782" i="1"/>
  <c r="BF1782" i="1"/>
  <c r="AN1783" i="1"/>
  <c r="AO1783" i="1"/>
  <c r="AP1783" i="1"/>
  <c r="AQ1783" i="1"/>
  <c r="AR1783" i="1"/>
  <c r="AS1783" i="1"/>
  <c r="AT1783" i="1"/>
  <c r="AU1783" i="1"/>
  <c r="AV1783" i="1"/>
  <c r="AW1783" i="1"/>
  <c r="AX1783" i="1"/>
  <c r="AY1783" i="1"/>
  <c r="AZ1783" i="1"/>
  <c r="BA1783" i="1"/>
  <c r="BB1783" i="1"/>
  <c r="BC1783" i="1"/>
  <c r="BD1783" i="1"/>
  <c r="BE1783" i="1"/>
  <c r="BF1783" i="1"/>
  <c r="AN1784" i="1"/>
  <c r="AO1784" i="1"/>
  <c r="AP1784" i="1"/>
  <c r="AQ1784" i="1"/>
  <c r="AR1784" i="1"/>
  <c r="AS1784" i="1"/>
  <c r="AT1784" i="1"/>
  <c r="AU1784" i="1"/>
  <c r="AV1784" i="1"/>
  <c r="AW1784" i="1"/>
  <c r="AX1784" i="1"/>
  <c r="AY1784" i="1"/>
  <c r="AZ1784" i="1"/>
  <c r="BA1784" i="1"/>
  <c r="BB1784" i="1"/>
  <c r="BC1784" i="1"/>
  <c r="BD1784" i="1"/>
  <c r="BE1784" i="1"/>
  <c r="BF1784" i="1"/>
  <c r="AN1785" i="1"/>
  <c r="AO1785" i="1"/>
  <c r="AP1785" i="1"/>
  <c r="AQ1785" i="1"/>
  <c r="AR1785" i="1"/>
  <c r="AS1785" i="1"/>
  <c r="AT1785" i="1"/>
  <c r="AU1785" i="1"/>
  <c r="AV1785" i="1"/>
  <c r="AW1785" i="1"/>
  <c r="AX1785" i="1"/>
  <c r="AY1785" i="1"/>
  <c r="AZ1785" i="1"/>
  <c r="BA1785" i="1"/>
  <c r="BB1785" i="1"/>
  <c r="BC1785" i="1"/>
  <c r="BD1785" i="1"/>
  <c r="BE1785" i="1"/>
  <c r="BF1785" i="1"/>
  <c r="AN1786" i="1"/>
  <c r="AO1786" i="1"/>
  <c r="AP1786" i="1"/>
  <c r="AQ1786" i="1"/>
  <c r="AR1786" i="1"/>
  <c r="AS1786" i="1"/>
  <c r="AT1786" i="1"/>
  <c r="AU1786" i="1"/>
  <c r="AV1786" i="1"/>
  <c r="AW1786" i="1"/>
  <c r="AX1786" i="1"/>
  <c r="AY1786" i="1"/>
  <c r="AZ1786" i="1"/>
  <c r="BA1786" i="1"/>
  <c r="BB1786" i="1"/>
  <c r="BC1786" i="1"/>
  <c r="BD1786" i="1"/>
  <c r="BE1786" i="1"/>
  <c r="BF1786" i="1"/>
  <c r="AN1787" i="1"/>
  <c r="AO1787" i="1"/>
  <c r="AP1787" i="1"/>
  <c r="AQ1787" i="1"/>
  <c r="AR1787" i="1"/>
  <c r="AS1787" i="1"/>
  <c r="AT1787" i="1"/>
  <c r="AU1787" i="1"/>
  <c r="AV1787" i="1"/>
  <c r="AW1787" i="1"/>
  <c r="AX1787" i="1"/>
  <c r="AY1787" i="1"/>
  <c r="AZ1787" i="1"/>
  <c r="BA1787" i="1"/>
  <c r="BB1787" i="1"/>
  <c r="BC1787" i="1"/>
  <c r="BD1787" i="1"/>
  <c r="BE1787" i="1"/>
  <c r="BF1787" i="1"/>
  <c r="AN1788" i="1"/>
  <c r="AO1788" i="1"/>
  <c r="AP1788" i="1"/>
  <c r="AQ1788" i="1"/>
  <c r="AR1788" i="1"/>
  <c r="AS1788" i="1"/>
  <c r="AT1788" i="1"/>
  <c r="AU1788" i="1"/>
  <c r="AV1788" i="1"/>
  <c r="AW1788" i="1"/>
  <c r="AX1788" i="1"/>
  <c r="AY1788" i="1"/>
  <c r="AZ1788" i="1"/>
  <c r="BA1788" i="1"/>
  <c r="BB1788" i="1"/>
  <c r="BC1788" i="1"/>
  <c r="BD1788" i="1"/>
  <c r="BE1788" i="1"/>
  <c r="BF1788" i="1"/>
  <c r="AN1789" i="1"/>
  <c r="AO1789" i="1"/>
  <c r="AP1789" i="1"/>
  <c r="AQ1789" i="1"/>
  <c r="AR1789" i="1"/>
  <c r="AS1789" i="1"/>
  <c r="AT1789" i="1"/>
  <c r="AU1789" i="1"/>
  <c r="AV1789" i="1"/>
  <c r="AW1789" i="1"/>
  <c r="AX1789" i="1"/>
  <c r="AY1789" i="1"/>
  <c r="AZ1789" i="1"/>
  <c r="BA1789" i="1"/>
  <c r="BB1789" i="1"/>
  <c r="BC1789" i="1"/>
  <c r="BD1789" i="1"/>
  <c r="BE1789" i="1"/>
  <c r="BF1789" i="1"/>
  <c r="AN1790" i="1"/>
  <c r="AO1790" i="1"/>
  <c r="AP1790" i="1"/>
  <c r="AQ1790" i="1"/>
  <c r="AR1790" i="1"/>
  <c r="AS1790" i="1"/>
  <c r="AT1790" i="1"/>
  <c r="AU1790" i="1"/>
  <c r="AV1790" i="1"/>
  <c r="AW1790" i="1"/>
  <c r="AX1790" i="1"/>
  <c r="AY1790" i="1"/>
  <c r="AZ1790" i="1"/>
  <c r="BA1790" i="1"/>
  <c r="BB1790" i="1"/>
  <c r="BC1790" i="1"/>
  <c r="BD1790" i="1"/>
  <c r="BE1790" i="1"/>
  <c r="BF1790" i="1"/>
  <c r="AN1791" i="1"/>
  <c r="AO1791" i="1"/>
  <c r="AP1791" i="1"/>
  <c r="AQ1791" i="1"/>
  <c r="AR1791" i="1"/>
  <c r="AS1791" i="1"/>
  <c r="AT1791" i="1"/>
  <c r="AU1791" i="1"/>
  <c r="AV1791" i="1"/>
  <c r="AW1791" i="1"/>
  <c r="AX1791" i="1"/>
  <c r="AY1791" i="1"/>
  <c r="AZ1791" i="1"/>
  <c r="BA1791" i="1"/>
  <c r="BB1791" i="1"/>
  <c r="BC1791" i="1"/>
  <c r="BD1791" i="1"/>
  <c r="BE1791" i="1"/>
  <c r="BF1791" i="1"/>
  <c r="AN1792" i="1"/>
  <c r="AO1792" i="1"/>
  <c r="AP1792" i="1"/>
  <c r="AQ1792" i="1"/>
  <c r="AR1792" i="1"/>
  <c r="AS1792" i="1"/>
  <c r="AT1792" i="1"/>
  <c r="AU1792" i="1"/>
  <c r="AV1792" i="1"/>
  <c r="AW1792" i="1"/>
  <c r="AX1792" i="1"/>
  <c r="AY1792" i="1"/>
  <c r="AZ1792" i="1"/>
  <c r="BA1792" i="1"/>
  <c r="BB1792" i="1"/>
  <c r="BC1792" i="1"/>
  <c r="BD1792" i="1"/>
  <c r="BE1792" i="1"/>
  <c r="BF1792" i="1"/>
  <c r="AN1793" i="1"/>
  <c r="AO1793" i="1"/>
  <c r="AP1793" i="1"/>
  <c r="AQ1793" i="1"/>
  <c r="AR1793" i="1"/>
  <c r="AS1793" i="1"/>
  <c r="AT1793" i="1"/>
  <c r="AU1793" i="1"/>
  <c r="AV1793" i="1"/>
  <c r="AW1793" i="1"/>
  <c r="AX1793" i="1"/>
  <c r="AY1793" i="1"/>
  <c r="AZ1793" i="1"/>
  <c r="BA1793" i="1"/>
  <c r="BB1793" i="1"/>
  <c r="BC1793" i="1"/>
  <c r="BD1793" i="1"/>
  <c r="BE1793" i="1"/>
  <c r="BF1793" i="1"/>
  <c r="AN1794" i="1"/>
  <c r="AO1794" i="1"/>
  <c r="AP1794" i="1"/>
  <c r="AQ1794" i="1"/>
  <c r="AR1794" i="1"/>
  <c r="AS1794" i="1"/>
  <c r="AT1794" i="1"/>
  <c r="AU1794" i="1"/>
  <c r="AV1794" i="1"/>
  <c r="AW1794" i="1"/>
  <c r="AX1794" i="1"/>
  <c r="AY1794" i="1"/>
  <c r="AZ1794" i="1"/>
  <c r="BA1794" i="1"/>
  <c r="BB1794" i="1"/>
  <c r="BC1794" i="1"/>
  <c r="BD1794" i="1"/>
  <c r="BE1794" i="1"/>
  <c r="BF1794" i="1"/>
  <c r="AN1795" i="1"/>
  <c r="AO1795" i="1"/>
  <c r="AP1795" i="1"/>
  <c r="AQ1795" i="1"/>
  <c r="AR1795" i="1"/>
  <c r="AS1795" i="1"/>
  <c r="AT1795" i="1"/>
  <c r="AU1795" i="1"/>
  <c r="AV1795" i="1"/>
  <c r="AW1795" i="1"/>
  <c r="AX1795" i="1"/>
  <c r="AY1795" i="1"/>
  <c r="AZ1795" i="1"/>
  <c r="BA1795" i="1"/>
  <c r="BB1795" i="1"/>
  <c r="BC1795" i="1"/>
  <c r="BD1795" i="1"/>
  <c r="BE1795" i="1"/>
  <c r="BF1795" i="1"/>
  <c r="AN1796" i="1"/>
  <c r="AO1796" i="1"/>
  <c r="AP1796" i="1"/>
  <c r="AQ1796" i="1"/>
  <c r="AR1796" i="1"/>
  <c r="AS1796" i="1"/>
  <c r="AT1796" i="1"/>
  <c r="AU1796" i="1"/>
  <c r="AV1796" i="1"/>
  <c r="AW1796" i="1"/>
  <c r="AX1796" i="1"/>
  <c r="AY1796" i="1"/>
  <c r="AZ1796" i="1"/>
  <c r="BA1796" i="1"/>
  <c r="BB1796" i="1"/>
  <c r="BC1796" i="1"/>
  <c r="BD1796" i="1"/>
  <c r="BE1796" i="1"/>
  <c r="BF1796" i="1"/>
  <c r="AN1797" i="1"/>
  <c r="AO1797" i="1"/>
  <c r="AP1797" i="1"/>
  <c r="AQ1797" i="1"/>
  <c r="AR1797" i="1"/>
  <c r="AS1797" i="1"/>
  <c r="AT1797" i="1"/>
  <c r="AU1797" i="1"/>
  <c r="AV1797" i="1"/>
  <c r="AW1797" i="1"/>
  <c r="AX1797" i="1"/>
  <c r="AY1797" i="1"/>
  <c r="AZ1797" i="1"/>
  <c r="BA1797" i="1"/>
  <c r="BB1797" i="1"/>
  <c r="BC1797" i="1"/>
  <c r="BD1797" i="1"/>
  <c r="BE1797" i="1"/>
  <c r="BF1797" i="1"/>
  <c r="AN1798" i="1"/>
  <c r="AO1798" i="1"/>
  <c r="AP1798" i="1"/>
  <c r="AQ1798" i="1"/>
  <c r="AR1798" i="1"/>
  <c r="AS1798" i="1"/>
  <c r="AT1798" i="1"/>
  <c r="AU1798" i="1"/>
  <c r="AV1798" i="1"/>
  <c r="AW1798" i="1"/>
  <c r="AX1798" i="1"/>
  <c r="AY1798" i="1"/>
  <c r="AZ1798" i="1"/>
  <c r="BA1798" i="1"/>
  <c r="BB1798" i="1"/>
  <c r="BC1798" i="1"/>
  <c r="BD1798" i="1"/>
  <c r="BE1798" i="1"/>
  <c r="BF1798" i="1"/>
  <c r="AN1799" i="1"/>
  <c r="AO1799" i="1"/>
  <c r="AP1799" i="1"/>
  <c r="AQ1799" i="1"/>
  <c r="AR1799" i="1"/>
  <c r="AS1799" i="1"/>
  <c r="AT1799" i="1"/>
  <c r="AU1799" i="1"/>
  <c r="AV1799" i="1"/>
  <c r="AW1799" i="1"/>
  <c r="AX1799" i="1"/>
  <c r="AY1799" i="1"/>
  <c r="AZ1799" i="1"/>
  <c r="BA1799" i="1"/>
  <c r="BB1799" i="1"/>
  <c r="BC1799" i="1"/>
  <c r="BD1799" i="1"/>
  <c r="BE1799" i="1"/>
  <c r="BF1799" i="1"/>
  <c r="AN1800" i="1"/>
  <c r="AO1800" i="1"/>
  <c r="AP1800" i="1"/>
  <c r="AQ1800" i="1"/>
  <c r="AR1800" i="1"/>
  <c r="AS1800" i="1"/>
  <c r="AT1800" i="1"/>
  <c r="AU1800" i="1"/>
  <c r="AV1800" i="1"/>
  <c r="AW1800" i="1"/>
  <c r="AX1800" i="1"/>
  <c r="AY1800" i="1"/>
  <c r="AZ1800" i="1"/>
  <c r="BA1800" i="1"/>
  <c r="BB1800" i="1"/>
  <c r="BC1800" i="1"/>
  <c r="BD1800" i="1"/>
  <c r="BE1800" i="1"/>
  <c r="BF1800" i="1"/>
  <c r="AN1801" i="1"/>
  <c r="AO1801" i="1"/>
  <c r="AP1801" i="1"/>
  <c r="AQ1801" i="1"/>
  <c r="AR1801" i="1"/>
  <c r="AS1801" i="1"/>
  <c r="AT1801" i="1"/>
  <c r="AU1801" i="1"/>
  <c r="AV1801" i="1"/>
  <c r="AW1801" i="1"/>
  <c r="AX1801" i="1"/>
  <c r="AY1801" i="1"/>
  <c r="AZ1801" i="1"/>
  <c r="BA1801" i="1"/>
  <c r="BB1801" i="1"/>
  <c r="BC1801" i="1"/>
  <c r="BD1801" i="1"/>
  <c r="BE1801" i="1"/>
  <c r="BF1801" i="1"/>
  <c r="AN1802" i="1"/>
  <c r="AO1802" i="1"/>
  <c r="AP1802" i="1"/>
  <c r="AQ1802" i="1"/>
  <c r="AR1802" i="1"/>
  <c r="AS1802" i="1"/>
  <c r="AT1802" i="1"/>
  <c r="AU1802" i="1"/>
  <c r="AV1802" i="1"/>
  <c r="AW1802" i="1"/>
  <c r="AX1802" i="1"/>
  <c r="AY1802" i="1"/>
  <c r="AZ1802" i="1"/>
  <c r="BA1802" i="1"/>
  <c r="BB1802" i="1"/>
  <c r="BC1802" i="1"/>
  <c r="BD1802" i="1"/>
  <c r="BE1802" i="1"/>
  <c r="BF1802" i="1"/>
  <c r="AN1803" i="1"/>
  <c r="AO1803" i="1"/>
  <c r="AP1803" i="1"/>
  <c r="AQ1803" i="1"/>
  <c r="AR1803" i="1"/>
  <c r="AS1803" i="1"/>
  <c r="AT1803" i="1"/>
  <c r="AU1803" i="1"/>
  <c r="AV1803" i="1"/>
  <c r="AW1803" i="1"/>
  <c r="AX1803" i="1"/>
  <c r="AY1803" i="1"/>
  <c r="AZ1803" i="1"/>
  <c r="BA1803" i="1"/>
  <c r="BB1803" i="1"/>
  <c r="BC1803" i="1"/>
  <c r="BD1803" i="1"/>
  <c r="BE1803" i="1"/>
  <c r="BF1803" i="1"/>
  <c r="AN1804" i="1"/>
  <c r="AO1804" i="1"/>
  <c r="AP1804" i="1"/>
  <c r="AQ1804" i="1"/>
  <c r="AR1804" i="1"/>
  <c r="AS1804" i="1"/>
  <c r="AT1804" i="1"/>
  <c r="AU1804" i="1"/>
  <c r="AV1804" i="1"/>
  <c r="AW1804" i="1"/>
  <c r="AX1804" i="1"/>
  <c r="AY1804" i="1"/>
  <c r="AZ1804" i="1"/>
  <c r="BA1804" i="1"/>
  <c r="BB1804" i="1"/>
  <c r="BC1804" i="1"/>
  <c r="BD1804" i="1"/>
  <c r="BE1804" i="1"/>
  <c r="BF1804" i="1"/>
  <c r="AN1805" i="1"/>
  <c r="AO1805" i="1"/>
  <c r="AP1805" i="1"/>
  <c r="AQ1805" i="1"/>
  <c r="AR1805" i="1"/>
  <c r="AS1805" i="1"/>
  <c r="AT1805" i="1"/>
  <c r="AU1805" i="1"/>
  <c r="AV1805" i="1"/>
  <c r="AW1805" i="1"/>
  <c r="AX1805" i="1"/>
  <c r="AY1805" i="1"/>
  <c r="AZ1805" i="1"/>
  <c r="BA1805" i="1"/>
  <c r="BB1805" i="1"/>
  <c r="BC1805" i="1"/>
  <c r="BD1805" i="1"/>
  <c r="BE1805" i="1"/>
  <c r="BF1805" i="1"/>
  <c r="AN1806" i="1"/>
  <c r="AO1806" i="1"/>
  <c r="AP1806" i="1"/>
  <c r="AQ1806" i="1"/>
  <c r="AR1806" i="1"/>
  <c r="AS1806" i="1"/>
  <c r="AT1806" i="1"/>
  <c r="AU1806" i="1"/>
  <c r="AV1806" i="1"/>
  <c r="AW1806" i="1"/>
  <c r="AX1806" i="1"/>
  <c r="AY1806" i="1"/>
  <c r="AZ1806" i="1"/>
  <c r="BA1806" i="1"/>
  <c r="BB1806" i="1"/>
  <c r="BC1806" i="1"/>
  <c r="BD1806" i="1"/>
  <c r="BE1806" i="1"/>
  <c r="BF1806" i="1"/>
  <c r="AN1807" i="1"/>
  <c r="AO1807" i="1"/>
  <c r="AP1807" i="1"/>
  <c r="AQ1807" i="1"/>
  <c r="AR1807" i="1"/>
  <c r="AS1807" i="1"/>
  <c r="AT1807" i="1"/>
  <c r="AU1807" i="1"/>
  <c r="AV1807" i="1"/>
  <c r="AW1807" i="1"/>
  <c r="AX1807" i="1"/>
  <c r="AY1807" i="1"/>
  <c r="AZ1807" i="1"/>
  <c r="BA1807" i="1"/>
  <c r="BB1807" i="1"/>
  <c r="BC1807" i="1"/>
  <c r="BD1807" i="1"/>
  <c r="BE1807" i="1"/>
  <c r="BF1807" i="1"/>
  <c r="AN1808" i="1"/>
  <c r="AO1808" i="1"/>
  <c r="AP1808" i="1"/>
  <c r="AQ1808" i="1"/>
  <c r="AR1808" i="1"/>
  <c r="AS1808" i="1"/>
  <c r="AT1808" i="1"/>
  <c r="AU1808" i="1"/>
  <c r="AV1808" i="1"/>
  <c r="AW1808" i="1"/>
  <c r="AX1808" i="1"/>
  <c r="AY1808" i="1"/>
  <c r="AZ1808" i="1"/>
  <c r="BA1808" i="1"/>
  <c r="BB1808" i="1"/>
  <c r="BC1808" i="1"/>
  <c r="BD1808" i="1"/>
  <c r="BE1808" i="1"/>
  <c r="BF1808" i="1"/>
  <c r="AN1809" i="1"/>
  <c r="AO1809" i="1"/>
  <c r="AP1809" i="1"/>
  <c r="AQ1809" i="1"/>
  <c r="AR1809" i="1"/>
  <c r="AS1809" i="1"/>
  <c r="AT1809" i="1"/>
  <c r="AU1809" i="1"/>
  <c r="AV1809" i="1"/>
  <c r="AW1809" i="1"/>
  <c r="AX1809" i="1"/>
  <c r="AY1809" i="1"/>
  <c r="AZ1809" i="1"/>
  <c r="BA1809" i="1"/>
  <c r="BB1809" i="1"/>
  <c r="BC1809" i="1"/>
  <c r="BD1809" i="1"/>
  <c r="BE1809" i="1"/>
  <c r="BF1809" i="1"/>
  <c r="AN1810" i="1"/>
  <c r="AO1810" i="1"/>
  <c r="AP1810" i="1"/>
  <c r="AQ1810" i="1"/>
  <c r="AR1810" i="1"/>
  <c r="AS1810" i="1"/>
  <c r="AT1810" i="1"/>
  <c r="AU1810" i="1"/>
  <c r="AV1810" i="1"/>
  <c r="AW1810" i="1"/>
  <c r="AX1810" i="1"/>
  <c r="AY1810" i="1"/>
  <c r="AZ1810" i="1"/>
  <c r="BA1810" i="1"/>
  <c r="BB1810" i="1"/>
  <c r="BC1810" i="1"/>
  <c r="BD1810" i="1"/>
  <c r="BE1810" i="1"/>
  <c r="BF1810" i="1"/>
  <c r="AN1811" i="1"/>
  <c r="AO1811" i="1"/>
  <c r="AP1811" i="1"/>
  <c r="AQ1811" i="1"/>
  <c r="AR1811" i="1"/>
  <c r="AS1811" i="1"/>
  <c r="AT1811" i="1"/>
  <c r="AU1811" i="1"/>
  <c r="AV1811" i="1"/>
  <c r="AW1811" i="1"/>
  <c r="AX1811" i="1"/>
  <c r="AY1811" i="1"/>
  <c r="AZ1811" i="1"/>
  <c r="BA1811" i="1"/>
  <c r="BB1811" i="1"/>
  <c r="BC1811" i="1"/>
  <c r="BD1811" i="1"/>
  <c r="BE1811" i="1"/>
  <c r="BF1811" i="1"/>
  <c r="AN1812" i="1"/>
  <c r="AO1812" i="1"/>
  <c r="AP1812" i="1"/>
  <c r="AQ1812" i="1"/>
  <c r="AR1812" i="1"/>
  <c r="AS1812" i="1"/>
  <c r="AT1812" i="1"/>
  <c r="AU1812" i="1"/>
  <c r="AV1812" i="1"/>
  <c r="AW1812" i="1"/>
  <c r="AX1812" i="1"/>
  <c r="AY1812" i="1"/>
  <c r="AZ1812" i="1"/>
  <c r="BA1812" i="1"/>
  <c r="BB1812" i="1"/>
  <c r="BC1812" i="1"/>
  <c r="BD1812" i="1"/>
  <c r="BE1812" i="1"/>
  <c r="BF1812" i="1"/>
  <c r="AN1813" i="1"/>
  <c r="AO1813" i="1"/>
  <c r="AP1813" i="1"/>
  <c r="AQ1813" i="1"/>
  <c r="AR1813" i="1"/>
  <c r="AS1813" i="1"/>
  <c r="AT1813" i="1"/>
  <c r="AU1813" i="1"/>
  <c r="AV1813" i="1"/>
  <c r="AW1813" i="1"/>
  <c r="AX1813" i="1"/>
  <c r="AY1813" i="1"/>
  <c r="AZ1813" i="1"/>
  <c r="BA1813" i="1"/>
  <c r="BB1813" i="1"/>
  <c r="BC1813" i="1"/>
  <c r="BD1813" i="1"/>
  <c r="BE1813" i="1"/>
  <c r="BF1813" i="1"/>
  <c r="AN1814" i="1"/>
  <c r="AO1814" i="1"/>
  <c r="AP1814" i="1"/>
  <c r="AQ1814" i="1"/>
  <c r="AR1814" i="1"/>
  <c r="AS1814" i="1"/>
  <c r="AT1814" i="1"/>
  <c r="AU1814" i="1"/>
  <c r="AV1814" i="1"/>
  <c r="AW1814" i="1"/>
  <c r="AX1814" i="1"/>
  <c r="AY1814" i="1"/>
  <c r="AZ1814" i="1"/>
  <c r="BA1814" i="1"/>
  <c r="BB1814" i="1"/>
  <c r="BC1814" i="1"/>
  <c r="BD1814" i="1"/>
  <c r="BE1814" i="1"/>
  <c r="BF1814" i="1"/>
  <c r="AN1815" i="1"/>
  <c r="AO1815" i="1"/>
  <c r="AP1815" i="1"/>
  <c r="AQ1815" i="1"/>
  <c r="AR1815" i="1"/>
  <c r="AS1815" i="1"/>
  <c r="AT1815" i="1"/>
  <c r="AU1815" i="1"/>
  <c r="AV1815" i="1"/>
  <c r="AW1815" i="1"/>
  <c r="AX1815" i="1"/>
  <c r="AY1815" i="1"/>
  <c r="AZ1815" i="1"/>
  <c r="BA1815" i="1"/>
  <c r="BB1815" i="1"/>
  <c r="BC1815" i="1"/>
  <c r="BD1815" i="1"/>
  <c r="BE1815" i="1"/>
  <c r="BF1815" i="1"/>
  <c r="AN1816" i="1"/>
  <c r="AO1816" i="1"/>
  <c r="AP1816" i="1"/>
  <c r="AQ1816" i="1"/>
  <c r="AR1816" i="1"/>
  <c r="AS1816" i="1"/>
  <c r="AT1816" i="1"/>
  <c r="AU1816" i="1"/>
  <c r="AV1816" i="1"/>
  <c r="AW1816" i="1"/>
  <c r="AX1816" i="1"/>
  <c r="AY1816" i="1"/>
  <c r="AZ1816" i="1"/>
  <c r="BA1816" i="1"/>
  <c r="BB1816" i="1"/>
  <c r="BC1816" i="1"/>
  <c r="BD1816" i="1"/>
  <c r="BE1816" i="1"/>
  <c r="BF1816" i="1"/>
  <c r="AN1817" i="1"/>
  <c r="AO1817" i="1"/>
  <c r="AP1817" i="1"/>
  <c r="AQ1817" i="1"/>
  <c r="AR1817" i="1"/>
  <c r="AS1817" i="1"/>
  <c r="AT1817" i="1"/>
  <c r="AU1817" i="1"/>
  <c r="AV1817" i="1"/>
  <c r="AW1817" i="1"/>
  <c r="AX1817" i="1"/>
  <c r="AY1817" i="1"/>
  <c r="AZ1817" i="1"/>
  <c r="BA1817" i="1"/>
  <c r="BB1817" i="1"/>
  <c r="BC1817" i="1"/>
  <c r="BD1817" i="1"/>
  <c r="BE1817" i="1"/>
  <c r="BF1817" i="1"/>
  <c r="AN1818" i="1"/>
  <c r="AO1818" i="1"/>
  <c r="AP1818" i="1"/>
  <c r="AQ1818" i="1"/>
  <c r="AR1818" i="1"/>
  <c r="AS1818" i="1"/>
  <c r="AT1818" i="1"/>
  <c r="AU1818" i="1"/>
  <c r="AV1818" i="1"/>
  <c r="AW1818" i="1"/>
  <c r="AX1818" i="1"/>
  <c r="AY1818" i="1"/>
  <c r="AZ1818" i="1"/>
  <c r="BA1818" i="1"/>
  <c r="BB1818" i="1"/>
  <c r="BC1818" i="1"/>
  <c r="BD1818" i="1"/>
  <c r="BE1818" i="1"/>
  <c r="BF1818" i="1"/>
  <c r="AN1819" i="1"/>
  <c r="AO1819" i="1"/>
  <c r="AP1819" i="1"/>
  <c r="AQ1819" i="1"/>
  <c r="AR1819" i="1"/>
  <c r="AS1819" i="1"/>
  <c r="AT1819" i="1"/>
  <c r="AU1819" i="1"/>
  <c r="AV1819" i="1"/>
  <c r="AW1819" i="1"/>
  <c r="AX1819" i="1"/>
  <c r="AY1819" i="1"/>
  <c r="AZ1819" i="1"/>
  <c r="BA1819" i="1"/>
  <c r="BB1819" i="1"/>
  <c r="BC1819" i="1"/>
  <c r="BD1819" i="1"/>
  <c r="BE1819" i="1"/>
  <c r="BF1819" i="1"/>
  <c r="AN1820" i="1"/>
  <c r="AO1820" i="1"/>
  <c r="AP1820" i="1"/>
  <c r="AQ1820" i="1"/>
  <c r="AR1820" i="1"/>
  <c r="AS1820" i="1"/>
  <c r="AT1820" i="1"/>
  <c r="AU1820" i="1"/>
  <c r="AV1820" i="1"/>
  <c r="AW1820" i="1"/>
  <c r="AX1820" i="1"/>
  <c r="AY1820" i="1"/>
  <c r="AZ1820" i="1"/>
  <c r="BA1820" i="1"/>
  <c r="BB1820" i="1"/>
  <c r="BC1820" i="1"/>
  <c r="BD1820" i="1"/>
  <c r="BE1820" i="1"/>
  <c r="BF1820" i="1"/>
  <c r="AN1821" i="1"/>
  <c r="AO1821" i="1"/>
  <c r="AP1821" i="1"/>
  <c r="AQ1821" i="1"/>
  <c r="AR1821" i="1"/>
  <c r="AS1821" i="1"/>
  <c r="AT1821" i="1"/>
  <c r="AU1821" i="1"/>
  <c r="AV1821" i="1"/>
  <c r="AW1821" i="1"/>
  <c r="AX1821" i="1"/>
  <c r="AY1821" i="1"/>
  <c r="AZ1821" i="1"/>
  <c r="BA1821" i="1"/>
  <c r="BB1821" i="1"/>
  <c r="BC1821" i="1"/>
  <c r="BD1821" i="1"/>
  <c r="BE1821" i="1"/>
  <c r="BF1821" i="1"/>
  <c r="AN1822" i="1"/>
  <c r="AO1822" i="1"/>
  <c r="AP1822" i="1"/>
  <c r="AQ1822" i="1"/>
  <c r="AR1822" i="1"/>
  <c r="AS1822" i="1"/>
  <c r="AT1822" i="1"/>
  <c r="AU1822" i="1"/>
  <c r="AV1822" i="1"/>
  <c r="AW1822" i="1"/>
  <c r="AX1822" i="1"/>
  <c r="AY1822" i="1"/>
  <c r="AZ1822" i="1"/>
  <c r="BA1822" i="1"/>
  <c r="BB1822" i="1"/>
  <c r="BC1822" i="1"/>
  <c r="BD1822" i="1"/>
  <c r="BE1822" i="1"/>
  <c r="BF1822" i="1"/>
  <c r="AN1823" i="1"/>
  <c r="AO1823" i="1"/>
  <c r="AP1823" i="1"/>
  <c r="AQ1823" i="1"/>
  <c r="AR1823" i="1"/>
  <c r="AS1823" i="1"/>
  <c r="AT1823" i="1"/>
  <c r="AU1823" i="1"/>
  <c r="AV1823" i="1"/>
  <c r="AW1823" i="1"/>
  <c r="AX1823" i="1"/>
  <c r="AY1823" i="1"/>
  <c r="AZ1823" i="1"/>
  <c r="BA1823" i="1"/>
  <c r="BB1823" i="1"/>
  <c r="BC1823" i="1"/>
  <c r="BD1823" i="1"/>
  <c r="BE1823" i="1"/>
  <c r="BF1823" i="1"/>
  <c r="AN1824" i="1"/>
  <c r="AO1824" i="1"/>
  <c r="AP1824" i="1"/>
  <c r="AQ1824" i="1"/>
  <c r="AR1824" i="1"/>
  <c r="AS1824" i="1"/>
  <c r="AT1824" i="1"/>
  <c r="AU1824" i="1"/>
  <c r="AV1824" i="1"/>
  <c r="AW1824" i="1"/>
  <c r="AX1824" i="1"/>
  <c r="AY1824" i="1"/>
  <c r="AZ1824" i="1"/>
  <c r="BA1824" i="1"/>
  <c r="BB1824" i="1"/>
  <c r="BC1824" i="1"/>
  <c r="BD1824" i="1"/>
  <c r="BE1824" i="1"/>
  <c r="BF1824" i="1"/>
  <c r="AN1825" i="1"/>
  <c r="AO1825" i="1"/>
  <c r="AP1825" i="1"/>
  <c r="AQ1825" i="1"/>
  <c r="AR1825" i="1"/>
  <c r="AS1825" i="1"/>
  <c r="AT1825" i="1"/>
  <c r="AU1825" i="1"/>
  <c r="AV1825" i="1"/>
  <c r="AW1825" i="1"/>
  <c r="AX1825" i="1"/>
  <c r="AY1825" i="1"/>
  <c r="AZ1825" i="1"/>
  <c r="BA1825" i="1"/>
  <c r="BB1825" i="1"/>
  <c r="BC1825" i="1"/>
  <c r="BD1825" i="1"/>
  <c r="BE1825" i="1"/>
  <c r="BF1825" i="1"/>
  <c r="AN1826" i="1"/>
  <c r="AO1826" i="1"/>
  <c r="AP1826" i="1"/>
  <c r="AQ1826" i="1"/>
  <c r="AR1826" i="1"/>
  <c r="AS1826" i="1"/>
  <c r="AT1826" i="1"/>
  <c r="AU1826" i="1"/>
  <c r="AV1826" i="1"/>
  <c r="AW1826" i="1"/>
  <c r="AX1826" i="1"/>
  <c r="AY1826" i="1"/>
  <c r="AZ1826" i="1"/>
  <c r="BA1826" i="1"/>
  <c r="BB1826" i="1"/>
  <c r="BC1826" i="1"/>
  <c r="BD1826" i="1"/>
  <c r="BE1826" i="1"/>
  <c r="BF1826" i="1"/>
  <c r="AN1827" i="1"/>
  <c r="AO1827" i="1"/>
  <c r="AP1827" i="1"/>
  <c r="AQ1827" i="1"/>
  <c r="AR1827" i="1"/>
  <c r="AS1827" i="1"/>
  <c r="AT1827" i="1"/>
  <c r="AU1827" i="1"/>
  <c r="AV1827" i="1"/>
  <c r="AW1827" i="1"/>
  <c r="AX1827" i="1"/>
  <c r="AY1827" i="1"/>
  <c r="AZ1827" i="1"/>
  <c r="BA1827" i="1"/>
  <c r="BB1827" i="1"/>
  <c r="BC1827" i="1"/>
  <c r="BD1827" i="1"/>
  <c r="BE1827" i="1"/>
  <c r="BF1827" i="1"/>
  <c r="AN1828" i="1"/>
  <c r="AO1828" i="1"/>
  <c r="AP1828" i="1"/>
  <c r="AQ1828" i="1"/>
  <c r="AR1828" i="1"/>
  <c r="AS1828" i="1"/>
  <c r="AT1828" i="1"/>
  <c r="AU1828" i="1"/>
  <c r="AV1828" i="1"/>
  <c r="AW1828" i="1"/>
  <c r="AX1828" i="1"/>
  <c r="AY1828" i="1"/>
  <c r="AZ1828" i="1"/>
  <c r="BA1828" i="1"/>
  <c r="BB1828" i="1"/>
  <c r="BC1828" i="1"/>
  <c r="BD1828" i="1"/>
  <c r="BE1828" i="1"/>
  <c r="BF1828" i="1"/>
  <c r="AN1829" i="1"/>
  <c r="AO1829" i="1"/>
  <c r="AP1829" i="1"/>
  <c r="AQ1829" i="1"/>
  <c r="AR1829" i="1"/>
  <c r="AS1829" i="1"/>
  <c r="AT1829" i="1"/>
  <c r="AU1829" i="1"/>
  <c r="AV1829" i="1"/>
  <c r="AW1829" i="1"/>
  <c r="AX1829" i="1"/>
  <c r="AY1829" i="1"/>
  <c r="AZ1829" i="1"/>
  <c r="BA1829" i="1"/>
  <c r="BB1829" i="1"/>
  <c r="BC1829" i="1"/>
  <c r="BD1829" i="1"/>
  <c r="BE1829" i="1"/>
  <c r="BF1829" i="1"/>
  <c r="AN1830" i="1"/>
  <c r="AO1830" i="1"/>
  <c r="AP1830" i="1"/>
  <c r="AQ1830" i="1"/>
  <c r="AR1830" i="1"/>
  <c r="AS1830" i="1"/>
  <c r="AT1830" i="1"/>
  <c r="AU1830" i="1"/>
  <c r="AV1830" i="1"/>
  <c r="AW1830" i="1"/>
  <c r="AX1830" i="1"/>
  <c r="AY1830" i="1"/>
  <c r="AZ1830" i="1"/>
  <c r="BA1830" i="1"/>
  <c r="BB1830" i="1"/>
  <c r="BC1830" i="1"/>
  <c r="BD1830" i="1"/>
  <c r="BE1830" i="1"/>
  <c r="BF1830" i="1"/>
  <c r="AN1831" i="1"/>
  <c r="AO1831" i="1"/>
  <c r="AP1831" i="1"/>
  <c r="AQ1831" i="1"/>
  <c r="AR1831" i="1"/>
  <c r="AS1831" i="1"/>
  <c r="AT1831" i="1"/>
  <c r="AU1831" i="1"/>
  <c r="AV1831" i="1"/>
  <c r="AW1831" i="1"/>
  <c r="AX1831" i="1"/>
  <c r="AY1831" i="1"/>
  <c r="AZ1831" i="1"/>
  <c r="BA1831" i="1"/>
  <c r="BB1831" i="1"/>
  <c r="BC1831" i="1"/>
  <c r="BD1831" i="1"/>
  <c r="BE1831" i="1"/>
  <c r="BF1831" i="1"/>
  <c r="AN1832" i="1"/>
  <c r="AO1832" i="1"/>
  <c r="AP1832" i="1"/>
  <c r="AQ1832" i="1"/>
  <c r="AR1832" i="1"/>
  <c r="AS1832" i="1"/>
  <c r="AT1832" i="1"/>
  <c r="AU1832" i="1"/>
  <c r="AV1832" i="1"/>
  <c r="AW1832" i="1"/>
  <c r="AX1832" i="1"/>
  <c r="AY1832" i="1"/>
  <c r="AZ1832" i="1"/>
  <c r="BA1832" i="1"/>
  <c r="BB1832" i="1"/>
  <c r="BC1832" i="1"/>
  <c r="BD1832" i="1"/>
  <c r="BE1832" i="1"/>
  <c r="BF1832" i="1"/>
  <c r="AN1833" i="1"/>
  <c r="AO1833" i="1"/>
  <c r="AP1833" i="1"/>
  <c r="AQ1833" i="1"/>
  <c r="AR1833" i="1"/>
  <c r="AS1833" i="1"/>
  <c r="AT1833" i="1"/>
  <c r="AU1833" i="1"/>
  <c r="AV1833" i="1"/>
  <c r="AW1833" i="1"/>
  <c r="AX1833" i="1"/>
  <c r="AY1833" i="1"/>
  <c r="AZ1833" i="1"/>
  <c r="BA1833" i="1"/>
  <c r="BB1833" i="1"/>
  <c r="BC1833" i="1"/>
  <c r="BD1833" i="1"/>
  <c r="BE1833" i="1"/>
  <c r="BF1833" i="1"/>
  <c r="AN1834" i="1"/>
  <c r="AO1834" i="1"/>
  <c r="AP1834" i="1"/>
  <c r="AQ1834" i="1"/>
  <c r="AR1834" i="1"/>
  <c r="AS1834" i="1"/>
  <c r="AT1834" i="1"/>
  <c r="AU1834" i="1"/>
  <c r="AV1834" i="1"/>
  <c r="AW1834" i="1"/>
  <c r="AX1834" i="1"/>
  <c r="AY1834" i="1"/>
  <c r="AZ1834" i="1"/>
  <c r="BA1834" i="1"/>
  <c r="BB1834" i="1"/>
  <c r="BC1834" i="1"/>
  <c r="BD1834" i="1"/>
  <c r="BE1834" i="1"/>
  <c r="BF1834" i="1"/>
  <c r="AN1835" i="1"/>
  <c r="AO1835" i="1"/>
  <c r="AP1835" i="1"/>
  <c r="AQ1835" i="1"/>
  <c r="AR1835" i="1"/>
  <c r="AS1835" i="1"/>
  <c r="AT1835" i="1"/>
  <c r="AU1835" i="1"/>
  <c r="AV1835" i="1"/>
  <c r="AW1835" i="1"/>
  <c r="AX1835" i="1"/>
  <c r="AY1835" i="1"/>
  <c r="AZ1835" i="1"/>
  <c r="BA1835" i="1"/>
  <c r="BB1835" i="1"/>
  <c r="BC1835" i="1"/>
  <c r="BD1835" i="1"/>
  <c r="BE1835" i="1"/>
  <c r="BF1835" i="1"/>
  <c r="AN1836" i="1"/>
  <c r="AO1836" i="1"/>
  <c r="AP1836" i="1"/>
  <c r="AQ1836" i="1"/>
  <c r="AR1836" i="1"/>
  <c r="AS1836" i="1"/>
  <c r="AT1836" i="1"/>
  <c r="AU1836" i="1"/>
  <c r="AV1836" i="1"/>
  <c r="AW1836" i="1"/>
  <c r="AX1836" i="1"/>
  <c r="AY1836" i="1"/>
  <c r="AZ1836" i="1"/>
  <c r="BA1836" i="1"/>
  <c r="BB1836" i="1"/>
  <c r="BC1836" i="1"/>
  <c r="BD1836" i="1"/>
  <c r="BE1836" i="1"/>
  <c r="BF1836" i="1"/>
  <c r="AN1837" i="1"/>
  <c r="AO1837" i="1"/>
  <c r="AP1837" i="1"/>
  <c r="AQ1837" i="1"/>
  <c r="AR1837" i="1"/>
  <c r="AS1837" i="1"/>
  <c r="AT1837" i="1"/>
  <c r="AU1837" i="1"/>
  <c r="AV1837" i="1"/>
  <c r="AW1837" i="1"/>
  <c r="AX1837" i="1"/>
  <c r="AY1837" i="1"/>
  <c r="AZ1837" i="1"/>
  <c r="BA1837" i="1"/>
  <c r="BB1837" i="1"/>
  <c r="BC1837" i="1"/>
  <c r="BD1837" i="1"/>
  <c r="BE1837" i="1"/>
  <c r="BF1837" i="1"/>
  <c r="AN1838" i="1"/>
  <c r="AO1838" i="1"/>
  <c r="AP1838" i="1"/>
  <c r="AQ1838" i="1"/>
  <c r="AR1838" i="1"/>
  <c r="AS1838" i="1"/>
  <c r="AT1838" i="1"/>
  <c r="AU1838" i="1"/>
  <c r="AV1838" i="1"/>
  <c r="AW1838" i="1"/>
  <c r="AX1838" i="1"/>
  <c r="AY1838" i="1"/>
  <c r="AZ1838" i="1"/>
  <c r="BA1838" i="1"/>
  <c r="BB1838" i="1"/>
  <c r="BC1838" i="1"/>
  <c r="BD1838" i="1"/>
  <c r="BE1838" i="1"/>
  <c r="BF1838" i="1"/>
  <c r="AN1839" i="1"/>
  <c r="AO1839" i="1"/>
  <c r="AP1839" i="1"/>
  <c r="AQ1839" i="1"/>
  <c r="AR1839" i="1"/>
  <c r="AS1839" i="1"/>
  <c r="AT1839" i="1"/>
  <c r="AU1839" i="1"/>
  <c r="AV1839" i="1"/>
  <c r="AW1839" i="1"/>
  <c r="AX1839" i="1"/>
  <c r="AY1839" i="1"/>
  <c r="AZ1839" i="1"/>
  <c r="BA1839" i="1"/>
  <c r="BB1839" i="1"/>
  <c r="BC1839" i="1"/>
  <c r="BD1839" i="1"/>
  <c r="BE1839" i="1"/>
  <c r="BF1839" i="1"/>
  <c r="AN1840" i="1"/>
  <c r="AO1840" i="1"/>
  <c r="AP1840" i="1"/>
  <c r="AQ1840" i="1"/>
  <c r="AR1840" i="1"/>
  <c r="AS1840" i="1"/>
  <c r="AT1840" i="1"/>
  <c r="AU1840" i="1"/>
  <c r="AV1840" i="1"/>
  <c r="AW1840" i="1"/>
  <c r="AX1840" i="1"/>
  <c r="AY1840" i="1"/>
  <c r="AZ1840" i="1"/>
  <c r="BA1840" i="1"/>
  <c r="BB1840" i="1"/>
  <c r="BC1840" i="1"/>
  <c r="BD1840" i="1"/>
  <c r="BE1840" i="1"/>
  <c r="BF1840" i="1"/>
  <c r="AN1841" i="1"/>
  <c r="AO1841" i="1"/>
  <c r="AP1841" i="1"/>
  <c r="AQ1841" i="1"/>
  <c r="AR1841" i="1"/>
  <c r="AS1841" i="1"/>
  <c r="AT1841" i="1"/>
  <c r="AU1841" i="1"/>
  <c r="AV1841" i="1"/>
  <c r="AW1841" i="1"/>
  <c r="AX1841" i="1"/>
  <c r="AY1841" i="1"/>
  <c r="AZ1841" i="1"/>
  <c r="BA1841" i="1"/>
  <c r="BB1841" i="1"/>
  <c r="BC1841" i="1"/>
  <c r="BD1841" i="1"/>
  <c r="BE1841" i="1"/>
  <c r="BF1841" i="1"/>
  <c r="AN1842" i="1"/>
  <c r="AO1842" i="1"/>
  <c r="AP1842" i="1"/>
  <c r="AQ1842" i="1"/>
  <c r="AR1842" i="1"/>
  <c r="AS1842" i="1"/>
  <c r="AT1842" i="1"/>
  <c r="AU1842" i="1"/>
  <c r="AV1842" i="1"/>
  <c r="AW1842" i="1"/>
  <c r="AX1842" i="1"/>
  <c r="AY1842" i="1"/>
  <c r="AZ1842" i="1"/>
  <c r="BA1842" i="1"/>
  <c r="BB1842" i="1"/>
  <c r="BC1842" i="1"/>
  <c r="BD1842" i="1"/>
  <c r="BE1842" i="1"/>
  <c r="BF1842" i="1"/>
  <c r="AN1843" i="1"/>
  <c r="AO1843" i="1"/>
  <c r="AP1843" i="1"/>
  <c r="AQ1843" i="1"/>
  <c r="AR1843" i="1"/>
  <c r="AS1843" i="1"/>
  <c r="AT1843" i="1"/>
  <c r="AU1843" i="1"/>
  <c r="AV1843" i="1"/>
  <c r="AW1843" i="1"/>
  <c r="AX1843" i="1"/>
  <c r="AY1843" i="1"/>
  <c r="AZ1843" i="1"/>
  <c r="BA1843" i="1"/>
  <c r="BB1843" i="1"/>
  <c r="BC1843" i="1"/>
  <c r="BD1843" i="1"/>
  <c r="BE1843" i="1"/>
  <c r="BF1843" i="1"/>
  <c r="AN1844" i="1"/>
  <c r="AO1844" i="1"/>
  <c r="AP1844" i="1"/>
  <c r="AQ1844" i="1"/>
  <c r="AR1844" i="1"/>
  <c r="AS1844" i="1"/>
  <c r="AT1844" i="1"/>
  <c r="AU1844" i="1"/>
  <c r="AV1844" i="1"/>
  <c r="AW1844" i="1"/>
  <c r="AX1844" i="1"/>
  <c r="AY1844" i="1"/>
  <c r="AZ1844" i="1"/>
  <c r="BA1844" i="1"/>
  <c r="BB1844" i="1"/>
  <c r="BC1844" i="1"/>
  <c r="BD1844" i="1"/>
  <c r="BE1844" i="1"/>
  <c r="BF1844" i="1"/>
  <c r="AN1845" i="1"/>
  <c r="AO1845" i="1"/>
  <c r="AP1845" i="1"/>
  <c r="AQ1845" i="1"/>
  <c r="AR1845" i="1"/>
  <c r="AS1845" i="1"/>
  <c r="AT1845" i="1"/>
  <c r="AU1845" i="1"/>
  <c r="AV1845" i="1"/>
  <c r="AW1845" i="1"/>
  <c r="AX1845" i="1"/>
  <c r="AY1845" i="1"/>
  <c r="AZ1845" i="1"/>
  <c r="BA1845" i="1"/>
  <c r="BB1845" i="1"/>
  <c r="BC1845" i="1"/>
  <c r="BD1845" i="1"/>
  <c r="BE1845" i="1"/>
  <c r="BF1845" i="1"/>
  <c r="AN1846" i="1"/>
  <c r="AO1846" i="1"/>
  <c r="AP1846" i="1"/>
  <c r="AQ1846" i="1"/>
  <c r="AR1846" i="1"/>
  <c r="AS1846" i="1"/>
  <c r="AT1846" i="1"/>
  <c r="AU1846" i="1"/>
  <c r="AV1846" i="1"/>
  <c r="AW1846" i="1"/>
  <c r="AX1846" i="1"/>
  <c r="AY1846" i="1"/>
  <c r="AZ1846" i="1"/>
  <c r="BA1846" i="1"/>
  <c r="BB1846" i="1"/>
  <c r="BC1846" i="1"/>
  <c r="BD1846" i="1"/>
  <c r="BE1846" i="1"/>
  <c r="BF1846" i="1"/>
  <c r="AN1847" i="1"/>
  <c r="AO1847" i="1"/>
  <c r="AP1847" i="1"/>
  <c r="AQ1847" i="1"/>
  <c r="AR1847" i="1"/>
  <c r="AS1847" i="1"/>
  <c r="AT1847" i="1"/>
  <c r="AU1847" i="1"/>
  <c r="AV1847" i="1"/>
  <c r="AW1847" i="1"/>
  <c r="AX1847" i="1"/>
  <c r="AY1847" i="1"/>
  <c r="AZ1847" i="1"/>
  <c r="BA1847" i="1"/>
  <c r="BB1847" i="1"/>
  <c r="BC1847" i="1"/>
  <c r="BD1847" i="1"/>
  <c r="BE1847" i="1"/>
  <c r="BF1847" i="1"/>
  <c r="AN1848" i="1"/>
  <c r="AO1848" i="1"/>
  <c r="AP1848" i="1"/>
  <c r="AQ1848" i="1"/>
  <c r="AR1848" i="1"/>
  <c r="AS1848" i="1"/>
  <c r="AT1848" i="1"/>
  <c r="AU1848" i="1"/>
  <c r="AV1848" i="1"/>
  <c r="AW1848" i="1"/>
  <c r="AX1848" i="1"/>
  <c r="AY1848" i="1"/>
  <c r="AZ1848" i="1"/>
  <c r="BA1848" i="1"/>
  <c r="BB1848" i="1"/>
  <c r="BC1848" i="1"/>
  <c r="BD1848" i="1"/>
  <c r="BE1848" i="1"/>
  <c r="BF1848" i="1"/>
  <c r="AN1849" i="1"/>
  <c r="AO1849" i="1"/>
  <c r="AP1849" i="1"/>
  <c r="AQ1849" i="1"/>
  <c r="AR1849" i="1"/>
  <c r="AS1849" i="1"/>
  <c r="AT1849" i="1"/>
  <c r="AU1849" i="1"/>
  <c r="AV1849" i="1"/>
  <c r="AW1849" i="1"/>
  <c r="AX1849" i="1"/>
  <c r="AY1849" i="1"/>
  <c r="AZ1849" i="1"/>
  <c r="BA1849" i="1"/>
  <c r="BB1849" i="1"/>
  <c r="BC1849" i="1"/>
  <c r="BD1849" i="1"/>
  <c r="BE1849" i="1"/>
  <c r="BF1849" i="1"/>
  <c r="AN1850" i="1"/>
  <c r="AO1850" i="1"/>
  <c r="AP1850" i="1"/>
  <c r="AQ1850" i="1"/>
  <c r="AR1850" i="1"/>
  <c r="AS1850" i="1"/>
  <c r="AT1850" i="1"/>
  <c r="AU1850" i="1"/>
  <c r="AV1850" i="1"/>
  <c r="AW1850" i="1"/>
  <c r="AX1850" i="1"/>
  <c r="AY1850" i="1"/>
  <c r="AZ1850" i="1"/>
  <c r="BA1850" i="1"/>
  <c r="BB1850" i="1"/>
  <c r="BC1850" i="1"/>
  <c r="BD1850" i="1"/>
  <c r="BE1850" i="1"/>
  <c r="BF1850" i="1"/>
  <c r="AN1851" i="1"/>
  <c r="AO1851" i="1"/>
  <c r="AP1851" i="1"/>
  <c r="AQ1851" i="1"/>
  <c r="AR1851" i="1"/>
  <c r="AS1851" i="1"/>
  <c r="AT1851" i="1"/>
  <c r="AU1851" i="1"/>
  <c r="AV1851" i="1"/>
  <c r="AW1851" i="1"/>
  <c r="AX1851" i="1"/>
  <c r="AY1851" i="1"/>
  <c r="AZ1851" i="1"/>
  <c r="BA1851" i="1"/>
  <c r="BB1851" i="1"/>
  <c r="BC1851" i="1"/>
  <c r="BD1851" i="1"/>
  <c r="BE1851" i="1"/>
  <c r="BF1851" i="1"/>
  <c r="AN1852" i="1"/>
  <c r="AO1852" i="1"/>
  <c r="AP1852" i="1"/>
  <c r="AQ1852" i="1"/>
  <c r="AR1852" i="1"/>
  <c r="AS1852" i="1"/>
  <c r="AT1852" i="1"/>
  <c r="AU1852" i="1"/>
  <c r="AV1852" i="1"/>
  <c r="AW1852" i="1"/>
  <c r="AX1852" i="1"/>
  <c r="AY1852" i="1"/>
  <c r="AZ1852" i="1"/>
  <c r="BA1852" i="1"/>
  <c r="BB1852" i="1"/>
  <c r="BC1852" i="1"/>
  <c r="BD1852" i="1"/>
  <c r="BE1852" i="1"/>
  <c r="BF1852" i="1"/>
  <c r="AN1853" i="1"/>
  <c r="AO1853" i="1"/>
  <c r="AP1853" i="1"/>
  <c r="AQ1853" i="1"/>
  <c r="AR1853" i="1"/>
  <c r="AS1853" i="1"/>
  <c r="AT1853" i="1"/>
  <c r="AU1853" i="1"/>
  <c r="AV1853" i="1"/>
  <c r="AW1853" i="1"/>
  <c r="AX1853" i="1"/>
  <c r="AY1853" i="1"/>
  <c r="AZ1853" i="1"/>
  <c r="BA1853" i="1"/>
  <c r="BB1853" i="1"/>
  <c r="BC1853" i="1"/>
  <c r="BD1853" i="1"/>
  <c r="BE1853" i="1"/>
  <c r="BF1853" i="1"/>
  <c r="AN1854" i="1"/>
  <c r="AO1854" i="1"/>
  <c r="AP1854" i="1"/>
  <c r="AQ1854" i="1"/>
  <c r="AR1854" i="1"/>
  <c r="AS1854" i="1"/>
  <c r="AT1854" i="1"/>
  <c r="AU1854" i="1"/>
  <c r="AV1854" i="1"/>
  <c r="AW1854" i="1"/>
  <c r="AX1854" i="1"/>
  <c r="AY1854" i="1"/>
  <c r="AZ1854" i="1"/>
  <c r="BA1854" i="1"/>
  <c r="BB1854" i="1"/>
  <c r="BC1854" i="1"/>
  <c r="BD1854" i="1"/>
  <c r="BE1854" i="1"/>
  <c r="BF1854" i="1"/>
  <c r="AN1855" i="1"/>
  <c r="AO1855" i="1"/>
  <c r="AP1855" i="1"/>
  <c r="AQ1855" i="1"/>
  <c r="AR1855" i="1"/>
  <c r="AS1855" i="1"/>
  <c r="AT1855" i="1"/>
  <c r="AU1855" i="1"/>
  <c r="AV1855" i="1"/>
  <c r="AW1855" i="1"/>
  <c r="AX1855" i="1"/>
  <c r="AY1855" i="1"/>
  <c r="AZ1855" i="1"/>
  <c r="BA1855" i="1"/>
  <c r="BB1855" i="1"/>
  <c r="BC1855" i="1"/>
  <c r="BD1855" i="1"/>
  <c r="BE1855" i="1"/>
  <c r="BF1855" i="1"/>
  <c r="AN1856" i="1"/>
  <c r="AO1856" i="1"/>
  <c r="AP1856" i="1"/>
  <c r="AQ1856" i="1"/>
  <c r="AR1856" i="1"/>
  <c r="AS1856" i="1"/>
  <c r="AT1856" i="1"/>
  <c r="AU1856" i="1"/>
  <c r="AV1856" i="1"/>
  <c r="AW1856" i="1"/>
  <c r="AX1856" i="1"/>
  <c r="AY1856" i="1"/>
  <c r="AZ1856" i="1"/>
  <c r="BA1856" i="1"/>
  <c r="BB1856" i="1"/>
  <c r="BC1856" i="1"/>
  <c r="BD1856" i="1"/>
  <c r="BE1856" i="1"/>
  <c r="BF1856" i="1"/>
  <c r="AN1857" i="1"/>
  <c r="AO1857" i="1"/>
  <c r="AP1857" i="1"/>
  <c r="AQ1857" i="1"/>
  <c r="AR1857" i="1"/>
  <c r="AS1857" i="1"/>
  <c r="AT1857" i="1"/>
  <c r="AU1857" i="1"/>
  <c r="AV1857" i="1"/>
  <c r="AW1857" i="1"/>
  <c r="AX1857" i="1"/>
  <c r="AY1857" i="1"/>
  <c r="AZ1857" i="1"/>
  <c r="BA1857" i="1"/>
  <c r="BB1857" i="1"/>
  <c r="BC1857" i="1"/>
  <c r="BD1857" i="1"/>
  <c r="BE1857" i="1"/>
  <c r="BF1857" i="1"/>
  <c r="AN1858" i="1"/>
  <c r="AO1858" i="1"/>
  <c r="AP1858" i="1"/>
  <c r="AQ1858" i="1"/>
  <c r="AR1858" i="1"/>
  <c r="AS1858" i="1"/>
  <c r="AT1858" i="1"/>
  <c r="AU1858" i="1"/>
  <c r="AV1858" i="1"/>
  <c r="AW1858" i="1"/>
  <c r="AX1858" i="1"/>
  <c r="AY1858" i="1"/>
  <c r="AZ1858" i="1"/>
  <c r="BA1858" i="1"/>
  <c r="BB1858" i="1"/>
  <c r="BC1858" i="1"/>
  <c r="BD1858" i="1"/>
  <c r="BE1858" i="1"/>
  <c r="BF1858" i="1"/>
  <c r="AN1859" i="1"/>
  <c r="AO1859" i="1"/>
  <c r="AP1859" i="1"/>
  <c r="AQ1859" i="1"/>
  <c r="AR1859" i="1"/>
  <c r="AS1859" i="1"/>
  <c r="AT1859" i="1"/>
  <c r="AU1859" i="1"/>
  <c r="AV1859" i="1"/>
  <c r="AW1859" i="1"/>
  <c r="AX1859" i="1"/>
  <c r="AY1859" i="1"/>
  <c r="AZ1859" i="1"/>
  <c r="BA1859" i="1"/>
  <c r="BB1859" i="1"/>
  <c r="BC1859" i="1"/>
  <c r="BD1859" i="1"/>
  <c r="BE1859" i="1"/>
  <c r="BF1859" i="1"/>
  <c r="AN1860" i="1"/>
  <c r="AO1860" i="1"/>
  <c r="AP1860" i="1"/>
  <c r="AQ1860" i="1"/>
  <c r="AR1860" i="1"/>
  <c r="AS1860" i="1"/>
  <c r="AT1860" i="1"/>
  <c r="AU1860" i="1"/>
  <c r="AV1860" i="1"/>
  <c r="AW1860" i="1"/>
  <c r="AX1860" i="1"/>
  <c r="AY1860" i="1"/>
  <c r="AZ1860" i="1"/>
  <c r="BA1860" i="1"/>
  <c r="BB1860" i="1"/>
  <c r="BC1860" i="1"/>
  <c r="BD1860" i="1"/>
  <c r="BE1860" i="1"/>
  <c r="BF1860" i="1"/>
  <c r="AN1861" i="1"/>
  <c r="AO1861" i="1"/>
  <c r="AP1861" i="1"/>
  <c r="AQ1861" i="1"/>
  <c r="AR1861" i="1"/>
  <c r="AS1861" i="1"/>
  <c r="AT1861" i="1"/>
  <c r="AU1861" i="1"/>
  <c r="AV1861" i="1"/>
  <c r="AW1861" i="1"/>
  <c r="AX1861" i="1"/>
  <c r="AY1861" i="1"/>
  <c r="AZ1861" i="1"/>
  <c r="BA1861" i="1"/>
  <c r="BB1861" i="1"/>
  <c r="BC1861" i="1"/>
  <c r="BD1861" i="1"/>
  <c r="BE1861" i="1"/>
  <c r="BF1861" i="1"/>
  <c r="AN1862" i="1"/>
  <c r="AO1862" i="1"/>
  <c r="AP1862" i="1"/>
  <c r="AQ1862" i="1"/>
  <c r="AR1862" i="1"/>
  <c r="AS1862" i="1"/>
  <c r="AT1862" i="1"/>
  <c r="AU1862" i="1"/>
  <c r="AV1862" i="1"/>
  <c r="AW1862" i="1"/>
  <c r="AX1862" i="1"/>
  <c r="AY1862" i="1"/>
  <c r="AZ1862" i="1"/>
  <c r="BA1862" i="1"/>
  <c r="BB1862" i="1"/>
  <c r="BC1862" i="1"/>
  <c r="BD1862" i="1"/>
  <c r="BE1862" i="1"/>
  <c r="BF1862" i="1"/>
  <c r="AN1863" i="1"/>
  <c r="AO1863" i="1"/>
  <c r="AP1863" i="1"/>
  <c r="AQ1863" i="1"/>
  <c r="AR1863" i="1"/>
  <c r="AS1863" i="1"/>
  <c r="AT1863" i="1"/>
  <c r="AU1863" i="1"/>
  <c r="AV1863" i="1"/>
  <c r="AW1863" i="1"/>
  <c r="AX1863" i="1"/>
  <c r="AY1863" i="1"/>
  <c r="AZ1863" i="1"/>
  <c r="BA1863" i="1"/>
  <c r="BB1863" i="1"/>
  <c r="BC1863" i="1"/>
  <c r="BD1863" i="1"/>
  <c r="BE1863" i="1"/>
  <c r="BF1863" i="1"/>
  <c r="AN1864" i="1"/>
  <c r="AO1864" i="1"/>
  <c r="AP1864" i="1"/>
  <c r="AQ1864" i="1"/>
  <c r="AR1864" i="1"/>
  <c r="AS1864" i="1"/>
  <c r="AT1864" i="1"/>
  <c r="AU1864" i="1"/>
  <c r="AV1864" i="1"/>
  <c r="AW1864" i="1"/>
  <c r="AX1864" i="1"/>
  <c r="AY1864" i="1"/>
  <c r="AZ1864" i="1"/>
  <c r="BA1864" i="1"/>
  <c r="BB1864" i="1"/>
  <c r="BC1864" i="1"/>
  <c r="BD1864" i="1"/>
  <c r="BE1864" i="1"/>
  <c r="BF1864" i="1"/>
  <c r="AN1865" i="1"/>
  <c r="AO1865" i="1"/>
  <c r="AP1865" i="1"/>
  <c r="AQ1865" i="1"/>
  <c r="AR1865" i="1"/>
  <c r="AS1865" i="1"/>
  <c r="AT1865" i="1"/>
  <c r="AU1865" i="1"/>
  <c r="AV1865" i="1"/>
  <c r="AW1865" i="1"/>
  <c r="AX1865" i="1"/>
  <c r="AY1865" i="1"/>
  <c r="AZ1865" i="1"/>
  <c r="BA1865" i="1"/>
  <c r="BB1865" i="1"/>
  <c r="BC1865" i="1"/>
  <c r="BD1865" i="1"/>
  <c r="BE1865" i="1"/>
  <c r="BF1865" i="1"/>
  <c r="AN1866" i="1"/>
  <c r="AO1866" i="1"/>
  <c r="AP1866" i="1"/>
  <c r="AQ1866" i="1"/>
  <c r="AR1866" i="1"/>
  <c r="AS1866" i="1"/>
  <c r="AT1866" i="1"/>
  <c r="AU1866" i="1"/>
  <c r="AV1866" i="1"/>
  <c r="AW1866" i="1"/>
  <c r="AX1866" i="1"/>
  <c r="AY1866" i="1"/>
  <c r="AZ1866" i="1"/>
  <c r="BA1866" i="1"/>
  <c r="BB1866" i="1"/>
  <c r="BC1866" i="1"/>
  <c r="BD1866" i="1"/>
  <c r="BE1866" i="1"/>
  <c r="BF1866" i="1"/>
  <c r="AN1867" i="1"/>
  <c r="AO1867" i="1"/>
  <c r="AP1867" i="1"/>
  <c r="AQ1867" i="1"/>
  <c r="AR1867" i="1"/>
  <c r="AS1867" i="1"/>
  <c r="AT1867" i="1"/>
  <c r="AU1867" i="1"/>
  <c r="AV1867" i="1"/>
  <c r="AW1867" i="1"/>
  <c r="AX1867" i="1"/>
  <c r="AY1867" i="1"/>
  <c r="AZ1867" i="1"/>
  <c r="BA1867" i="1"/>
  <c r="BB1867" i="1"/>
  <c r="BC1867" i="1"/>
  <c r="BD1867" i="1"/>
  <c r="BE1867" i="1"/>
  <c r="BF1867" i="1"/>
  <c r="AN1868" i="1"/>
  <c r="AO1868" i="1"/>
  <c r="AP1868" i="1"/>
  <c r="AQ1868" i="1"/>
  <c r="AR1868" i="1"/>
  <c r="AS1868" i="1"/>
  <c r="AT1868" i="1"/>
  <c r="AU1868" i="1"/>
  <c r="AV1868" i="1"/>
  <c r="AW1868" i="1"/>
  <c r="AX1868" i="1"/>
  <c r="AY1868" i="1"/>
  <c r="AZ1868" i="1"/>
  <c r="BA1868" i="1"/>
  <c r="BB1868" i="1"/>
  <c r="BC1868" i="1"/>
  <c r="BD1868" i="1"/>
  <c r="BE1868" i="1"/>
  <c r="BF1868" i="1"/>
  <c r="AN1869" i="1"/>
  <c r="AO1869" i="1"/>
  <c r="AP1869" i="1"/>
  <c r="AQ1869" i="1"/>
  <c r="AR1869" i="1"/>
  <c r="AS1869" i="1"/>
  <c r="AT1869" i="1"/>
  <c r="AU1869" i="1"/>
  <c r="AV1869" i="1"/>
  <c r="AW1869" i="1"/>
  <c r="AX1869" i="1"/>
  <c r="AY1869" i="1"/>
  <c r="AZ1869" i="1"/>
  <c r="BA1869" i="1"/>
  <c r="BB1869" i="1"/>
  <c r="BC1869" i="1"/>
  <c r="BD1869" i="1"/>
  <c r="BE1869" i="1"/>
  <c r="BF1869" i="1"/>
  <c r="AN1870" i="1"/>
  <c r="AO1870" i="1"/>
  <c r="AP1870" i="1"/>
  <c r="AQ1870" i="1"/>
  <c r="AR1870" i="1"/>
  <c r="AS1870" i="1"/>
  <c r="AT1870" i="1"/>
  <c r="AU1870" i="1"/>
  <c r="AV1870" i="1"/>
  <c r="AW1870" i="1"/>
  <c r="AX1870" i="1"/>
  <c r="AY1870" i="1"/>
  <c r="AZ1870" i="1"/>
  <c r="BA1870" i="1"/>
  <c r="BB1870" i="1"/>
  <c r="BC1870" i="1"/>
  <c r="BD1870" i="1"/>
  <c r="BE1870" i="1"/>
  <c r="BF1870" i="1"/>
  <c r="AN1871" i="1"/>
  <c r="AO1871" i="1"/>
  <c r="AP1871" i="1"/>
  <c r="AQ1871" i="1"/>
  <c r="AR1871" i="1"/>
  <c r="AS1871" i="1"/>
  <c r="AT1871" i="1"/>
  <c r="AU1871" i="1"/>
  <c r="AV1871" i="1"/>
  <c r="AW1871" i="1"/>
  <c r="AX1871" i="1"/>
  <c r="AY1871" i="1"/>
  <c r="AZ1871" i="1"/>
  <c r="BA1871" i="1"/>
  <c r="BB1871" i="1"/>
  <c r="BC1871" i="1"/>
  <c r="BD1871" i="1"/>
  <c r="BE1871" i="1"/>
  <c r="BF1871" i="1"/>
  <c r="AN1872" i="1"/>
  <c r="AO1872" i="1"/>
  <c r="AP1872" i="1"/>
  <c r="AQ1872" i="1"/>
  <c r="AR1872" i="1"/>
  <c r="AS1872" i="1"/>
  <c r="AT1872" i="1"/>
  <c r="AU1872" i="1"/>
  <c r="AV1872" i="1"/>
  <c r="AW1872" i="1"/>
  <c r="AX1872" i="1"/>
  <c r="AY1872" i="1"/>
  <c r="AZ1872" i="1"/>
  <c r="BA1872" i="1"/>
  <c r="BB1872" i="1"/>
  <c r="BC1872" i="1"/>
  <c r="BD1872" i="1"/>
  <c r="BE1872" i="1"/>
  <c r="BF1872" i="1"/>
  <c r="AN1873" i="1"/>
  <c r="AO1873" i="1"/>
  <c r="AP1873" i="1"/>
  <c r="AQ1873" i="1"/>
  <c r="AR1873" i="1"/>
  <c r="AS1873" i="1"/>
  <c r="AT1873" i="1"/>
  <c r="AU1873" i="1"/>
  <c r="AV1873" i="1"/>
  <c r="AW1873" i="1"/>
  <c r="AX1873" i="1"/>
  <c r="AY1873" i="1"/>
  <c r="AZ1873" i="1"/>
  <c r="BA1873" i="1"/>
  <c r="BB1873" i="1"/>
  <c r="BC1873" i="1"/>
  <c r="BD1873" i="1"/>
  <c r="BE1873" i="1"/>
  <c r="BF1873" i="1"/>
  <c r="AN1874" i="1"/>
  <c r="AO1874" i="1"/>
  <c r="AP1874" i="1"/>
  <c r="AQ1874" i="1"/>
  <c r="AR1874" i="1"/>
  <c r="AS1874" i="1"/>
  <c r="AT1874" i="1"/>
  <c r="AU1874" i="1"/>
  <c r="AV1874" i="1"/>
  <c r="AW1874" i="1"/>
  <c r="AX1874" i="1"/>
  <c r="AY1874" i="1"/>
  <c r="AZ1874" i="1"/>
  <c r="BA1874" i="1"/>
  <c r="BB1874" i="1"/>
  <c r="BC1874" i="1"/>
  <c r="BD1874" i="1"/>
  <c r="BE1874" i="1"/>
  <c r="BF1874" i="1"/>
  <c r="AN1875" i="1"/>
  <c r="AO1875" i="1"/>
  <c r="AP1875" i="1"/>
  <c r="AQ1875" i="1"/>
  <c r="AR1875" i="1"/>
  <c r="AS1875" i="1"/>
  <c r="AT1875" i="1"/>
  <c r="AU1875" i="1"/>
  <c r="AV1875" i="1"/>
  <c r="AW1875" i="1"/>
  <c r="AX1875" i="1"/>
  <c r="AY1875" i="1"/>
  <c r="AZ1875" i="1"/>
  <c r="BA1875" i="1"/>
  <c r="BB1875" i="1"/>
  <c r="BC1875" i="1"/>
  <c r="BD1875" i="1"/>
  <c r="BE1875" i="1"/>
  <c r="BF1875" i="1"/>
  <c r="AN1876" i="1"/>
  <c r="AO1876" i="1"/>
  <c r="AP1876" i="1"/>
  <c r="AQ1876" i="1"/>
  <c r="AR1876" i="1"/>
  <c r="AS1876" i="1"/>
  <c r="AT1876" i="1"/>
  <c r="AU1876" i="1"/>
  <c r="AV1876" i="1"/>
  <c r="AW1876" i="1"/>
  <c r="AX1876" i="1"/>
  <c r="AY1876" i="1"/>
  <c r="AZ1876" i="1"/>
  <c r="BA1876" i="1"/>
  <c r="BB1876" i="1"/>
  <c r="BC1876" i="1"/>
  <c r="BD1876" i="1"/>
  <c r="BE1876" i="1"/>
  <c r="BF1876" i="1"/>
  <c r="AN1877" i="1"/>
  <c r="AO1877" i="1"/>
  <c r="AP1877" i="1"/>
  <c r="AQ1877" i="1"/>
  <c r="AR1877" i="1"/>
  <c r="AS1877" i="1"/>
  <c r="AT1877" i="1"/>
  <c r="AU1877" i="1"/>
  <c r="AV1877" i="1"/>
  <c r="AW1877" i="1"/>
  <c r="AX1877" i="1"/>
  <c r="AY1877" i="1"/>
  <c r="AZ1877" i="1"/>
  <c r="BA1877" i="1"/>
  <c r="BB1877" i="1"/>
  <c r="BC1877" i="1"/>
  <c r="BD1877" i="1"/>
  <c r="BE1877" i="1"/>
  <c r="BF1877" i="1"/>
  <c r="AN1878" i="1"/>
  <c r="AO1878" i="1"/>
  <c r="AP1878" i="1"/>
  <c r="AQ1878" i="1"/>
  <c r="AR1878" i="1"/>
  <c r="AS1878" i="1"/>
  <c r="AT1878" i="1"/>
  <c r="AU1878" i="1"/>
  <c r="AV1878" i="1"/>
  <c r="AW1878" i="1"/>
  <c r="AX1878" i="1"/>
  <c r="AY1878" i="1"/>
  <c r="AZ1878" i="1"/>
  <c r="BA1878" i="1"/>
  <c r="BB1878" i="1"/>
  <c r="BC1878" i="1"/>
  <c r="BD1878" i="1"/>
  <c r="BE1878" i="1"/>
  <c r="BF1878" i="1"/>
  <c r="AN1879" i="1"/>
  <c r="AO1879" i="1"/>
  <c r="AP1879" i="1"/>
  <c r="AQ1879" i="1"/>
  <c r="AR1879" i="1"/>
  <c r="AS1879" i="1"/>
  <c r="AT1879" i="1"/>
  <c r="AU1879" i="1"/>
  <c r="AV1879" i="1"/>
  <c r="AW1879" i="1"/>
  <c r="AX1879" i="1"/>
  <c r="AY1879" i="1"/>
  <c r="AZ1879" i="1"/>
  <c r="BA1879" i="1"/>
  <c r="BB1879" i="1"/>
  <c r="BC1879" i="1"/>
  <c r="BD1879" i="1"/>
  <c r="BE1879" i="1"/>
  <c r="BF1879" i="1"/>
  <c r="AN1880" i="1"/>
  <c r="AO1880" i="1"/>
  <c r="AP1880" i="1"/>
  <c r="AQ1880" i="1"/>
  <c r="AR1880" i="1"/>
  <c r="AS1880" i="1"/>
  <c r="AT1880" i="1"/>
  <c r="AU1880" i="1"/>
  <c r="AV1880" i="1"/>
  <c r="AW1880" i="1"/>
  <c r="AX1880" i="1"/>
  <c r="AY1880" i="1"/>
  <c r="AZ1880" i="1"/>
  <c r="BA1880" i="1"/>
  <c r="BB1880" i="1"/>
  <c r="BC1880" i="1"/>
  <c r="BD1880" i="1"/>
  <c r="BE1880" i="1"/>
  <c r="BF1880" i="1"/>
  <c r="AN1881" i="1"/>
  <c r="AO1881" i="1"/>
  <c r="AP1881" i="1"/>
  <c r="AQ1881" i="1"/>
  <c r="AR1881" i="1"/>
  <c r="AS1881" i="1"/>
  <c r="AT1881" i="1"/>
  <c r="AU1881" i="1"/>
  <c r="AV1881" i="1"/>
  <c r="AW1881" i="1"/>
  <c r="AX1881" i="1"/>
  <c r="AY1881" i="1"/>
  <c r="AZ1881" i="1"/>
  <c r="BA1881" i="1"/>
  <c r="BB1881" i="1"/>
  <c r="BC1881" i="1"/>
  <c r="BD1881" i="1"/>
  <c r="BE1881" i="1"/>
  <c r="BF1881" i="1"/>
  <c r="AN1882" i="1"/>
  <c r="AO1882" i="1"/>
  <c r="AP1882" i="1"/>
  <c r="AQ1882" i="1"/>
  <c r="AR1882" i="1"/>
  <c r="AS1882" i="1"/>
  <c r="AT1882" i="1"/>
  <c r="AU1882" i="1"/>
  <c r="AV1882" i="1"/>
  <c r="AW1882" i="1"/>
  <c r="AX1882" i="1"/>
  <c r="AY1882" i="1"/>
  <c r="AZ1882" i="1"/>
  <c r="BA1882" i="1"/>
  <c r="BB1882" i="1"/>
  <c r="BC1882" i="1"/>
  <c r="BD1882" i="1"/>
  <c r="BE1882" i="1"/>
  <c r="BF1882" i="1"/>
  <c r="AN1883" i="1"/>
  <c r="AO1883" i="1"/>
  <c r="AP1883" i="1"/>
  <c r="AQ1883" i="1"/>
  <c r="AR1883" i="1"/>
  <c r="AS1883" i="1"/>
  <c r="AT1883" i="1"/>
  <c r="AU1883" i="1"/>
  <c r="AV1883" i="1"/>
  <c r="AW1883" i="1"/>
  <c r="AX1883" i="1"/>
  <c r="AY1883" i="1"/>
  <c r="AZ1883" i="1"/>
  <c r="BA1883" i="1"/>
  <c r="BB1883" i="1"/>
  <c r="BC1883" i="1"/>
  <c r="BD1883" i="1"/>
  <c r="BE1883" i="1"/>
  <c r="BF1883" i="1"/>
  <c r="AN1884" i="1"/>
  <c r="AO1884" i="1"/>
  <c r="AP1884" i="1"/>
  <c r="AQ1884" i="1"/>
  <c r="AR1884" i="1"/>
  <c r="AS1884" i="1"/>
  <c r="AT1884" i="1"/>
  <c r="AU1884" i="1"/>
  <c r="AV1884" i="1"/>
  <c r="AW1884" i="1"/>
  <c r="AX1884" i="1"/>
  <c r="AY1884" i="1"/>
  <c r="AZ1884" i="1"/>
  <c r="BA1884" i="1"/>
  <c r="BB1884" i="1"/>
  <c r="BC1884" i="1"/>
  <c r="BD1884" i="1"/>
  <c r="BE1884" i="1"/>
  <c r="BF1884" i="1"/>
  <c r="AN1885" i="1"/>
  <c r="AO1885" i="1"/>
  <c r="AP1885" i="1"/>
  <c r="AQ1885" i="1"/>
  <c r="AR1885" i="1"/>
  <c r="AS1885" i="1"/>
  <c r="AT1885" i="1"/>
  <c r="AU1885" i="1"/>
  <c r="AV1885" i="1"/>
  <c r="AW1885" i="1"/>
  <c r="AX1885" i="1"/>
  <c r="AY1885" i="1"/>
  <c r="AZ1885" i="1"/>
  <c r="BA1885" i="1"/>
  <c r="BB1885" i="1"/>
  <c r="BC1885" i="1"/>
  <c r="BD1885" i="1"/>
  <c r="BE1885" i="1"/>
  <c r="BF1885" i="1"/>
  <c r="AN1886" i="1"/>
  <c r="AO1886" i="1"/>
  <c r="AP1886" i="1"/>
  <c r="AQ1886" i="1"/>
  <c r="AR1886" i="1"/>
  <c r="AS1886" i="1"/>
  <c r="AT1886" i="1"/>
  <c r="AU1886" i="1"/>
  <c r="AV1886" i="1"/>
  <c r="AW1886" i="1"/>
  <c r="AX1886" i="1"/>
  <c r="AY1886" i="1"/>
  <c r="AZ1886" i="1"/>
  <c r="BA1886" i="1"/>
  <c r="BB1886" i="1"/>
  <c r="BC1886" i="1"/>
  <c r="BD1886" i="1"/>
  <c r="BE1886" i="1"/>
  <c r="BF1886" i="1"/>
  <c r="AN1887" i="1"/>
  <c r="AO1887" i="1"/>
  <c r="AP1887" i="1"/>
  <c r="AQ1887" i="1"/>
  <c r="AR1887" i="1"/>
  <c r="AS1887" i="1"/>
  <c r="AT1887" i="1"/>
  <c r="AU1887" i="1"/>
  <c r="AV1887" i="1"/>
  <c r="AW1887" i="1"/>
  <c r="AX1887" i="1"/>
  <c r="AY1887" i="1"/>
  <c r="AZ1887" i="1"/>
  <c r="BA1887" i="1"/>
  <c r="BB1887" i="1"/>
  <c r="BC1887" i="1"/>
  <c r="BD1887" i="1"/>
  <c r="BE1887" i="1"/>
  <c r="BF1887" i="1"/>
  <c r="AN1888" i="1"/>
  <c r="AO1888" i="1"/>
  <c r="AP1888" i="1"/>
  <c r="AQ1888" i="1"/>
  <c r="AR1888" i="1"/>
  <c r="AS1888" i="1"/>
  <c r="AT1888" i="1"/>
  <c r="AU1888" i="1"/>
  <c r="AV1888" i="1"/>
  <c r="AW1888" i="1"/>
  <c r="AX1888" i="1"/>
  <c r="AY1888" i="1"/>
  <c r="AZ1888" i="1"/>
  <c r="BA1888" i="1"/>
  <c r="BB1888" i="1"/>
  <c r="BC1888" i="1"/>
  <c r="BD1888" i="1"/>
  <c r="BE1888" i="1"/>
  <c r="BF1888" i="1"/>
  <c r="AN1889" i="1"/>
  <c r="AO1889" i="1"/>
  <c r="AP1889" i="1"/>
  <c r="AQ1889" i="1"/>
  <c r="AR1889" i="1"/>
  <c r="AS1889" i="1"/>
  <c r="AT1889" i="1"/>
  <c r="AU1889" i="1"/>
  <c r="AV1889" i="1"/>
  <c r="AW1889" i="1"/>
  <c r="AX1889" i="1"/>
  <c r="AY1889" i="1"/>
  <c r="AZ1889" i="1"/>
  <c r="BA1889" i="1"/>
  <c r="BB1889" i="1"/>
  <c r="BC1889" i="1"/>
  <c r="BD1889" i="1"/>
  <c r="BE1889" i="1"/>
  <c r="BF1889" i="1"/>
  <c r="AN1890" i="1"/>
  <c r="AO1890" i="1"/>
  <c r="AP1890" i="1"/>
  <c r="AQ1890" i="1"/>
  <c r="AR1890" i="1"/>
  <c r="AS1890" i="1"/>
  <c r="AT1890" i="1"/>
  <c r="AU1890" i="1"/>
  <c r="AV1890" i="1"/>
  <c r="AW1890" i="1"/>
  <c r="AX1890" i="1"/>
  <c r="AY1890" i="1"/>
  <c r="AZ1890" i="1"/>
  <c r="BA1890" i="1"/>
  <c r="BB1890" i="1"/>
  <c r="BC1890" i="1"/>
  <c r="BD1890" i="1"/>
  <c r="BE1890" i="1"/>
  <c r="BF1890" i="1"/>
  <c r="AN1891" i="1"/>
  <c r="AO1891" i="1"/>
  <c r="AP1891" i="1"/>
  <c r="AQ1891" i="1"/>
  <c r="AR1891" i="1"/>
  <c r="AS1891" i="1"/>
  <c r="AT1891" i="1"/>
  <c r="AU1891" i="1"/>
  <c r="AV1891" i="1"/>
  <c r="AW1891" i="1"/>
  <c r="AX1891" i="1"/>
  <c r="AY1891" i="1"/>
  <c r="AZ1891" i="1"/>
  <c r="BA1891" i="1"/>
  <c r="BB1891" i="1"/>
  <c r="BC1891" i="1"/>
  <c r="BD1891" i="1"/>
  <c r="BE1891" i="1"/>
  <c r="BF1891" i="1"/>
  <c r="AN1892" i="1"/>
  <c r="AO1892" i="1"/>
  <c r="AP1892" i="1"/>
  <c r="AQ1892" i="1"/>
  <c r="AR1892" i="1"/>
  <c r="AS1892" i="1"/>
  <c r="AT1892" i="1"/>
  <c r="AU1892" i="1"/>
  <c r="AV1892" i="1"/>
  <c r="AW1892" i="1"/>
  <c r="AX1892" i="1"/>
  <c r="AY1892" i="1"/>
  <c r="AZ1892" i="1"/>
  <c r="BA1892" i="1"/>
  <c r="BB1892" i="1"/>
  <c r="BC1892" i="1"/>
  <c r="BD1892" i="1"/>
  <c r="BE1892" i="1"/>
  <c r="BF1892" i="1"/>
  <c r="AN1893" i="1"/>
  <c r="AO1893" i="1"/>
  <c r="AP1893" i="1"/>
  <c r="AQ1893" i="1"/>
  <c r="AR1893" i="1"/>
  <c r="AS1893" i="1"/>
  <c r="AT1893" i="1"/>
  <c r="AU1893" i="1"/>
  <c r="AV1893" i="1"/>
  <c r="AW1893" i="1"/>
  <c r="AX1893" i="1"/>
  <c r="AY1893" i="1"/>
  <c r="AZ1893" i="1"/>
  <c r="BA1893" i="1"/>
  <c r="BB1893" i="1"/>
  <c r="BC1893" i="1"/>
  <c r="BD1893" i="1"/>
  <c r="BE1893" i="1"/>
  <c r="BF1893" i="1"/>
  <c r="AN1894" i="1"/>
  <c r="AO1894" i="1"/>
  <c r="AP1894" i="1"/>
  <c r="AQ1894" i="1"/>
  <c r="AR1894" i="1"/>
  <c r="AS1894" i="1"/>
  <c r="AT1894" i="1"/>
  <c r="AU1894" i="1"/>
  <c r="AV1894" i="1"/>
  <c r="AW1894" i="1"/>
  <c r="AX1894" i="1"/>
  <c r="AY1894" i="1"/>
  <c r="AZ1894" i="1"/>
  <c r="BA1894" i="1"/>
  <c r="BB1894" i="1"/>
  <c r="BC1894" i="1"/>
  <c r="BD1894" i="1"/>
  <c r="BE1894" i="1"/>
  <c r="BF1894" i="1"/>
  <c r="AN1895" i="1"/>
  <c r="AO1895" i="1"/>
  <c r="AP1895" i="1"/>
  <c r="AQ1895" i="1"/>
  <c r="AR1895" i="1"/>
  <c r="AS1895" i="1"/>
  <c r="AT1895" i="1"/>
  <c r="AU1895" i="1"/>
  <c r="AV1895" i="1"/>
  <c r="AW1895" i="1"/>
  <c r="AX1895" i="1"/>
  <c r="AY1895" i="1"/>
  <c r="AZ1895" i="1"/>
  <c r="BA1895" i="1"/>
  <c r="BB1895" i="1"/>
  <c r="BC1895" i="1"/>
  <c r="BD1895" i="1"/>
  <c r="BE1895" i="1"/>
  <c r="BF1895" i="1"/>
  <c r="AN1896" i="1"/>
  <c r="AO1896" i="1"/>
  <c r="AP1896" i="1"/>
  <c r="AQ1896" i="1"/>
  <c r="AR1896" i="1"/>
  <c r="AS1896" i="1"/>
  <c r="AT1896" i="1"/>
  <c r="AU1896" i="1"/>
  <c r="AV1896" i="1"/>
  <c r="AW1896" i="1"/>
  <c r="AX1896" i="1"/>
  <c r="AY1896" i="1"/>
  <c r="AZ1896" i="1"/>
  <c r="BA1896" i="1"/>
  <c r="BB1896" i="1"/>
  <c r="BC1896" i="1"/>
  <c r="BD1896" i="1"/>
  <c r="BE1896" i="1"/>
  <c r="BF1896" i="1"/>
  <c r="AN1897" i="1"/>
  <c r="AO1897" i="1"/>
  <c r="AP1897" i="1"/>
  <c r="AQ1897" i="1"/>
  <c r="AR1897" i="1"/>
  <c r="AS1897" i="1"/>
  <c r="AT1897" i="1"/>
  <c r="AU1897" i="1"/>
  <c r="AV1897" i="1"/>
  <c r="AW1897" i="1"/>
  <c r="AX1897" i="1"/>
  <c r="AY1897" i="1"/>
  <c r="AZ1897" i="1"/>
  <c r="BA1897" i="1"/>
  <c r="BB1897" i="1"/>
  <c r="BC1897" i="1"/>
  <c r="BD1897" i="1"/>
  <c r="BE1897" i="1"/>
  <c r="BF1897" i="1"/>
  <c r="AN1898" i="1"/>
  <c r="AO1898" i="1"/>
  <c r="AP1898" i="1"/>
  <c r="AQ1898" i="1"/>
  <c r="AR1898" i="1"/>
  <c r="AS1898" i="1"/>
  <c r="AT1898" i="1"/>
  <c r="AU1898" i="1"/>
  <c r="AV1898" i="1"/>
  <c r="AW1898" i="1"/>
  <c r="AX1898" i="1"/>
  <c r="AY1898" i="1"/>
  <c r="AZ1898" i="1"/>
  <c r="BA1898" i="1"/>
  <c r="BB1898" i="1"/>
  <c r="BC1898" i="1"/>
  <c r="BD1898" i="1"/>
  <c r="BE1898" i="1"/>
  <c r="BF1898" i="1"/>
  <c r="AN1899" i="1"/>
  <c r="AO1899" i="1"/>
  <c r="AP1899" i="1"/>
  <c r="AQ1899" i="1"/>
  <c r="AR1899" i="1"/>
  <c r="AS1899" i="1"/>
  <c r="AT1899" i="1"/>
  <c r="AU1899" i="1"/>
  <c r="AV1899" i="1"/>
  <c r="AW1899" i="1"/>
  <c r="AX1899" i="1"/>
  <c r="AY1899" i="1"/>
  <c r="AZ1899" i="1"/>
  <c r="BA1899" i="1"/>
  <c r="BB1899" i="1"/>
  <c r="BC1899" i="1"/>
  <c r="BD1899" i="1"/>
  <c r="BE1899" i="1"/>
  <c r="BF1899" i="1"/>
  <c r="AN1900" i="1"/>
  <c r="AO1900" i="1"/>
  <c r="AP1900" i="1"/>
  <c r="AQ1900" i="1"/>
  <c r="AR1900" i="1"/>
  <c r="AS1900" i="1"/>
  <c r="AT1900" i="1"/>
  <c r="AU1900" i="1"/>
  <c r="AV1900" i="1"/>
  <c r="AW1900" i="1"/>
  <c r="AX1900" i="1"/>
  <c r="AY1900" i="1"/>
  <c r="AZ1900" i="1"/>
  <c r="BA1900" i="1"/>
  <c r="BB1900" i="1"/>
  <c r="BC1900" i="1"/>
  <c r="BD1900" i="1"/>
  <c r="BE1900" i="1"/>
  <c r="BF1900" i="1"/>
  <c r="AN1901" i="1"/>
  <c r="AO1901" i="1"/>
  <c r="AP1901" i="1"/>
  <c r="AQ1901" i="1"/>
  <c r="AR1901" i="1"/>
  <c r="AS1901" i="1"/>
  <c r="AT1901" i="1"/>
  <c r="AU1901" i="1"/>
  <c r="AV1901" i="1"/>
  <c r="AW1901" i="1"/>
  <c r="AX1901" i="1"/>
  <c r="AY1901" i="1"/>
  <c r="AZ1901" i="1"/>
  <c r="BA1901" i="1"/>
  <c r="BB1901" i="1"/>
  <c r="BC1901" i="1"/>
  <c r="BD1901" i="1"/>
  <c r="BE1901" i="1"/>
  <c r="BF1901" i="1"/>
  <c r="AN1902" i="1"/>
  <c r="AO1902" i="1"/>
  <c r="AP1902" i="1"/>
  <c r="AQ1902" i="1"/>
  <c r="AR1902" i="1"/>
  <c r="AS1902" i="1"/>
  <c r="AT1902" i="1"/>
  <c r="AU1902" i="1"/>
  <c r="AV1902" i="1"/>
  <c r="AW1902" i="1"/>
  <c r="AX1902" i="1"/>
  <c r="AY1902" i="1"/>
  <c r="AZ1902" i="1"/>
  <c r="BA1902" i="1"/>
  <c r="BB1902" i="1"/>
  <c r="BC1902" i="1"/>
  <c r="BD1902" i="1"/>
  <c r="BE1902" i="1"/>
  <c r="BF1902" i="1"/>
  <c r="AN1903" i="1"/>
  <c r="AO1903" i="1"/>
  <c r="AP1903" i="1"/>
  <c r="AQ1903" i="1"/>
  <c r="AR1903" i="1"/>
  <c r="AS1903" i="1"/>
  <c r="AT1903" i="1"/>
  <c r="AU1903" i="1"/>
  <c r="AV1903" i="1"/>
  <c r="AW1903" i="1"/>
  <c r="AX1903" i="1"/>
  <c r="AY1903" i="1"/>
  <c r="AZ1903" i="1"/>
  <c r="BA1903" i="1"/>
  <c r="BB1903" i="1"/>
  <c r="BC1903" i="1"/>
  <c r="BD1903" i="1"/>
  <c r="BE1903" i="1"/>
  <c r="BF1903" i="1"/>
  <c r="AN1904" i="1"/>
  <c r="AO1904" i="1"/>
  <c r="AP1904" i="1"/>
  <c r="AQ1904" i="1"/>
  <c r="AR1904" i="1"/>
  <c r="AS1904" i="1"/>
  <c r="AT1904" i="1"/>
  <c r="AU1904" i="1"/>
  <c r="AV1904" i="1"/>
  <c r="AW1904" i="1"/>
  <c r="AX1904" i="1"/>
  <c r="AY1904" i="1"/>
  <c r="AZ1904" i="1"/>
  <c r="BA1904" i="1"/>
  <c r="BB1904" i="1"/>
  <c r="BC1904" i="1"/>
  <c r="BD1904" i="1"/>
  <c r="BE1904" i="1"/>
  <c r="BF1904" i="1"/>
  <c r="AN1905" i="1"/>
  <c r="AO1905" i="1"/>
  <c r="AP1905" i="1"/>
  <c r="AQ1905" i="1"/>
  <c r="AR1905" i="1"/>
  <c r="AS1905" i="1"/>
  <c r="AT1905" i="1"/>
  <c r="AU1905" i="1"/>
  <c r="AV1905" i="1"/>
  <c r="AW1905" i="1"/>
  <c r="AX1905" i="1"/>
  <c r="AY1905" i="1"/>
  <c r="AZ1905" i="1"/>
  <c r="BA1905" i="1"/>
  <c r="BB1905" i="1"/>
  <c r="BC1905" i="1"/>
  <c r="BD1905" i="1"/>
  <c r="BE1905" i="1"/>
  <c r="BF1905" i="1"/>
  <c r="AN1906" i="1"/>
  <c r="AO1906" i="1"/>
  <c r="AP1906" i="1"/>
  <c r="AQ1906" i="1"/>
  <c r="AR1906" i="1"/>
  <c r="AS1906" i="1"/>
  <c r="AT1906" i="1"/>
  <c r="AU1906" i="1"/>
  <c r="AV1906" i="1"/>
  <c r="AW1906" i="1"/>
  <c r="AX1906" i="1"/>
  <c r="AY1906" i="1"/>
  <c r="AZ1906" i="1"/>
  <c r="BA1906" i="1"/>
  <c r="BB1906" i="1"/>
  <c r="BC1906" i="1"/>
  <c r="BD1906" i="1"/>
  <c r="BE1906" i="1"/>
  <c r="BF1906" i="1"/>
  <c r="AN1907" i="1"/>
  <c r="AO1907" i="1"/>
  <c r="AP1907" i="1"/>
  <c r="AQ1907" i="1"/>
  <c r="AR1907" i="1"/>
  <c r="AS1907" i="1"/>
  <c r="AT1907" i="1"/>
  <c r="AU1907" i="1"/>
  <c r="AV1907" i="1"/>
  <c r="AW1907" i="1"/>
  <c r="AX1907" i="1"/>
  <c r="AY1907" i="1"/>
  <c r="AZ1907" i="1"/>
  <c r="BA1907" i="1"/>
  <c r="BB1907" i="1"/>
  <c r="BC1907" i="1"/>
  <c r="BD1907" i="1"/>
  <c r="BE1907" i="1"/>
  <c r="BF1907" i="1"/>
  <c r="AN1908" i="1"/>
  <c r="AO1908" i="1"/>
  <c r="AP1908" i="1"/>
  <c r="AQ1908" i="1"/>
  <c r="AR1908" i="1"/>
  <c r="AS1908" i="1"/>
  <c r="AT1908" i="1"/>
  <c r="AU1908" i="1"/>
  <c r="AV1908" i="1"/>
  <c r="AW1908" i="1"/>
  <c r="AX1908" i="1"/>
  <c r="AY1908" i="1"/>
  <c r="AZ1908" i="1"/>
  <c r="BA1908" i="1"/>
  <c r="BB1908" i="1"/>
  <c r="BC1908" i="1"/>
  <c r="BD1908" i="1"/>
  <c r="BE1908" i="1"/>
  <c r="BF1908" i="1"/>
  <c r="AN1909" i="1"/>
  <c r="AO1909" i="1"/>
  <c r="AP1909" i="1"/>
  <c r="AQ1909" i="1"/>
  <c r="AR1909" i="1"/>
  <c r="AS1909" i="1"/>
  <c r="AT1909" i="1"/>
  <c r="AU1909" i="1"/>
  <c r="AV1909" i="1"/>
  <c r="AW1909" i="1"/>
  <c r="AX1909" i="1"/>
  <c r="AY1909" i="1"/>
  <c r="AZ1909" i="1"/>
  <c r="BA1909" i="1"/>
  <c r="BB1909" i="1"/>
  <c r="BC1909" i="1"/>
  <c r="BD1909" i="1"/>
  <c r="BE1909" i="1"/>
  <c r="BF1909" i="1"/>
  <c r="AN1910" i="1"/>
  <c r="AO1910" i="1"/>
  <c r="AP1910" i="1"/>
  <c r="AQ1910" i="1"/>
  <c r="AR1910" i="1"/>
  <c r="AS1910" i="1"/>
  <c r="AT1910" i="1"/>
  <c r="AU1910" i="1"/>
  <c r="AV1910" i="1"/>
  <c r="AW1910" i="1"/>
  <c r="AX1910" i="1"/>
  <c r="AY1910" i="1"/>
  <c r="AZ1910" i="1"/>
  <c r="BA1910" i="1"/>
  <c r="BB1910" i="1"/>
  <c r="BC1910" i="1"/>
  <c r="BD1910" i="1"/>
  <c r="BE1910" i="1"/>
  <c r="BF1910" i="1"/>
  <c r="AN1911" i="1"/>
  <c r="AO1911" i="1"/>
  <c r="AP1911" i="1"/>
  <c r="AQ1911" i="1"/>
  <c r="AR1911" i="1"/>
  <c r="AS1911" i="1"/>
  <c r="AT1911" i="1"/>
  <c r="AU1911" i="1"/>
  <c r="AV1911" i="1"/>
  <c r="AW1911" i="1"/>
  <c r="AX1911" i="1"/>
  <c r="AY1911" i="1"/>
  <c r="AZ1911" i="1"/>
  <c r="BA1911" i="1"/>
  <c r="BB1911" i="1"/>
  <c r="BC1911" i="1"/>
  <c r="BD1911" i="1"/>
  <c r="BE1911" i="1"/>
  <c r="BF1911" i="1"/>
  <c r="AN1912" i="1"/>
  <c r="AO1912" i="1"/>
  <c r="AP1912" i="1"/>
  <c r="AQ1912" i="1"/>
  <c r="AR1912" i="1"/>
  <c r="AS1912" i="1"/>
  <c r="AT1912" i="1"/>
  <c r="AU1912" i="1"/>
  <c r="AV1912" i="1"/>
  <c r="AW1912" i="1"/>
  <c r="AX1912" i="1"/>
  <c r="AY1912" i="1"/>
  <c r="AZ1912" i="1"/>
  <c r="BA1912" i="1"/>
  <c r="BB1912" i="1"/>
  <c r="BC1912" i="1"/>
  <c r="BD1912" i="1"/>
  <c r="BE1912" i="1"/>
  <c r="BF1912" i="1"/>
  <c r="AN1913" i="1"/>
  <c r="AO1913" i="1"/>
  <c r="AP1913" i="1"/>
  <c r="AQ1913" i="1"/>
  <c r="AR1913" i="1"/>
  <c r="AS1913" i="1"/>
  <c r="AT1913" i="1"/>
  <c r="AU1913" i="1"/>
  <c r="AV1913" i="1"/>
  <c r="AW1913" i="1"/>
  <c r="AX1913" i="1"/>
  <c r="AY1913" i="1"/>
  <c r="AZ1913" i="1"/>
  <c r="BA1913" i="1"/>
  <c r="BB1913" i="1"/>
  <c r="BC1913" i="1"/>
  <c r="BD1913" i="1"/>
  <c r="BE1913" i="1"/>
  <c r="BF1913" i="1"/>
  <c r="AN1914" i="1"/>
  <c r="AO1914" i="1"/>
  <c r="AP1914" i="1"/>
  <c r="AQ1914" i="1"/>
  <c r="AR1914" i="1"/>
  <c r="AS1914" i="1"/>
  <c r="AT1914" i="1"/>
  <c r="AU1914" i="1"/>
  <c r="AV1914" i="1"/>
  <c r="AW1914" i="1"/>
  <c r="AX1914" i="1"/>
  <c r="AY1914" i="1"/>
  <c r="AZ1914" i="1"/>
  <c r="BA1914" i="1"/>
  <c r="BB1914" i="1"/>
  <c r="BC1914" i="1"/>
  <c r="BD1914" i="1"/>
  <c r="BE1914" i="1"/>
  <c r="BF1914" i="1"/>
  <c r="AN1915" i="1"/>
  <c r="AO1915" i="1"/>
  <c r="AP1915" i="1"/>
  <c r="AQ1915" i="1"/>
  <c r="AR1915" i="1"/>
  <c r="AS1915" i="1"/>
  <c r="AT1915" i="1"/>
  <c r="AU1915" i="1"/>
  <c r="AV1915" i="1"/>
  <c r="AW1915" i="1"/>
  <c r="AX1915" i="1"/>
  <c r="AY1915" i="1"/>
  <c r="AZ1915" i="1"/>
  <c r="BA1915" i="1"/>
  <c r="BB1915" i="1"/>
  <c r="BC1915" i="1"/>
  <c r="BD1915" i="1"/>
  <c r="BE1915" i="1"/>
  <c r="BF1915" i="1"/>
  <c r="AN1916" i="1"/>
  <c r="AO1916" i="1"/>
  <c r="AP1916" i="1"/>
  <c r="AQ1916" i="1"/>
  <c r="AR1916" i="1"/>
  <c r="AS1916" i="1"/>
  <c r="AT1916" i="1"/>
  <c r="AU1916" i="1"/>
  <c r="AV1916" i="1"/>
  <c r="AW1916" i="1"/>
  <c r="AX1916" i="1"/>
  <c r="AY1916" i="1"/>
  <c r="AZ1916" i="1"/>
  <c r="BA1916" i="1"/>
  <c r="BB1916" i="1"/>
  <c r="BC1916" i="1"/>
  <c r="BD1916" i="1"/>
  <c r="BE1916" i="1"/>
  <c r="BF1916" i="1"/>
  <c r="AN1917" i="1"/>
  <c r="AO1917" i="1"/>
  <c r="AP1917" i="1"/>
  <c r="AQ1917" i="1"/>
  <c r="AR1917" i="1"/>
  <c r="AS1917" i="1"/>
  <c r="AT1917" i="1"/>
  <c r="AU1917" i="1"/>
  <c r="AV1917" i="1"/>
  <c r="AW1917" i="1"/>
  <c r="AX1917" i="1"/>
  <c r="AY1917" i="1"/>
  <c r="AZ1917" i="1"/>
  <c r="BA1917" i="1"/>
  <c r="BB1917" i="1"/>
  <c r="BC1917" i="1"/>
  <c r="BD1917" i="1"/>
  <c r="BE1917" i="1"/>
  <c r="BF1917" i="1"/>
  <c r="AN1918" i="1"/>
  <c r="AO1918" i="1"/>
  <c r="AP1918" i="1"/>
  <c r="AQ1918" i="1"/>
  <c r="AR1918" i="1"/>
  <c r="AS1918" i="1"/>
  <c r="AT1918" i="1"/>
  <c r="AU1918" i="1"/>
  <c r="AV1918" i="1"/>
  <c r="AW1918" i="1"/>
  <c r="AX1918" i="1"/>
  <c r="AY1918" i="1"/>
  <c r="AZ1918" i="1"/>
  <c r="BA1918" i="1"/>
  <c r="BB1918" i="1"/>
  <c r="BC1918" i="1"/>
  <c r="BD1918" i="1"/>
  <c r="BE1918" i="1"/>
  <c r="BF1918" i="1"/>
  <c r="AN1919" i="1"/>
  <c r="AO1919" i="1"/>
  <c r="AP1919" i="1"/>
  <c r="AQ1919" i="1"/>
  <c r="AR1919" i="1"/>
  <c r="AS1919" i="1"/>
  <c r="AT1919" i="1"/>
  <c r="AU1919" i="1"/>
  <c r="AV1919" i="1"/>
  <c r="AW1919" i="1"/>
  <c r="AX1919" i="1"/>
  <c r="AY1919" i="1"/>
  <c r="AZ1919" i="1"/>
  <c r="BA1919" i="1"/>
  <c r="BB1919" i="1"/>
  <c r="BC1919" i="1"/>
  <c r="BD1919" i="1"/>
  <c r="BE1919" i="1"/>
  <c r="BF1919" i="1"/>
  <c r="AN1920" i="1"/>
  <c r="AO1920" i="1"/>
  <c r="AP1920" i="1"/>
  <c r="AQ1920" i="1"/>
  <c r="AR1920" i="1"/>
  <c r="AS1920" i="1"/>
  <c r="AT1920" i="1"/>
  <c r="AU1920" i="1"/>
  <c r="AV1920" i="1"/>
  <c r="AW1920" i="1"/>
  <c r="AX1920" i="1"/>
  <c r="AY1920" i="1"/>
  <c r="AZ1920" i="1"/>
  <c r="BA1920" i="1"/>
  <c r="BB1920" i="1"/>
  <c r="BC1920" i="1"/>
  <c r="BD1920" i="1"/>
  <c r="BE1920" i="1"/>
  <c r="BF1920" i="1"/>
  <c r="AN1921" i="1"/>
  <c r="AO1921" i="1"/>
  <c r="AP1921" i="1"/>
  <c r="AQ1921" i="1"/>
  <c r="AR1921" i="1"/>
  <c r="AS1921" i="1"/>
  <c r="AT1921" i="1"/>
  <c r="AU1921" i="1"/>
  <c r="AV1921" i="1"/>
  <c r="AW1921" i="1"/>
  <c r="AX1921" i="1"/>
  <c r="AY1921" i="1"/>
  <c r="AZ1921" i="1"/>
  <c r="BA1921" i="1"/>
  <c r="BB1921" i="1"/>
  <c r="BC1921" i="1"/>
  <c r="BD1921" i="1"/>
  <c r="BE1921" i="1"/>
  <c r="BF1921" i="1"/>
  <c r="AN1922" i="1"/>
  <c r="AO1922" i="1"/>
  <c r="AP1922" i="1"/>
  <c r="AQ1922" i="1"/>
  <c r="AR1922" i="1"/>
  <c r="AS1922" i="1"/>
  <c r="AT1922" i="1"/>
  <c r="AU1922" i="1"/>
  <c r="AV1922" i="1"/>
  <c r="AW1922" i="1"/>
  <c r="AX1922" i="1"/>
  <c r="AY1922" i="1"/>
  <c r="AZ1922" i="1"/>
  <c r="BA1922" i="1"/>
  <c r="BB1922" i="1"/>
  <c r="BC1922" i="1"/>
  <c r="BD1922" i="1"/>
  <c r="BE1922" i="1"/>
  <c r="BF1922" i="1"/>
  <c r="AN1923" i="1"/>
  <c r="AO1923" i="1"/>
  <c r="AP1923" i="1"/>
  <c r="AQ1923" i="1"/>
  <c r="AR1923" i="1"/>
  <c r="AS1923" i="1"/>
  <c r="AT1923" i="1"/>
  <c r="AU1923" i="1"/>
  <c r="AV1923" i="1"/>
  <c r="AW1923" i="1"/>
  <c r="AX1923" i="1"/>
  <c r="AY1923" i="1"/>
  <c r="AZ1923" i="1"/>
  <c r="BA1923" i="1"/>
  <c r="BB1923" i="1"/>
  <c r="BC1923" i="1"/>
  <c r="BD1923" i="1"/>
  <c r="BE1923" i="1"/>
  <c r="BF1923" i="1"/>
  <c r="AN1924" i="1"/>
  <c r="AO1924" i="1"/>
  <c r="AP1924" i="1"/>
  <c r="AQ1924" i="1"/>
  <c r="AR1924" i="1"/>
  <c r="AS1924" i="1"/>
  <c r="AT1924" i="1"/>
  <c r="AU1924" i="1"/>
  <c r="AV1924" i="1"/>
  <c r="AW1924" i="1"/>
  <c r="AX1924" i="1"/>
  <c r="AY1924" i="1"/>
  <c r="AZ1924" i="1"/>
  <c r="BA1924" i="1"/>
  <c r="BB1924" i="1"/>
  <c r="BC1924" i="1"/>
  <c r="BD1924" i="1"/>
  <c r="BE1924" i="1"/>
  <c r="BF1924" i="1"/>
  <c r="AN1925" i="1"/>
  <c r="AO1925" i="1"/>
  <c r="AP1925" i="1"/>
  <c r="AQ1925" i="1"/>
  <c r="AR1925" i="1"/>
  <c r="AS1925" i="1"/>
  <c r="AT1925" i="1"/>
  <c r="AU1925" i="1"/>
  <c r="AV1925" i="1"/>
  <c r="AW1925" i="1"/>
  <c r="AX1925" i="1"/>
  <c r="AY1925" i="1"/>
  <c r="AZ1925" i="1"/>
  <c r="BA1925" i="1"/>
  <c r="BB1925" i="1"/>
  <c r="BC1925" i="1"/>
  <c r="BD1925" i="1"/>
  <c r="BE1925" i="1"/>
  <c r="BF1925" i="1"/>
  <c r="AN1926" i="1"/>
  <c r="AO1926" i="1"/>
  <c r="AP1926" i="1"/>
  <c r="AQ1926" i="1"/>
  <c r="AR1926" i="1"/>
  <c r="AS1926" i="1"/>
  <c r="AT1926" i="1"/>
  <c r="AU1926" i="1"/>
  <c r="AV1926" i="1"/>
  <c r="AW1926" i="1"/>
  <c r="AX1926" i="1"/>
  <c r="AY1926" i="1"/>
  <c r="AZ1926" i="1"/>
  <c r="BA1926" i="1"/>
  <c r="BB1926" i="1"/>
  <c r="BC1926" i="1"/>
  <c r="BD1926" i="1"/>
  <c r="BE1926" i="1"/>
  <c r="BF1926" i="1"/>
  <c r="AN1927" i="1"/>
  <c r="AO1927" i="1"/>
  <c r="AP1927" i="1"/>
  <c r="AQ1927" i="1"/>
  <c r="AR1927" i="1"/>
  <c r="AS1927" i="1"/>
  <c r="AT1927" i="1"/>
  <c r="AU1927" i="1"/>
  <c r="AV1927" i="1"/>
  <c r="AW1927" i="1"/>
  <c r="AX1927" i="1"/>
  <c r="AY1927" i="1"/>
  <c r="AZ1927" i="1"/>
  <c r="BA1927" i="1"/>
  <c r="BB1927" i="1"/>
  <c r="BC1927" i="1"/>
  <c r="BD1927" i="1"/>
  <c r="BE1927" i="1"/>
  <c r="BF1927" i="1"/>
  <c r="AN1928" i="1"/>
  <c r="AO1928" i="1"/>
  <c r="AP1928" i="1"/>
  <c r="AQ1928" i="1"/>
  <c r="AR1928" i="1"/>
  <c r="AS1928" i="1"/>
  <c r="AT1928" i="1"/>
  <c r="AU1928" i="1"/>
  <c r="AV1928" i="1"/>
  <c r="AW1928" i="1"/>
  <c r="AX1928" i="1"/>
  <c r="AY1928" i="1"/>
  <c r="AZ1928" i="1"/>
  <c r="BA1928" i="1"/>
  <c r="BB1928" i="1"/>
  <c r="BC1928" i="1"/>
  <c r="BD1928" i="1"/>
  <c r="BE1928" i="1"/>
  <c r="BF1928" i="1"/>
  <c r="AN1929" i="1"/>
  <c r="AO1929" i="1"/>
  <c r="AP1929" i="1"/>
  <c r="AQ1929" i="1"/>
  <c r="AR1929" i="1"/>
  <c r="AS1929" i="1"/>
  <c r="AT1929" i="1"/>
  <c r="AU1929" i="1"/>
  <c r="AV1929" i="1"/>
  <c r="AW1929" i="1"/>
  <c r="AX1929" i="1"/>
  <c r="AY1929" i="1"/>
  <c r="AZ1929" i="1"/>
  <c r="BA1929" i="1"/>
  <c r="BB1929" i="1"/>
  <c r="BC1929" i="1"/>
  <c r="BD1929" i="1"/>
  <c r="BE1929" i="1"/>
  <c r="BF1929" i="1"/>
  <c r="AN1930" i="1"/>
  <c r="AO1930" i="1"/>
  <c r="AP1930" i="1"/>
  <c r="AQ1930" i="1"/>
  <c r="AR1930" i="1"/>
  <c r="AS1930" i="1"/>
  <c r="AT1930" i="1"/>
  <c r="AU1930" i="1"/>
  <c r="AV1930" i="1"/>
  <c r="AW1930" i="1"/>
  <c r="AX1930" i="1"/>
  <c r="AY1930" i="1"/>
  <c r="AZ1930" i="1"/>
  <c r="BA1930" i="1"/>
  <c r="BB1930" i="1"/>
  <c r="BC1930" i="1"/>
  <c r="BD1930" i="1"/>
  <c r="BE1930" i="1"/>
  <c r="BF1930" i="1"/>
  <c r="AN1931" i="1"/>
  <c r="AO1931" i="1"/>
  <c r="AP1931" i="1"/>
  <c r="AQ1931" i="1"/>
  <c r="AR1931" i="1"/>
  <c r="AS1931" i="1"/>
  <c r="AT1931" i="1"/>
  <c r="AU1931" i="1"/>
  <c r="AV1931" i="1"/>
  <c r="AW1931" i="1"/>
  <c r="AX1931" i="1"/>
  <c r="AY1931" i="1"/>
  <c r="AZ1931" i="1"/>
  <c r="BA1931" i="1"/>
  <c r="BB1931" i="1"/>
  <c r="BC1931" i="1"/>
  <c r="BD1931" i="1"/>
  <c r="BE1931" i="1"/>
  <c r="BF1931" i="1"/>
  <c r="AN1932" i="1"/>
  <c r="AO1932" i="1"/>
  <c r="AP1932" i="1"/>
  <c r="AQ1932" i="1"/>
  <c r="AR1932" i="1"/>
  <c r="AS1932" i="1"/>
  <c r="AT1932" i="1"/>
  <c r="AU1932" i="1"/>
  <c r="AV1932" i="1"/>
  <c r="AW1932" i="1"/>
  <c r="AX1932" i="1"/>
  <c r="AY1932" i="1"/>
  <c r="AZ1932" i="1"/>
  <c r="BA1932" i="1"/>
  <c r="BB1932" i="1"/>
  <c r="BC1932" i="1"/>
  <c r="BD1932" i="1"/>
  <c r="BE1932" i="1"/>
  <c r="BF1932" i="1"/>
  <c r="AN1933" i="1"/>
  <c r="AO1933" i="1"/>
  <c r="AP1933" i="1"/>
  <c r="AQ1933" i="1"/>
  <c r="AR1933" i="1"/>
  <c r="AS1933" i="1"/>
  <c r="AT1933" i="1"/>
  <c r="AU1933" i="1"/>
  <c r="AV1933" i="1"/>
  <c r="AW1933" i="1"/>
  <c r="AX1933" i="1"/>
  <c r="AY1933" i="1"/>
  <c r="AZ1933" i="1"/>
  <c r="BA1933" i="1"/>
  <c r="BB1933" i="1"/>
  <c r="BC1933" i="1"/>
  <c r="BD1933" i="1"/>
  <c r="BE1933" i="1"/>
  <c r="BF1933" i="1"/>
  <c r="AN1934" i="1"/>
  <c r="AO1934" i="1"/>
  <c r="AP1934" i="1"/>
  <c r="AQ1934" i="1"/>
  <c r="AR1934" i="1"/>
  <c r="AS1934" i="1"/>
  <c r="AT1934" i="1"/>
  <c r="AU1934" i="1"/>
  <c r="AV1934" i="1"/>
  <c r="AW1934" i="1"/>
  <c r="AX1934" i="1"/>
  <c r="AY1934" i="1"/>
  <c r="AZ1934" i="1"/>
  <c r="BA1934" i="1"/>
  <c r="BB1934" i="1"/>
  <c r="BC1934" i="1"/>
  <c r="BD1934" i="1"/>
  <c r="BE1934" i="1"/>
  <c r="BF1934" i="1"/>
  <c r="AN1935" i="1"/>
  <c r="AO1935" i="1"/>
  <c r="AP1935" i="1"/>
  <c r="AQ1935" i="1"/>
  <c r="AR1935" i="1"/>
  <c r="AS1935" i="1"/>
  <c r="AT1935" i="1"/>
  <c r="AU1935" i="1"/>
  <c r="AV1935" i="1"/>
  <c r="AW1935" i="1"/>
  <c r="AX1935" i="1"/>
  <c r="AY1935" i="1"/>
  <c r="AZ1935" i="1"/>
  <c r="BA1935" i="1"/>
  <c r="BB1935" i="1"/>
  <c r="BC1935" i="1"/>
  <c r="BD1935" i="1"/>
  <c r="BE1935" i="1"/>
  <c r="BF1935" i="1"/>
  <c r="AN1936" i="1"/>
  <c r="AO1936" i="1"/>
  <c r="AP1936" i="1"/>
  <c r="AQ1936" i="1"/>
  <c r="AR1936" i="1"/>
  <c r="AS1936" i="1"/>
  <c r="AT1936" i="1"/>
  <c r="AU1936" i="1"/>
  <c r="AV1936" i="1"/>
  <c r="AW1936" i="1"/>
  <c r="AX1936" i="1"/>
  <c r="AY1936" i="1"/>
  <c r="AZ1936" i="1"/>
  <c r="BA1936" i="1"/>
  <c r="BB1936" i="1"/>
  <c r="BC1936" i="1"/>
  <c r="BD1936" i="1"/>
  <c r="BE1936" i="1"/>
  <c r="BF1936" i="1"/>
  <c r="AN1937" i="1"/>
  <c r="AO1937" i="1"/>
  <c r="AP1937" i="1"/>
  <c r="AQ1937" i="1"/>
  <c r="AR1937" i="1"/>
  <c r="AS1937" i="1"/>
  <c r="AT1937" i="1"/>
  <c r="AU1937" i="1"/>
  <c r="AV1937" i="1"/>
  <c r="AW1937" i="1"/>
  <c r="AX1937" i="1"/>
  <c r="AY1937" i="1"/>
  <c r="AZ1937" i="1"/>
  <c r="BA1937" i="1"/>
  <c r="BB1937" i="1"/>
  <c r="BC1937" i="1"/>
  <c r="BD1937" i="1"/>
  <c r="BE1937" i="1"/>
  <c r="BF1937" i="1"/>
  <c r="AN1938" i="1"/>
  <c r="AO1938" i="1"/>
  <c r="AP1938" i="1"/>
  <c r="AQ1938" i="1"/>
  <c r="AR1938" i="1"/>
  <c r="AS1938" i="1"/>
  <c r="AT1938" i="1"/>
  <c r="AU1938" i="1"/>
  <c r="AV1938" i="1"/>
  <c r="AW1938" i="1"/>
  <c r="AX1938" i="1"/>
  <c r="AY1938" i="1"/>
  <c r="AZ1938" i="1"/>
  <c r="BA1938" i="1"/>
  <c r="BB1938" i="1"/>
  <c r="BC1938" i="1"/>
  <c r="BD1938" i="1"/>
  <c r="BE1938" i="1"/>
  <c r="BF1938" i="1"/>
  <c r="AN1939" i="1"/>
  <c r="AO1939" i="1"/>
  <c r="AP1939" i="1"/>
  <c r="AQ1939" i="1"/>
  <c r="AR1939" i="1"/>
  <c r="AS1939" i="1"/>
  <c r="AT1939" i="1"/>
  <c r="AU1939" i="1"/>
  <c r="AV1939" i="1"/>
  <c r="AW1939" i="1"/>
  <c r="AX1939" i="1"/>
  <c r="AY1939" i="1"/>
  <c r="AZ1939" i="1"/>
  <c r="BA1939" i="1"/>
  <c r="BB1939" i="1"/>
  <c r="BC1939" i="1"/>
  <c r="BD1939" i="1"/>
  <c r="BE1939" i="1"/>
  <c r="BF1939" i="1"/>
  <c r="AN1940" i="1"/>
  <c r="AO1940" i="1"/>
  <c r="AP1940" i="1"/>
  <c r="AQ1940" i="1"/>
  <c r="AR1940" i="1"/>
  <c r="AS1940" i="1"/>
  <c r="AT1940" i="1"/>
  <c r="AU1940" i="1"/>
  <c r="AV1940" i="1"/>
  <c r="AW1940" i="1"/>
  <c r="AX1940" i="1"/>
  <c r="AY1940" i="1"/>
  <c r="AZ1940" i="1"/>
  <c r="BA1940" i="1"/>
  <c r="BB1940" i="1"/>
  <c r="BC1940" i="1"/>
  <c r="BD1940" i="1"/>
  <c r="BE1940" i="1"/>
  <c r="BF1940" i="1"/>
  <c r="AN1941" i="1"/>
  <c r="AO1941" i="1"/>
  <c r="AP1941" i="1"/>
  <c r="AQ1941" i="1"/>
  <c r="AR1941" i="1"/>
  <c r="AS1941" i="1"/>
  <c r="AT1941" i="1"/>
  <c r="AU1941" i="1"/>
  <c r="AV1941" i="1"/>
  <c r="AW1941" i="1"/>
  <c r="AX1941" i="1"/>
  <c r="AY1941" i="1"/>
  <c r="AZ1941" i="1"/>
  <c r="BA1941" i="1"/>
  <c r="BB1941" i="1"/>
  <c r="BC1941" i="1"/>
  <c r="BD1941" i="1"/>
  <c r="BE1941" i="1"/>
  <c r="BF1941" i="1"/>
  <c r="AN1942" i="1"/>
  <c r="AO1942" i="1"/>
  <c r="AP1942" i="1"/>
  <c r="AQ1942" i="1"/>
  <c r="AR1942" i="1"/>
  <c r="AS1942" i="1"/>
  <c r="AT1942" i="1"/>
  <c r="AU1942" i="1"/>
  <c r="AV1942" i="1"/>
  <c r="AW1942" i="1"/>
  <c r="AX1942" i="1"/>
  <c r="AY1942" i="1"/>
  <c r="AZ1942" i="1"/>
  <c r="BA1942" i="1"/>
  <c r="BB1942" i="1"/>
  <c r="BC1942" i="1"/>
  <c r="BD1942" i="1"/>
  <c r="BE1942" i="1"/>
  <c r="BF1942" i="1"/>
  <c r="AN1943" i="1"/>
  <c r="AO1943" i="1"/>
  <c r="AP1943" i="1"/>
  <c r="AQ1943" i="1"/>
  <c r="AR1943" i="1"/>
  <c r="AS1943" i="1"/>
  <c r="AT1943" i="1"/>
  <c r="AU1943" i="1"/>
  <c r="AV1943" i="1"/>
  <c r="AW1943" i="1"/>
  <c r="AX1943" i="1"/>
  <c r="AY1943" i="1"/>
  <c r="AZ1943" i="1"/>
  <c r="BA1943" i="1"/>
  <c r="BB1943" i="1"/>
  <c r="BC1943" i="1"/>
  <c r="BD1943" i="1"/>
  <c r="BE1943" i="1"/>
  <c r="BF1943" i="1"/>
  <c r="AN1944" i="1"/>
  <c r="AO1944" i="1"/>
  <c r="AP1944" i="1"/>
  <c r="AQ1944" i="1"/>
  <c r="AR1944" i="1"/>
  <c r="AS1944" i="1"/>
  <c r="AT1944" i="1"/>
  <c r="AU1944" i="1"/>
  <c r="AV1944" i="1"/>
  <c r="AW1944" i="1"/>
  <c r="AX1944" i="1"/>
  <c r="AY1944" i="1"/>
  <c r="AZ1944" i="1"/>
  <c r="BA1944" i="1"/>
  <c r="BB1944" i="1"/>
  <c r="BC1944" i="1"/>
  <c r="BD1944" i="1"/>
  <c r="BE1944" i="1"/>
  <c r="BF1944" i="1"/>
  <c r="AN1945" i="1"/>
  <c r="AO1945" i="1"/>
  <c r="AP1945" i="1"/>
  <c r="AQ1945" i="1"/>
  <c r="AR1945" i="1"/>
  <c r="AS1945" i="1"/>
  <c r="AT1945" i="1"/>
  <c r="AU1945" i="1"/>
  <c r="AV1945" i="1"/>
  <c r="AW1945" i="1"/>
  <c r="AX1945" i="1"/>
  <c r="AY1945" i="1"/>
  <c r="AZ1945" i="1"/>
  <c r="BA1945" i="1"/>
  <c r="BB1945" i="1"/>
  <c r="BC1945" i="1"/>
  <c r="BD1945" i="1"/>
  <c r="BE1945" i="1"/>
  <c r="BF1945" i="1"/>
  <c r="AN1946" i="1"/>
  <c r="AO1946" i="1"/>
  <c r="AP1946" i="1"/>
  <c r="AQ1946" i="1"/>
  <c r="AR1946" i="1"/>
  <c r="AS1946" i="1"/>
  <c r="AT1946" i="1"/>
  <c r="AU1946" i="1"/>
  <c r="AV1946" i="1"/>
  <c r="AW1946" i="1"/>
  <c r="AX1946" i="1"/>
  <c r="AY1946" i="1"/>
  <c r="AZ1946" i="1"/>
  <c r="BA1946" i="1"/>
  <c r="BB1946" i="1"/>
  <c r="BC1946" i="1"/>
  <c r="BD1946" i="1"/>
  <c r="BE1946" i="1"/>
  <c r="BF1946" i="1"/>
  <c r="AN1947" i="1"/>
  <c r="AO1947" i="1"/>
  <c r="AP1947" i="1"/>
  <c r="AQ1947" i="1"/>
  <c r="AR1947" i="1"/>
  <c r="AS1947" i="1"/>
  <c r="AT1947" i="1"/>
  <c r="AU1947" i="1"/>
  <c r="AV1947" i="1"/>
  <c r="AW1947" i="1"/>
  <c r="AX1947" i="1"/>
  <c r="AY1947" i="1"/>
  <c r="AZ1947" i="1"/>
  <c r="BA1947" i="1"/>
  <c r="BB1947" i="1"/>
  <c r="BC1947" i="1"/>
  <c r="BD1947" i="1"/>
  <c r="BE1947" i="1"/>
  <c r="BF1947" i="1"/>
  <c r="AN1948" i="1"/>
  <c r="AO1948" i="1"/>
  <c r="AP1948" i="1"/>
  <c r="AQ1948" i="1"/>
  <c r="AR1948" i="1"/>
  <c r="AS1948" i="1"/>
  <c r="AT1948" i="1"/>
  <c r="AU1948" i="1"/>
  <c r="AV1948" i="1"/>
  <c r="AW1948" i="1"/>
  <c r="AX1948" i="1"/>
  <c r="AY1948" i="1"/>
  <c r="AZ1948" i="1"/>
  <c r="BA1948" i="1"/>
  <c r="BB1948" i="1"/>
  <c r="BC1948" i="1"/>
  <c r="BD1948" i="1"/>
  <c r="BE1948" i="1"/>
  <c r="BF1948" i="1"/>
  <c r="AN1949" i="1"/>
  <c r="AO1949" i="1"/>
  <c r="AP1949" i="1"/>
  <c r="AQ1949" i="1"/>
  <c r="AR1949" i="1"/>
  <c r="AS1949" i="1"/>
  <c r="AT1949" i="1"/>
  <c r="AU1949" i="1"/>
  <c r="AV1949" i="1"/>
  <c r="AW1949" i="1"/>
  <c r="AX1949" i="1"/>
  <c r="AY1949" i="1"/>
  <c r="AZ1949" i="1"/>
  <c r="BA1949" i="1"/>
  <c r="BB1949" i="1"/>
  <c r="BC1949" i="1"/>
  <c r="BD1949" i="1"/>
  <c r="BE1949" i="1"/>
  <c r="BF1949" i="1"/>
  <c r="AN1950" i="1"/>
  <c r="AO1950" i="1"/>
  <c r="AP1950" i="1"/>
  <c r="AQ1950" i="1"/>
  <c r="AR1950" i="1"/>
  <c r="AS1950" i="1"/>
  <c r="AT1950" i="1"/>
  <c r="AU1950" i="1"/>
  <c r="AV1950" i="1"/>
  <c r="AW1950" i="1"/>
  <c r="AX1950" i="1"/>
  <c r="AY1950" i="1"/>
  <c r="AZ1950" i="1"/>
  <c r="BA1950" i="1"/>
  <c r="BB1950" i="1"/>
  <c r="BC1950" i="1"/>
  <c r="BD1950" i="1"/>
  <c r="BE1950" i="1"/>
  <c r="BF1950" i="1"/>
  <c r="AN1951" i="1"/>
  <c r="AO1951" i="1"/>
  <c r="AP1951" i="1"/>
  <c r="AQ1951" i="1"/>
  <c r="AR1951" i="1"/>
  <c r="AS1951" i="1"/>
  <c r="AT1951" i="1"/>
  <c r="AU1951" i="1"/>
  <c r="AV1951" i="1"/>
  <c r="AW1951" i="1"/>
  <c r="AX1951" i="1"/>
  <c r="AY1951" i="1"/>
  <c r="AZ1951" i="1"/>
  <c r="BA1951" i="1"/>
  <c r="BB1951" i="1"/>
  <c r="BC1951" i="1"/>
  <c r="BD1951" i="1"/>
  <c r="BE1951" i="1"/>
  <c r="BF1951" i="1"/>
  <c r="AN1952" i="1"/>
  <c r="AO1952" i="1"/>
  <c r="AP1952" i="1"/>
  <c r="AQ1952" i="1"/>
  <c r="AR1952" i="1"/>
  <c r="AS1952" i="1"/>
  <c r="AT1952" i="1"/>
  <c r="AU1952" i="1"/>
  <c r="AV1952" i="1"/>
  <c r="AW1952" i="1"/>
  <c r="AX1952" i="1"/>
  <c r="AY1952" i="1"/>
  <c r="AZ1952" i="1"/>
  <c r="BA1952" i="1"/>
  <c r="BB1952" i="1"/>
  <c r="BC1952" i="1"/>
  <c r="BD1952" i="1"/>
  <c r="BE1952" i="1"/>
  <c r="BF1952" i="1"/>
  <c r="AN1953" i="1"/>
  <c r="AO1953" i="1"/>
  <c r="AP1953" i="1"/>
  <c r="AQ1953" i="1"/>
  <c r="AR1953" i="1"/>
  <c r="AS1953" i="1"/>
  <c r="AT1953" i="1"/>
  <c r="AU1953" i="1"/>
  <c r="AV1953" i="1"/>
  <c r="AW1953" i="1"/>
  <c r="AX1953" i="1"/>
  <c r="AY1953" i="1"/>
  <c r="AZ1953" i="1"/>
  <c r="BA1953" i="1"/>
  <c r="BB1953" i="1"/>
  <c r="BC1953" i="1"/>
  <c r="BD1953" i="1"/>
  <c r="BE1953" i="1"/>
  <c r="BF1953" i="1"/>
  <c r="AN1954" i="1"/>
  <c r="AO1954" i="1"/>
  <c r="AP1954" i="1"/>
  <c r="AQ1954" i="1"/>
  <c r="AR1954" i="1"/>
  <c r="AS1954" i="1"/>
  <c r="AT1954" i="1"/>
  <c r="AU1954" i="1"/>
  <c r="AV1954" i="1"/>
  <c r="AW1954" i="1"/>
  <c r="AX1954" i="1"/>
  <c r="AY1954" i="1"/>
  <c r="AZ1954" i="1"/>
  <c r="BA1954" i="1"/>
  <c r="BB1954" i="1"/>
  <c r="BC1954" i="1"/>
  <c r="BD1954" i="1"/>
  <c r="BE1954" i="1"/>
  <c r="BF1954" i="1"/>
  <c r="AN1955" i="1"/>
  <c r="AO1955" i="1"/>
  <c r="AP1955" i="1"/>
  <c r="AQ1955" i="1"/>
  <c r="AR1955" i="1"/>
  <c r="AS1955" i="1"/>
  <c r="AT1955" i="1"/>
  <c r="AU1955" i="1"/>
  <c r="AV1955" i="1"/>
  <c r="AW1955" i="1"/>
  <c r="AX1955" i="1"/>
  <c r="AY1955" i="1"/>
  <c r="AZ1955" i="1"/>
  <c r="BA1955" i="1"/>
  <c r="BB1955" i="1"/>
  <c r="BC1955" i="1"/>
  <c r="BD1955" i="1"/>
  <c r="BE1955" i="1"/>
  <c r="BF1955" i="1"/>
  <c r="AN1956" i="1"/>
  <c r="AO1956" i="1"/>
  <c r="AP1956" i="1"/>
  <c r="AQ1956" i="1"/>
  <c r="AR1956" i="1"/>
  <c r="AS1956" i="1"/>
  <c r="AT1956" i="1"/>
  <c r="AU1956" i="1"/>
  <c r="AV1956" i="1"/>
  <c r="AW1956" i="1"/>
  <c r="AX1956" i="1"/>
  <c r="AY1956" i="1"/>
  <c r="AZ1956" i="1"/>
  <c r="BA1956" i="1"/>
  <c r="BB1956" i="1"/>
  <c r="BC1956" i="1"/>
  <c r="BD1956" i="1"/>
  <c r="BE1956" i="1"/>
  <c r="BF1956" i="1"/>
  <c r="AN1957" i="1"/>
  <c r="AO1957" i="1"/>
  <c r="AP1957" i="1"/>
  <c r="AQ1957" i="1"/>
  <c r="AR1957" i="1"/>
  <c r="AS1957" i="1"/>
  <c r="AT1957" i="1"/>
  <c r="AU1957" i="1"/>
  <c r="AV1957" i="1"/>
  <c r="AW1957" i="1"/>
  <c r="AX1957" i="1"/>
  <c r="AY1957" i="1"/>
  <c r="AZ1957" i="1"/>
  <c r="BA1957" i="1"/>
  <c r="BB1957" i="1"/>
  <c r="BC1957" i="1"/>
  <c r="BD1957" i="1"/>
  <c r="BE1957" i="1"/>
  <c r="BF1957" i="1"/>
  <c r="AN1958" i="1"/>
  <c r="AO1958" i="1"/>
  <c r="AP1958" i="1"/>
  <c r="AQ1958" i="1"/>
  <c r="AR1958" i="1"/>
  <c r="AS1958" i="1"/>
  <c r="AT1958" i="1"/>
  <c r="AU1958" i="1"/>
  <c r="AV1958" i="1"/>
  <c r="AW1958" i="1"/>
  <c r="AX1958" i="1"/>
  <c r="AY1958" i="1"/>
  <c r="AZ1958" i="1"/>
  <c r="BA1958" i="1"/>
  <c r="BB1958" i="1"/>
  <c r="BC1958" i="1"/>
  <c r="BD1958" i="1"/>
  <c r="BE1958" i="1"/>
  <c r="BF1958" i="1"/>
  <c r="AN1959" i="1"/>
  <c r="AO1959" i="1"/>
  <c r="AP1959" i="1"/>
  <c r="AQ1959" i="1"/>
  <c r="AR1959" i="1"/>
  <c r="AS1959" i="1"/>
  <c r="AT1959" i="1"/>
  <c r="AU1959" i="1"/>
  <c r="AV1959" i="1"/>
  <c r="AW1959" i="1"/>
  <c r="AX1959" i="1"/>
  <c r="AY1959" i="1"/>
  <c r="AZ1959" i="1"/>
  <c r="BA1959" i="1"/>
  <c r="BB1959" i="1"/>
  <c r="BC1959" i="1"/>
  <c r="BD1959" i="1"/>
  <c r="BE1959" i="1"/>
  <c r="BF1959" i="1"/>
  <c r="AN1960" i="1"/>
  <c r="AO1960" i="1"/>
  <c r="AP1960" i="1"/>
  <c r="AQ1960" i="1"/>
  <c r="AR1960" i="1"/>
  <c r="AS1960" i="1"/>
  <c r="AT1960" i="1"/>
  <c r="AU1960" i="1"/>
  <c r="AV1960" i="1"/>
  <c r="AW1960" i="1"/>
  <c r="AX1960" i="1"/>
  <c r="AY1960" i="1"/>
  <c r="AZ1960" i="1"/>
  <c r="BA1960" i="1"/>
  <c r="BB1960" i="1"/>
  <c r="BC1960" i="1"/>
  <c r="BD1960" i="1"/>
  <c r="BE1960" i="1"/>
  <c r="BF1960" i="1"/>
  <c r="AN1961" i="1"/>
  <c r="AO1961" i="1"/>
  <c r="AP1961" i="1"/>
  <c r="AQ1961" i="1"/>
  <c r="AR1961" i="1"/>
  <c r="AS1961" i="1"/>
  <c r="AT1961" i="1"/>
  <c r="AU1961" i="1"/>
  <c r="AV1961" i="1"/>
  <c r="AW1961" i="1"/>
  <c r="AX1961" i="1"/>
  <c r="AY1961" i="1"/>
  <c r="AZ1961" i="1"/>
  <c r="BA1961" i="1"/>
  <c r="BB1961" i="1"/>
  <c r="BC1961" i="1"/>
  <c r="BD1961" i="1"/>
  <c r="BE1961" i="1"/>
  <c r="BF1961" i="1"/>
  <c r="AN1962" i="1"/>
  <c r="AO1962" i="1"/>
  <c r="AP1962" i="1"/>
  <c r="AQ1962" i="1"/>
  <c r="AR1962" i="1"/>
  <c r="AS1962" i="1"/>
  <c r="AT1962" i="1"/>
  <c r="AU1962" i="1"/>
  <c r="AV1962" i="1"/>
  <c r="AW1962" i="1"/>
  <c r="AX1962" i="1"/>
  <c r="AY1962" i="1"/>
  <c r="AZ1962" i="1"/>
  <c r="BA1962" i="1"/>
  <c r="BB1962" i="1"/>
  <c r="BC1962" i="1"/>
  <c r="BD1962" i="1"/>
  <c r="BE1962" i="1"/>
  <c r="BF1962" i="1"/>
  <c r="AN1963" i="1"/>
  <c r="AO1963" i="1"/>
  <c r="AP1963" i="1"/>
  <c r="AQ1963" i="1"/>
  <c r="AR1963" i="1"/>
  <c r="AS1963" i="1"/>
  <c r="AT1963" i="1"/>
  <c r="AU1963" i="1"/>
  <c r="AV1963" i="1"/>
  <c r="AW1963" i="1"/>
  <c r="AX1963" i="1"/>
  <c r="AY1963" i="1"/>
  <c r="AZ1963" i="1"/>
  <c r="BA1963" i="1"/>
  <c r="BB1963" i="1"/>
  <c r="BC1963" i="1"/>
  <c r="BD1963" i="1"/>
  <c r="BE1963" i="1"/>
  <c r="BF1963" i="1"/>
  <c r="AN1964" i="1"/>
  <c r="AO1964" i="1"/>
  <c r="AP1964" i="1"/>
  <c r="AQ1964" i="1"/>
  <c r="AR1964" i="1"/>
  <c r="AS1964" i="1"/>
  <c r="AT1964" i="1"/>
  <c r="AU1964" i="1"/>
  <c r="AV1964" i="1"/>
  <c r="AW1964" i="1"/>
  <c r="AX1964" i="1"/>
  <c r="AY1964" i="1"/>
  <c r="AZ1964" i="1"/>
  <c r="BA1964" i="1"/>
  <c r="BB1964" i="1"/>
  <c r="BC1964" i="1"/>
  <c r="BD1964" i="1"/>
  <c r="BE1964" i="1"/>
  <c r="BF1964" i="1"/>
  <c r="AN1965" i="1"/>
  <c r="AO1965" i="1"/>
  <c r="AP1965" i="1"/>
  <c r="AQ1965" i="1"/>
  <c r="AR1965" i="1"/>
  <c r="AS1965" i="1"/>
  <c r="AT1965" i="1"/>
  <c r="AU1965" i="1"/>
  <c r="AV1965" i="1"/>
  <c r="AW1965" i="1"/>
  <c r="AX1965" i="1"/>
  <c r="AY1965" i="1"/>
  <c r="AZ1965" i="1"/>
  <c r="BA1965" i="1"/>
  <c r="BB1965" i="1"/>
  <c r="BC1965" i="1"/>
  <c r="BD1965" i="1"/>
  <c r="BE1965" i="1"/>
  <c r="BF1965" i="1"/>
  <c r="AN1966" i="1"/>
  <c r="AO1966" i="1"/>
  <c r="AP1966" i="1"/>
  <c r="AQ1966" i="1"/>
  <c r="AR1966" i="1"/>
  <c r="AS1966" i="1"/>
  <c r="AT1966" i="1"/>
  <c r="AU1966" i="1"/>
  <c r="AV1966" i="1"/>
  <c r="AW1966" i="1"/>
  <c r="AX1966" i="1"/>
  <c r="AY1966" i="1"/>
  <c r="AZ1966" i="1"/>
  <c r="BA1966" i="1"/>
  <c r="BB1966" i="1"/>
  <c r="BC1966" i="1"/>
  <c r="BD1966" i="1"/>
  <c r="BE1966" i="1"/>
  <c r="BF1966" i="1"/>
  <c r="AN1967" i="1"/>
  <c r="AO1967" i="1"/>
  <c r="AP1967" i="1"/>
  <c r="AQ1967" i="1"/>
  <c r="AR1967" i="1"/>
  <c r="AS1967" i="1"/>
  <c r="AT1967" i="1"/>
  <c r="AU1967" i="1"/>
  <c r="AV1967" i="1"/>
  <c r="AW1967" i="1"/>
  <c r="AX1967" i="1"/>
  <c r="AY1967" i="1"/>
  <c r="AZ1967" i="1"/>
  <c r="BA1967" i="1"/>
  <c r="BB1967" i="1"/>
  <c r="BC1967" i="1"/>
  <c r="BD1967" i="1"/>
  <c r="BE1967" i="1"/>
  <c r="BF1967" i="1"/>
  <c r="AN1968" i="1"/>
  <c r="AO1968" i="1"/>
  <c r="AP1968" i="1"/>
  <c r="AQ1968" i="1"/>
  <c r="AR1968" i="1"/>
  <c r="AS1968" i="1"/>
  <c r="AT1968" i="1"/>
  <c r="AU1968" i="1"/>
  <c r="AV1968" i="1"/>
  <c r="AW1968" i="1"/>
  <c r="AX1968" i="1"/>
  <c r="AY1968" i="1"/>
  <c r="AZ1968" i="1"/>
  <c r="BA1968" i="1"/>
  <c r="BB1968" i="1"/>
  <c r="BC1968" i="1"/>
  <c r="BD1968" i="1"/>
  <c r="BE1968" i="1"/>
  <c r="BF1968" i="1"/>
  <c r="AN1969" i="1"/>
  <c r="AO1969" i="1"/>
  <c r="AP1969" i="1"/>
  <c r="AQ1969" i="1"/>
  <c r="AR1969" i="1"/>
  <c r="AS1969" i="1"/>
  <c r="AT1969" i="1"/>
  <c r="AU1969" i="1"/>
  <c r="AV1969" i="1"/>
  <c r="AW1969" i="1"/>
  <c r="AX1969" i="1"/>
  <c r="AY1969" i="1"/>
  <c r="AZ1969" i="1"/>
  <c r="BA1969" i="1"/>
  <c r="BB1969" i="1"/>
  <c r="BC1969" i="1"/>
  <c r="BD1969" i="1"/>
  <c r="BE1969" i="1"/>
  <c r="BF1969" i="1"/>
  <c r="AN1970" i="1"/>
  <c r="AO1970" i="1"/>
  <c r="AP1970" i="1"/>
  <c r="AQ1970" i="1"/>
  <c r="AR1970" i="1"/>
  <c r="AS1970" i="1"/>
  <c r="AT1970" i="1"/>
  <c r="AU1970" i="1"/>
  <c r="AV1970" i="1"/>
  <c r="AW1970" i="1"/>
  <c r="AX1970" i="1"/>
  <c r="AY1970" i="1"/>
  <c r="AZ1970" i="1"/>
  <c r="BA1970" i="1"/>
  <c r="BB1970" i="1"/>
  <c r="BC1970" i="1"/>
  <c r="BD1970" i="1"/>
  <c r="BE1970" i="1"/>
  <c r="BF1970" i="1"/>
  <c r="AN1971" i="1"/>
  <c r="AO1971" i="1"/>
  <c r="AP1971" i="1"/>
  <c r="AQ1971" i="1"/>
  <c r="AR1971" i="1"/>
  <c r="AS1971" i="1"/>
  <c r="AT1971" i="1"/>
  <c r="AU1971" i="1"/>
  <c r="AV1971" i="1"/>
  <c r="AW1971" i="1"/>
  <c r="AX1971" i="1"/>
  <c r="AY1971" i="1"/>
  <c r="AZ1971" i="1"/>
  <c r="BA1971" i="1"/>
  <c r="BB1971" i="1"/>
  <c r="BC1971" i="1"/>
  <c r="BD1971" i="1"/>
  <c r="BE1971" i="1"/>
  <c r="BF1971" i="1"/>
  <c r="AN1972" i="1"/>
  <c r="AO1972" i="1"/>
  <c r="AP1972" i="1"/>
  <c r="AQ1972" i="1"/>
  <c r="AR1972" i="1"/>
  <c r="AS1972" i="1"/>
  <c r="AT1972" i="1"/>
  <c r="AU1972" i="1"/>
  <c r="AV1972" i="1"/>
  <c r="AW1972" i="1"/>
  <c r="AX1972" i="1"/>
  <c r="AY1972" i="1"/>
  <c r="AZ1972" i="1"/>
  <c r="BA1972" i="1"/>
  <c r="BB1972" i="1"/>
  <c r="BC1972" i="1"/>
  <c r="BD1972" i="1"/>
  <c r="BE1972" i="1"/>
  <c r="BF1972" i="1"/>
  <c r="AN1973" i="1"/>
  <c r="AO1973" i="1"/>
  <c r="AP1973" i="1"/>
  <c r="AQ1973" i="1"/>
  <c r="AR1973" i="1"/>
  <c r="AS1973" i="1"/>
  <c r="AT1973" i="1"/>
  <c r="AU1973" i="1"/>
  <c r="AV1973" i="1"/>
  <c r="AW1973" i="1"/>
  <c r="AX1973" i="1"/>
  <c r="AY1973" i="1"/>
  <c r="AZ1973" i="1"/>
  <c r="BA1973" i="1"/>
  <c r="BB1973" i="1"/>
  <c r="BC1973" i="1"/>
  <c r="BD1973" i="1"/>
  <c r="BE1973" i="1"/>
  <c r="BF1973" i="1"/>
  <c r="AN1974" i="1"/>
  <c r="AO1974" i="1"/>
  <c r="AP1974" i="1"/>
  <c r="AQ1974" i="1"/>
  <c r="AR1974" i="1"/>
  <c r="AS1974" i="1"/>
  <c r="AT1974" i="1"/>
  <c r="AU1974" i="1"/>
  <c r="AV1974" i="1"/>
  <c r="AW1974" i="1"/>
  <c r="AX1974" i="1"/>
  <c r="AY1974" i="1"/>
  <c r="AZ1974" i="1"/>
  <c r="BA1974" i="1"/>
  <c r="BB1974" i="1"/>
  <c r="BC1974" i="1"/>
  <c r="BD1974" i="1"/>
  <c r="BE1974" i="1"/>
  <c r="BF1974" i="1"/>
  <c r="AN1975" i="1"/>
  <c r="AO1975" i="1"/>
  <c r="AP1975" i="1"/>
  <c r="AQ1975" i="1"/>
  <c r="AR1975" i="1"/>
  <c r="AS1975" i="1"/>
  <c r="AT1975" i="1"/>
  <c r="AU1975" i="1"/>
  <c r="AV1975" i="1"/>
  <c r="AW1975" i="1"/>
  <c r="AX1975" i="1"/>
  <c r="AY1975" i="1"/>
  <c r="AZ1975" i="1"/>
  <c r="BA1975" i="1"/>
  <c r="BB1975" i="1"/>
  <c r="BC1975" i="1"/>
  <c r="BD1975" i="1"/>
  <c r="BE1975" i="1"/>
  <c r="BF1975" i="1"/>
  <c r="AN1976" i="1"/>
  <c r="AO1976" i="1"/>
  <c r="AP1976" i="1"/>
  <c r="AQ1976" i="1"/>
  <c r="AR1976" i="1"/>
  <c r="AS1976" i="1"/>
  <c r="AT1976" i="1"/>
  <c r="AU1976" i="1"/>
  <c r="AV1976" i="1"/>
  <c r="AW1976" i="1"/>
  <c r="AX1976" i="1"/>
  <c r="AY1976" i="1"/>
  <c r="AZ1976" i="1"/>
  <c r="BA1976" i="1"/>
  <c r="BB1976" i="1"/>
  <c r="BC1976" i="1"/>
  <c r="BD1976" i="1"/>
  <c r="BE1976" i="1"/>
  <c r="BF1976" i="1"/>
  <c r="AN1977" i="1"/>
  <c r="AO1977" i="1"/>
  <c r="AP1977" i="1"/>
  <c r="AQ1977" i="1"/>
  <c r="AR1977" i="1"/>
  <c r="AS1977" i="1"/>
  <c r="AT1977" i="1"/>
  <c r="AU1977" i="1"/>
  <c r="AV1977" i="1"/>
  <c r="AW1977" i="1"/>
  <c r="AX1977" i="1"/>
  <c r="AY1977" i="1"/>
  <c r="AZ1977" i="1"/>
  <c r="BA1977" i="1"/>
  <c r="BB1977" i="1"/>
  <c r="BC1977" i="1"/>
  <c r="BD1977" i="1"/>
  <c r="BE1977" i="1"/>
  <c r="BF1977" i="1"/>
  <c r="AN1978" i="1"/>
  <c r="AO1978" i="1"/>
  <c r="AP1978" i="1"/>
  <c r="AQ1978" i="1"/>
  <c r="AR1978" i="1"/>
  <c r="AS1978" i="1"/>
  <c r="AT1978" i="1"/>
  <c r="AU1978" i="1"/>
  <c r="AV1978" i="1"/>
  <c r="AW1978" i="1"/>
  <c r="AX1978" i="1"/>
  <c r="AY1978" i="1"/>
  <c r="AZ1978" i="1"/>
  <c r="BA1978" i="1"/>
  <c r="BB1978" i="1"/>
  <c r="BC1978" i="1"/>
  <c r="BD1978" i="1"/>
  <c r="BE1978" i="1"/>
  <c r="BF1978" i="1"/>
  <c r="AN1979" i="1"/>
  <c r="AO1979" i="1"/>
  <c r="AP1979" i="1"/>
  <c r="AQ1979" i="1"/>
  <c r="AR1979" i="1"/>
  <c r="AS1979" i="1"/>
  <c r="AT1979" i="1"/>
  <c r="AU1979" i="1"/>
  <c r="AV1979" i="1"/>
  <c r="AW1979" i="1"/>
  <c r="AX1979" i="1"/>
  <c r="AY1979" i="1"/>
  <c r="AZ1979" i="1"/>
  <c r="BA1979" i="1"/>
  <c r="BB1979" i="1"/>
  <c r="BC1979" i="1"/>
  <c r="BD1979" i="1"/>
  <c r="BE1979" i="1"/>
  <c r="BF1979" i="1"/>
  <c r="AN1980" i="1"/>
  <c r="AO1980" i="1"/>
  <c r="AP1980" i="1"/>
  <c r="AQ1980" i="1"/>
  <c r="AR1980" i="1"/>
  <c r="AS1980" i="1"/>
  <c r="AT1980" i="1"/>
  <c r="AU1980" i="1"/>
  <c r="AV1980" i="1"/>
  <c r="AW1980" i="1"/>
  <c r="AX1980" i="1"/>
  <c r="AY1980" i="1"/>
  <c r="AZ1980" i="1"/>
  <c r="BA1980" i="1"/>
  <c r="BB1980" i="1"/>
  <c r="BC1980" i="1"/>
  <c r="BD1980" i="1"/>
  <c r="BE1980" i="1"/>
  <c r="BF1980" i="1"/>
  <c r="AN1981" i="1"/>
  <c r="AO1981" i="1"/>
  <c r="AP1981" i="1"/>
  <c r="AQ1981" i="1"/>
  <c r="AR1981" i="1"/>
  <c r="AS1981" i="1"/>
  <c r="AT1981" i="1"/>
  <c r="AU1981" i="1"/>
  <c r="AV1981" i="1"/>
  <c r="AW1981" i="1"/>
  <c r="AX1981" i="1"/>
  <c r="AY1981" i="1"/>
  <c r="AZ1981" i="1"/>
  <c r="BA1981" i="1"/>
  <c r="BB1981" i="1"/>
  <c r="BC1981" i="1"/>
  <c r="BD1981" i="1"/>
  <c r="BE1981" i="1"/>
  <c r="BF1981" i="1"/>
  <c r="AN1982" i="1"/>
  <c r="AO1982" i="1"/>
  <c r="AP1982" i="1"/>
  <c r="AQ1982" i="1"/>
  <c r="AR1982" i="1"/>
  <c r="AS1982" i="1"/>
  <c r="AT1982" i="1"/>
  <c r="AU1982" i="1"/>
  <c r="AV1982" i="1"/>
  <c r="AW1982" i="1"/>
  <c r="AX1982" i="1"/>
  <c r="AY1982" i="1"/>
  <c r="AZ1982" i="1"/>
  <c r="BA1982" i="1"/>
  <c r="BB1982" i="1"/>
  <c r="BC1982" i="1"/>
  <c r="BD1982" i="1"/>
  <c r="BE1982" i="1"/>
  <c r="BF1982" i="1"/>
  <c r="AN1983" i="1"/>
  <c r="AO1983" i="1"/>
  <c r="AP1983" i="1"/>
  <c r="AQ1983" i="1"/>
  <c r="AR1983" i="1"/>
  <c r="AS1983" i="1"/>
  <c r="AT1983" i="1"/>
  <c r="AU1983" i="1"/>
  <c r="AV1983" i="1"/>
  <c r="AW1983" i="1"/>
  <c r="AX1983" i="1"/>
  <c r="AY1983" i="1"/>
  <c r="AZ1983" i="1"/>
  <c r="BA1983" i="1"/>
  <c r="BB1983" i="1"/>
  <c r="BC1983" i="1"/>
  <c r="BD1983" i="1"/>
  <c r="BE1983" i="1"/>
  <c r="BF1983" i="1"/>
  <c r="AN1984" i="1"/>
  <c r="AO1984" i="1"/>
  <c r="AP1984" i="1"/>
  <c r="AQ1984" i="1"/>
  <c r="AR1984" i="1"/>
  <c r="AS1984" i="1"/>
  <c r="AT1984" i="1"/>
  <c r="AU1984" i="1"/>
  <c r="AV1984" i="1"/>
  <c r="AW1984" i="1"/>
  <c r="AX1984" i="1"/>
  <c r="AY1984" i="1"/>
  <c r="AZ1984" i="1"/>
  <c r="BA1984" i="1"/>
  <c r="BB1984" i="1"/>
  <c r="BC1984" i="1"/>
  <c r="BD1984" i="1"/>
  <c r="BE1984" i="1"/>
  <c r="BF1984" i="1"/>
  <c r="AN1985" i="1"/>
  <c r="AO1985" i="1"/>
  <c r="AP1985" i="1"/>
  <c r="AQ1985" i="1"/>
  <c r="AR1985" i="1"/>
  <c r="AS1985" i="1"/>
  <c r="AT1985" i="1"/>
  <c r="AU1985" i="1"/>
  <c r="AV1985" i="1"/>
  <c r="AW1985" i="1"/>
  <c r="AX1985" i="1"/>
  <c r="AY1985" i="1"/>
  <c r="AZ1985" i="1"/>
  <c r="BA1985" i="1"/>
  <c r="BB1985" i="1"/>
  <c r="BC1985" i="1"/>
  <c r="BD1985" i="1"/>
  <c r="BE1985" i="1"/>
  <c r="BF1985" i="1"/>
  <c r="AN1986" i="1"/>
  <c r="AO1986" i="1"/>
  <c r="AP1986" i="1"/>
  <c r="AQ1986" i="1"/>
  <c r="AR1986" i="1"/>
  <c r="AS1986" i="1"/>
  <c r="AT1986" i="1"/>
  <c r="AU1986" i="1"/>
  <c r="AV1986" i="1"/>
  <c r="AW1986" i="1"/>
  <c r="AX1986" i="1"/>
  <c r="AY1986" i="1"/>
  <c r="AZ1986" i="1"/>
  <c r="BA1986" i="1"/>
  <c r="BB1986" i="1"/>
  <c r="BC1986" i="1"/>
  <c r="BD1986" i="1"/>
  <c r="BE1986" i="1"/>
  <c r="BF1986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E498" i="1"/>
  <c r="BF498" i="1" s="1"/>
  <c r="BC498" i="1"/>
  <c r="BD498" i="1" s="1"/>
  <c r="BA498" i="1"/>
  <c r="BB498" i="1" s="1"/>
  <c r="AY498" i="1"/>
  <c r="AZ498" i="1" s="1"/>
  <c r="AW498" i="1"/>
  <c r="AX498" i="1" s="1"/>
  <c r="AU498" i="1"/>
  <c r="AV498" i="1" s="1"/>
  <c r="AT498" i="1"/>
  <c r="AS498" i="1"/>
  <c r="AR498" i="1"/>
  <c r="AP498" i="1"/>
  <c r="AQ498" i="1" s="1"/>
  <c r="AN498" i="1"/>
  <c r="AO498" i="1" s="1"/>
  <c r="X498" i="1"/>
  <c r="Y498" i="1" s="1"/>
  <c r="W498" i="1"/>
  <c r="BE497" i="1"/>
  <c r="BF497" i="1" s="1"/>
  <c r="BC497" i="1"/>
  <c r="BD497" i="1" s="1"/>
  <c r="BA497" i="1"/>
  <c r="BB497" i="1" s="1"/>
  <c r="AY497" i="1"/>
  <c r="AZ497" i="1" s="1"/>
  <c r="AW497" i="1"/>
  <c r="AX497" i="1" s="1"/>
  <c r="AU497" i="1"/>
  <c r="AV497" i="1" s="1"/>
  <c r="AT497" i="1"/>
  <c r="AS497" i="1"/>
  <c r="AR497" i="1"/>
  <c r="AP497" i="1"/>
  <c r="AQ497" i="1" s="1"/>
  <c r="AN497" i="1"/>
  <c r="AO497" i="1" s="1"/>
  <c r="X497" i="1"/>
  <c r="Y497" i="1" s="1"/>
  <c r="W497" i="1"/>
  <c r="BE496" i="1"/>
  <c r="BF496" i="1" s="1"/>
  <c r="BC496" i="1"/>
  <c r="BD496" i="1" s="1"/>
  <c r="BA496" i="1"/>
  <c r="BB496" i="1" s="1"/>
  <c r="AY496" i="1"/>
  <c r="AZ496" i="1" s="1"/>
  <c r="AW496" i="1"/>
  <c r="AX496" i="1" s="1"/>
  <c r="AU496" i="1"/>
  <c r="AV496" i="1" s="1"/>
  <c r="AT496" i="1"/>
  <c r="AS496" i="1"/>
  <c r="AR496" i="1"/>
  <c r="AP496" i="1"/>
  <c r="AQ496" i="1" s="1"/>
  <c r="AN496" i="1"/>
  <c r="AO496" i="1" s="1"/>
  <c r="X496" i="1"/>
  <c r="Y496" i="1" s="1"/>
  <c r="W496" i="1"/>
  <c r="BE495" i="1"/>
  <c r="BF495" i="1" s="1"/>
  <c r="BC495" i="1"/>
  <c r="BD495" i="1" s="1"/>
  <c r="BA495" i="1"/>
  <c r="BB495" i="1" s="1"/>
  <c r="AY495" i="1"/>
  <c r="AZ495" i="1" s="1"/>
  <c r="AW495" i="1"/>
  <c r="AX495" i="1" s="1"/>
  <c r="AU495" i="1"/>
  <c r="AV495" i="1" s="1"/>
  <c r="AT495" i="1"/>
  <c r="AS495" i="1"/>
  <c r="AR495" i="1"/>
  <c r="AP495" i="1"/>
  <c r="AQ495" i="1" s="1"/>
  <c r="AN495" i="1"/>
  <c r="AO495" i="1" s="1"/>
  <c r="X495" i="1"/>
  <c r="Y495" i="1" s="1"/>
  <c r="W495" i="1"/>
  <c r="BE494" i="1"/>
  <c r="BF494" i="1" s="1"/>
  <c r="BC494" i="1"/>
  <c r="BD494" i="1" s="1"/>
  <c r="BA494" i="1"/>
  <c r="BB494" i="1" s="1"/>
  <c r="AY494" i="1"/>
  <c r="AZ494" i="1" s="1"/>
  <c r="AW494" i="1"/>
  <c r="AX494" i="1" s="1"/>
  <c r="AU494" i="1"/>
  <c r="AV494" i="1" s="1"/>
  <c r="AT494" i="1"/>
  <c r="AS494" i="1"/>
  <c r="AR494" i="1"/>
  <c r="AP494" i="1"/>
  <c r="AQ494" i="1" s="1"/>
  <c r="AN494" i="1"/>
  <c r="AO494" i="1" s="1"/>
  <c r="X494" i="1"/>
  <c r="Y494" i="1" s="1"/>
  <c r="W494" i="1"/>
  <c r="BE493" i="1"/>
  <c r="BF493" i="1" s="1"/>
  <c r="BC493" i="1"/>
  <c r="BD493" i="1" s="1"/>
  <c r="BA493" i="1"/>
  <c r="BB493" i="1" s="1"/>
  <c r="AY493" i="1"/>
  <c r="AZ493" i="1" s="1"/>
  <c r="AW493" i="1"/>
  <c r="AX493" i="1" s="1"/>
  <c r="AU493" i="1"/>
  <c r="AV493" i="1" s="1"/>
  <c r="AT493" i="1"/>
  <c r="AS493" i="1"/>
  <c r="AR493" i="1"/>
  <c r="AP493" i="1"/>
  <c r="AQ493" i="1" s="1"/>
  <c r="AN493" i="1"/>
  <c r="AO493" i="1" s="1"/>
  <c r="X493" i="1"/>
  <c r="Y493" i="1" s="1"/>
  <c r="W493" i="1"/>
  <c r="BE492" i="1"/>
  <c r="BF492" i="1" s="1"/>
  <c r="BC492" i="1"/>
  <c r="BD492" i="1" s="1"/>
  <c r="BA492" i="1"/>
  <c r="BB492" i="1" s="1"/>
  <c r="AY492" i="1"/>
  <c r="AZ492" i="1" s="1"/>
  <c r="AW492" i="1"/>
  <c r="AX492" i="1" s="1"/>
  <c r="AU492" i="1"/>
  <c r="AV492" i="1" s="1"/>
  <c r="AT492" i="1"/>
  <c r="AS492" i="1"/>
  <c r="AR492" i="1"/>
  <c r="AP492" i="1"/>
  <c r="AQ492" i="1" s="1"/>
  <c r="AN492" i="1"/>
  <c r="AO492" i="1" s="1"/>
  <c r="X492" i="1"/>
  <c r="Y492" i="1" s="1"/>
  <c r="W492" i="1"/>
  <c r="BE491" i="1"/>
  <c r="BF491" i="1" s="1"/>
  <c r="BC491" i="1"/>
  <c r="BD491" i="1" s="1"/>
  <c r="BA491" i="1"/>
  <c r="BB491" i="1" s="1"/>
  <c r="AY491" i="1"/>
  <c r="AZ491" i="1" s="1"/>
  <c r="AW491" i="1"/>
  <c r="AX491" i="1" s="1"/>
  <c r="AU491" i="1"/>
  <c r="AV491" i="1" s="1"/>
  <c r="AT491" i="1"/>
  <c r="AS491" i="1"/>
  <c r="AR491" i="1"/>
  <c r="AP491" i="1"/>
  <c r="AQ491" i="1" s="1"/>
  <c r="AN491" i="1"/>
  <c r="AO491" i="1" s="1"/>
  <c r="X491" i="1"/>
  <c r="Y491" i="1" s="1"/>
  <c r="W491" i="1"/>
  <c r="BE490" i="1"/>
  <c r="BF490" i="1" s="1"/>
  <c r="BC490" i="1"/>
  <c r="BD490" i="1" s="1"/>
  <c r="BA490" i="1"/>
  <c r="BB490" i="1" s="1"/>
  <c r="AY490" i="1"/>
  <c r="AZ490" i="1" s="1"/>
  <c r="AW490" i="1"/>
  <c r="AX490" i="1" s="1"/>
  <c r="AU490" i="1"/>
  <c r="AV490" i="1" s="1"/>
  <c r="AT490" i="1"/>
  <c r="AS490" i="1"/>
  <c r="AR490" i="1"/>
  <c r="AP490" i="1"/>
  <c r="AQ490" i="1" s="1"/>
  <c r="AN490" i="1"/>
  <c r="AO490" i="1" s="1"/>
  <c r="X490" i="1"/>
  <c r="Y490" i="1" s="1"/>
  <c r="W490" i="1"/>
  <c r="BE489" i="1"/>
  <c r="BF489" i="1" s="1"/>
  <c r="BC489" i="1"/>
  <c r="BD489" i="1" s="1"/>
  <c r="BA489" i="1"/>
  <c r="BB489" i="1" s="1"/>
  <c r="AY489" i="1"/>
  <c r="AZ489" i="1" s="1"/>
  <c r="AW489" i="1"/>
  <c r="AX489" i="1" s="1"/>
  <c r="AU489" i="1"/>
  <c r="AV489" i="1" s="1"/>
  <c r="AT489" i="1"/>
  <c r="AS489" i="1"/>
  <c r="AR489" i="1"/>
  <c r="AP489" i="1"/>
  <c r="AQ489" i="1" s="1"/>
  <c r="AN489" i="1"/>
  <c r="AO489" i="1" s="1"/>
  <c r="X489" i="1"/>
  <c r="Y489" i="1" s="1"/>
  <c r="W489" i="1"/>
  <c r="BE488" i="1"/>
  <c r="BF488" i="1" s="1"/>
  <c r="BC488" i="1"/>
  <c r="BD488" i="1" s="1"/>
  <c r="BA488" i="1"/>
  <c r="BB488" i="1" s="1"/>
  <c r="AY488" i="1"/>
  <c r="AZ488" i="1" s="1"/>
  <c r="AW488" i="1"/>
  <c r="AX488" i="1" s="1"/>
  <c r="AU488" i="1"/>
  <c r="AV488" i="1" s="1"/>
  <c r="AT488" i="1"/>
  <c r="AS488" i="1"/>
  <c r="AR488" i="1"/>
  <c r="AP488" i="1"/>
  <c r="AQ488" i="1" s="1"/>
  <c r="AN488" i="1"/>
  <c r="AO488" i="1" s="1"/>
  <c r="X488" i="1"/>
  <c r="Y488" i="1" s="1"/>
  <c r="W488" i="1"/>
  <c r="BE487" i="1"/>
  <c r="BF487" i="1" s="1"/>
  <c r="BC487" i="1"/>
  <c r="BD487" i="1" s="1"/>
  <c r="BA487" i="1"/>
  <c r="BB487" i="1" s="1"/>
  <c r="AY487" i="1"/>
  <c r="AZ487" i="1" s="1"/>
  <c r="AW487" i="1"/>
  <c r="AX487" i="1" s="1"/>
  <c r="AU487" i="1"/>
  <c r="AV487" i="1" s="1"/>
  <c r="AT487" i="1"/>
  <c r="AS487" i="1"/>
  <c r="AR487" i="1"/>
  <c r="AP487" i="1"/>
  <c r="AQ487" i="1" s="1"/>
  <c r="AN487" i="1"/>
  <c r="AO487" i="1" s="1"/>
  <c r="X487" i="1"/>
  <c r="Y487" i="1" s="1"/>
  <c r="W487" i="1"/>
  <c r="BE486" i="1"/>
  <c r="BF486" i="1" s="1"/>
  <c r="BC486" i="1"/>
  <c r="BD486" i="1" s="1"/>
  <c r="BA486" i="1"/>
  <c r="BB486" i="1" s="1"/>
  <c r="AY486" i="1"/>
  <c r="AZ486" i="1" s="1"/>
  <c r="AW486" i="1"/>
  <c r="AX486" i="1" s="1"/>
  <c r="AU486" i="1"/>
  <c r="AV486" i="1" s="1"/>
  <c r="AT486" i="1"/>
  <c r="AS486" i="1"/>
  <c r="AR486" i="1"/>
  <c r="AP486" i="1"/>
  <c r="AQ486" i="1" s="1"/>
  <c r="AN486" i="1"/>
  <c r="AO486" i="1" s="1"/>
  <c r="X486" i="1"/>
  <c r="Y486" i="1" s="1"/>
  <c r="W486" i="1"/>
  <c r="BE485" i="1"/>
  <c r="BF485" i="1" s="1"/>
  <c r="BC485" i="1"/>
  <c r="BD485" i="1" s="1"/>
  <c r="BA485" i="1"/>
  <c r="BB485" i="1" s="1"/>
  <c r="AY485" i="1"/>
  <c r="AZ485" i="1" s="1"/>
  <c r="AW485" i="1"/>
  <c r="AX485" i="1" s="1"/>
  <c r="AU485" i="1"/>
  <c r="AV485" i="1" s="1"/>
  <c r="AT485" i="1"/>
  <c r="AS485" i="1"/>
  <c r="AR485" i="1"/>
  <c r="AP485" i="1"/>
  <c r="AQ485" i="1" s="1"/>
  <c r="AN485" i="1"/>
  <c r="AO485" i="1" s="1"/>
  <c r="X485" i="1"/>
  <c r="Y485" i="1" s="1"/>
  <c r="W485" i="1"/>
  <c r="BE484" i="1"/>
  <c r="BF484" i="1" s="1"/>
  <c r="BC484" i="1"/>
  <c r="BD484" i="1" s="1"/>
  <c r="BA484" i="1"/>
  <c r="BB484" i="1" s="1"/>
  <c r="AY484" i="1"/>
  <c r="AZ484" i="1" s="1"/>
  <c r="AW484" i="1"/>
  <c r="AX484" i="1" s="1"/>
  <c r="AU484" i="1"/>
  <c r="AV484" i="1" s="1"/>
  <c r="AT484" i="1"/>
  <c r="AS484" i="1"/>
  <c r="AR484" i="1"/>
  <c r="AP484" i="1"/>
  <c r="AQ484" i="1" s="1"/>
  <c r="AN484" i="1"/>
  <c r="AO484" i="1" s="1"/>
  <c r="X484" i="1"/>
  <c r="Y484" i="1" s="1"/>
  <c r="W484" i="1"/>
  <c r="BE483" i="1"/>
  <c r="BF483" i="1" s="1"/>
  <c r="BC483" i="1"/>
  <c r="BD483" i="1" s="1"/>
  <c r="BA483" i="1"/>
  <c r="BB483" i="1" s="1"/>
  <c r="AY483" i="1"/>
  <c r="AZ483" i="1" s="1"/>
  <c r="AW483" i="1"/>
  <c r="AX483" i="1" s="1"/>
  <c r="AU483" i="1"/>
  <c r="AV483" i="1" s="1"/>
  <c r="AT483" i="1"/>
  <c r="AS483" i="1"/>
  <c r="AR483" i="1"/>
  <c r="AP483" i="1"/>
  <c r="AQ483" i="1" s="1"/>
  <c r="AN483" i="1"/>
  <c r="AO483" i="1" s="1"/>
  <c r="X483" i="1"/>
  <c r="Y483" i="1" s="1"/>
  <c r="W483" i="1"/>
  <c r="BE482" i="1"/>
  <c r="BF482" i="1" s="1"/>
  <c r="BC482" i="1"/>
  <c r="BD482" i="1" s="1"/>
  <c r="BA482" i="1"/>
  <c r="BB482" i="1" s="1"/>
  <c r="AY482" i="1"/>
  <c r="AZ482" i="1" s="1"/>
  <c r="AW482" i="1"/>
  <c r="AX482" i="1" s="1"/>
  <c r="AU482" i="1"/>
  <c r="AV482" i="1" s="1"/>
  <c r="AT482" i="1"/>
  <c r="AS482" i="1"/>
  <c r="AR482" i="1"/>
  <c r="AP482" i="1"/>
  <c r="AQ482" i="1" s="1"/>
  <c r="AN482" i="1"/>
  <c r="AO482" i="1" s="1"/>
  <c r="X482" i="1"/>
  <c r="Y482" i="1" s="1"/>
  <c r="W482" i="1"/>
  <c r="BE481" i="1"/>
  <c r="BF481" i="1" s="1"/>
  <c r="BC481" i="1"/>
  <c r="BD481" i="1" s="1"/>
  <c r="BA481" i="1"/>
  <c r="BB481" i="1" s="1"/>
  <c r="AY481" i="1"/>
  <c r="AZ481" i="1" s="1"/>
  <c r="AW481" i="1"/>
  <c r="AX481" i="1" s="1"/>
  <c r="AU481" i="1"/>
  <c r="AV481" i="1" s="1"/>
  <c r="AT481" i="1"/>
  <c r="AS481" i="1"/>
  <c r="AR481" i="1"/>
  <c r="AP481" i="1"/>
  <c r="AQ481" i="1" s="1"/>
  <c r="AN481" i="1"/>
  <c r="AO481" i="1" s="1"/>
  <c r="X481" i="1"/>
  <c r="Y481" i="1" s="1"/>
  <c r="W481" i="1"/>
  <c r="BE480" i="1"/>
  <c r="BF480" i="1" s="1"/>
  <c r="BC480" i="1"/>
  <c r="BD480" i="1" s="1"/>
  <c r="BA480" i="1"/>
  <c r="BB480" i="1" s="1"/>
  <c r="AY480" i="1"/>
  <c r="AZ480" i="1" s="1"/>
  <c r="AW480" i="1"/>
  <c r="AX480" i="1" s="1"/>
  <c r="AU480" i="1"/>
  <c r="AV480" i="1" s="1"/>
  <c r="AT480" i="1"/>
  <c r="AS480" i="1"/>
  <c r="AR480" i="1"/>
  <c r="AP480" i="1"/>
  <c r="AQ480" i="1" s="1"/>
  <c r="AN480" i="1"/>
  <c r="AO480" i="1" s="1"/>
  <c r="X480" i="1"/>
  <c r="Y480" i="1" s="1"/>
  <c r="W480" i="1"/>
  <c r="BE479" i="1"/>
  <c r="BF479" i="1" s="1"/>
  <c r="BC479" i="1"/>
  <c r="BD479" i="1" s="1"/>
  <c r="BA479" i="1"/>
  <c r="BB479" i="1" s="1"/>
  <c r="AY479" i="1"/>
  <c r="AZ479" i="1" s="1"/>
  <c r="AW479" i="1"/>
  <c r="AX479" i="1" s="1"/>
  <c r="AU479" i="1"/>
  <c r="AV479" i="1" s="1"/>
  <c r="AT479" i="1"/>
  <c r="AS479" i="1"/>
  <c r="AR479" i="1"/>
  <c r="AP479" i="1"/>
  <c r="AQ479" i="1" s="1"/>
  <c r="AN479" i="1"/>
  <c r="AO479" i="1" s="1"/>
  <c r="X479" i="1"/>
  <c r="Y479" i="1" s="1"/>
  <c r="W479" i="1"/>
  <c r="BE478" i="1"/>
  <c r="BF478" i="1" s="1"/>
  <c r="BC478" i="1"/>
  <c r="BD478" i="1" s="1"/>
  <c r="BA478" i="1"/>
  <c r="BB478" i="1" s="1"/>
  <c r="AY478" i="1"/>
  <c r="AZ478" i="1" s="1"/>
  <c r="AW478" i="1"/>
  <c r="AX478" i="1" s="1"/>
  <c r="AU478" i="1"/>
  <c r="AV478" i="1" s="1"/>
  <c r="AT478" i="1"/>
  <c r="AS478" i="1"/>
  <c r="AR478" i="1"/>
  <c r="AP478" i="1"/>
  <c r="AQ478" i="1" s="1"/>
  <c r="AN478" i="1"/>
  <c r="AO478" i="1" s="1"/>
  <c r="X478" i="1"/>
  <c r="Y478" i="1" s="1"/>
  <c r="W478" i="1"/>
  <c r="BE477" i="1"/>
  <c r="BF477" i="1" s="1"/>
  <c r="BC477" i="1"/>
  <c r="BD477" i="1" s="1"/>
  <c r="BA477" i="1"/>
  <c r="BB477" i="1" s="1"/>
  <c r="AY477" i="1"/>
  <c r="AZ477" i="1" s="1"/>
  <c r="AW477" i="1"/>
  <c r="AX477" i="1" s="1"/>
  <c r="AU477" i="1"/>
  <c r="AV477" i="1" s="1"/>
  <c r="AT477" i="1"/>
  <c r="AS477" i="1"/>
  <c r="AR477" i="1"/>
  <c r="AP477" i="1"/>
  <c r="AQ477" i="1" s="1"/>
  <c r="AN477" i="1"/>
  <c r="AO477" i="1" s="1"/>
  <c r="X477" i="1"/>
  <c r="Y477" i="1" s="1"/>
  <c r="W477" i="1"/>
  <c r="BE476" i="1"/>
  <c r="BF476" i="1" s="1"/>
  <c r="BC476" i="1"/>
  <c r="BD476" i="1" s="1"/>
  <c r="BA476" i="1"/>
  <c r="BB476" i="1" s="1"/>
  <c r="AY476" i="1"/>
  <c r="AZ476" i="1" s="1"/>
  <c r="AW476" i="1"/>
  <c r="AX476" i="1" s="1"/>
  <c r="AU476" i="1"/>
  <c r="AV476" i="1" s="1"/>
  <c r="AT476" i="1"/>
  <c r="AS476" i="1"/>
  <c r="AR476" i="1"/>
  <c r="AP476" i="1"/>
  <c r="AQ476" i="1" s="1"/>
  <c r="AN476" i="1"/>
  <c r="AO476" i="1" s="1"/>
  <c r="X476" i="1"/>
  <c r="Y476" i="1" s="1"/>
  <c r="W476" i="1"/>
  <c r="BE475" i="1"/>
  <c r="BF475" i="1" s="1"/>
  <c r="BC475" i="1"/>
  <c r="BD475" i="1" s="1"/>
  <c r="BA475" i="1"/>
  <c r="BB475" i="1" s="1"/>
  <c r="AY475" i="1"/>
  <c r="AZ475" i="1" s="1"/>
  <c r="AW475" i="1"/>
  <c r="AX475" i="1" s="1"/>
  <c r="AU475" i="1"/>
  <c r="AV475" i="1" s="1"/>
  <c r="AT475" i="1"/>
  <c r="AS475" i="1"/>
  <c r="AR475" i="1"/>
  <c r="AP475" i="1"/>
  <c r="AQ475" i="1" s="1"/>
  <c r="AN475" i="1"/>
  <c r="AO475" i="1" s="1"/>
  <c r="X475" i="1"/>
  <c r="Y475" i="1" s="1"/>
  <c r="W475" i="1"/>
  <c r="BE474" i="1"/>
  <c r="BF474" i="1" s="1"/>
  <c r="BC474" i="1"/>
  <c r="BD474" i="1" s="1"/>
  <c r="BA474" i="1"/>
  <c r="BB474" i="1" s="1"/>
  <c r="AY474" i="1"/>
  <c r="AZ474" i="1" s="1"/>
  <c r="AW474" i="1"/>
  <c r="AX474" i="1" s="1"/>
  <c r="AU474" i="1"/>
  <c r="AV474" i="1" s="1"/>
  <c r="AT474" i="1"/>
  <c r="AS474" i="1"/>
  <c r="AR474" i="1"/>
  <c r="AP474" i="1"/>
  <c r="AQ474" i="1" s="1"/>
  <c r="AN474" i="1"/>
  <c r="AO474" i="1" s="1"/>
  <c r="X474" i="1"/>
  <c r="Y474" i="1" s="1"/>
  <c r="W474" i="1"/>
  <c r="BE473" i="1"/>
  <c r="BF473" i="1" s="1"/>
  <c r="BC473" i="1"/>
  <c r="BD473" i="1" s="1"/>
  <c r="BA473" i="1"/>
  <c r="BB473" i="1" s="1"/>
  <c r="AY473" i="1"/>
  <c r="AZ473" i="1" s="1"/>
  <c r="AW473" i="1"/>
  <c r="AX473" i="1" s="1"/>
  <c r="AU473" i="1"/>
  <c r="AV473" i="1" s="1"/>
  <c r="AT473" i="1"/>
  <c r="AS473" i="1"/>
  <c r="AR473" i="1"/>
  <c r="AP473" i="1"/>
  <c r="AQ473" i="1" s="1"/>
  <c r="AN473" i="1"/>
  <c r="AO473" i="1" s="1"/>
  <c r="X473" i="1"/>
  <c r="Y473" i="1" s="1"/>
  <c r="W473" i="1"/>
  <c r="BE472" i="1"/>
  <c r="BF472" i="1" s="1"/>
  <c r="BC472" i="1"/>
  <c r="BD472" i="1" s="1"/>
  <c r="BA472" i="1"/>
  <c r="BB472" i="1" s="1"/>
  <c r="AY472" i="1"/>
  <c r="AZ472" i="1" s="1"/>
  <c r="AW472" i="1"/>
  <c r="AX472" i="1" s="1"/>
  <c r="AU472" i="1"/>
  <c r="AV472" i="1" s="1"/>
  <c r="AT472" i="1"/>
  <c r="AS472" i="1"/>
  <c r="AR472" i="1"/>
  <c r="AP472" i="1"/>
  <c r="AQ472" i="1" s="1"/>
  <c r="AN472" i="1"/>
  <c r="AO472" i="1" s="1"/>
  <c r="X472" i="1"/>
  <c r="Y472" i="1" s="1"/>
  <c r="W472" i="1"/>
  <c r="BE471" i="1"/>
  <c r="BF471" i="1" s="1"/>
  <c r="BC471" i="1"/>
  <c r="BD471" i="1" s="1"/>
  <c r="BA471" i="1"/>
  <c r="BB471" i="1" s="1"/>
  <c r="AY471" i="1"/>
  <c r="AZ471" i="1" s="1"/>
  <c r="AW471" i="1"/>
  <c r="AX471" i="1" s="1"/>
  <c r="AU471" i="1"/>
  <c r="AV471" i="1" s="1"/>
  <c r="AT471" i="1"/>
  <c r="AS471" i="1"/>
  <c r="AR471" i="1"/>
  <c r="AP471" i="1"/>
  <c r="AQ471" i="1" s="1"/>
  <c r="AN471" i="1"/>
  <c r="AO471" i="1" s="1"/>
  <c r="X471" i="1"/>
  <c r="Y471" i="1" s="1"/>
  <c r="W471" i="1"/>
  <c r="BE470" i="1"/>
  <c r="BF470" i="1" s="1"/>
  <c r="BC470" i="1"/>
  <c r="BD470" i="1" s="1"/>
  <c r="BA470" i="1"/>
  <c r="BB470" i="1" s="1"/>
  <c r="AY470" i="1"/>
  <c r="AZ470" i="1" s="1"/>
  <c r="AW470" i="1"/>
  <c r="AX470" i="1" s="1"/>
  <c r="AU470" i="1"/>
  <c r="AV470" i="1" s="1"/>
  <c r="AT470" i="1"/>
  <c r="AS470" i="1"/>
  <c r="AR470" i="1"/>
  <c r="AP470" i="1"/>
  <c r="AQ470" i="1" s="1"/>
  <c r="AN470" i="1"/>
  <c r="AO470" i="1" s="1"/>
  <c r="X470" i="1"/>
  <c r="Y470" i="1" s="1"/>
  <c r="W470" i="1"/>
  <c r="BE469" i="1"/>
  <c r="BF469" i="1" s="1"/>
  <c r="BC469" i="1"/>
  <c r="BD469" i="1" s="1"/>
  <c r="BA469" i="1"/>
  <c r="BB469" i="1" s="1"/>
  <c r="AY469" i="1"/>
  <c r="AZ469" i="1" s="1"/>
  <c r="AW469" i="1"/>
  <c r="AX469" i="1" s="1"/>
  <c r="AU469" i="1"/>
  <c r="AV469" i="1" s="1"/>
  <c r="AT469" i="1"/>
  <c r="AS469" i="1"/>
  <c r="AR469" i="1"/>
  <c r="AP469" i="1"/>
  <c r="AQ469" i="1" s="1"/>
  <c r="AN469" i="1"/>
  <c r="AO469" i="1" s="1"/>
  <c r="X469" i="1"/>
  <c r="Y469" i="1" s="1"/>
  <c r="W469" i="1"/>
  <c r="BE468" i="1"/>
  <c r="BF468" i="1" s="1"/>
  <c r="BC468" i="1"/>
  <c r="BD468" i="1" s="1"/>
  <c r="BA468" i="1"/>
  <c r="BB468" i="1" s="1"/>
  <c r="AY468" i="1"/>
  <c r="AZ468" i="1" s="1"/>
  <c r="AW468" i="1"/>
  <c r="AX468" i="1" s="1"/>
  <c r="AU468" i="1"/>
  <c r="AV468" i="1" s="1"/>
  <c r="AT468" i="1"/>
  <c r="AS468" i="1"/>
  <c r="AR468" i="1"/>
  <c r="AP468" i="1"/>
  <c r="AQ468" i="1" s="1"/>
  <c r="AN468" i="1"/>
  <c r="AO468" i="1" s="1"/>
  <c r="X468" i="1"/>
  <c r="Y468" i="1" s="1"/>
  <c r="W468" i="1"/>
  <c r="BE467" i="1"/>
  <c r="BF467" i="1" s="1"/>
  <c r="BC467" i="1"/>
  <c r="BD467" i="1" s="1"/>
  <c r="BA467" i="1"/>
  <c r="BB467" i="1" s="1"/>
  <c r="AY467" i="1"/>
  <c r="AZ467" i="1" s="1"/>
  <c r="AW467" i="1"/>
  <c r="AX467" i="1" s="1"/>
  <c r="AU467" i="1"/>
  <c r="AV467" i="1" s="1"/>
  <c r="AT467" i="1"/>
  <c r="AS467" i="1"/>
  <c r="AR467" i="1"/>
  <c r="AP467" i="1"/>
  <c r="AQ467" i="1" s="1"/>
  <c r="AN467" i="1"/>
  <c r="AO467" i="1" s="1"/>
  <c r="X467" i="1"/>
  <c r="Y467" i="1" s="1"/>
  <c r="W467" i="1"/>
  <c r="BE466" i="1"/>
  <c r="BF466" i="1" s="1"/>
  <c r="BC466" i="1"/>
  <c r="BD466" i="1" s="1"/>
  <c r="BA466" i="1"/>
  <c r="BB466" i="1" s="1"/>
  <c r="AY466" i="1"/>
  <c r="AZ466" i="1" s="1"/>
  <c r="AW466" i="1"/>
  <c r="AX466" i="1" s="1"/>
  <c r="AU466" i="1"/>
  <c r="AV466" i="1" s="1"/>
  <c r="AT466" i="1"/>
  <c r="AS466" i="1"/>
  <c r="AR466" i="1"/>
  <c r="AP466" i="1"/>
  <c r="AQ466" i="1" s="1"/>
  <c r="AN466" i="1"/>
  <c r="AO466" i="1" s="1"/>
  <c r="X466" i="1"/>
  <c r="Y466" i="1" s="1"/>
  <c r="W466" i="1"/>
  <c r="BE465" i="1"/>
  <c r="BF465" i="1" s="1"/>
  <c r="BC465" i="1"/>
  <c r="BD465" i="1" s="1"/>
  <c r="BA465" i="1"/>
  <c r="BB465" i="1" s="1"/>
  <c r="AY465" i="1"/>
  <c r="AZ465" i="1" s="1"/>
  <c r="AW465" i="1"/>
  <c r="AX465" i="1" s="1"/>
  <c r="AU465" i="1"/>
  <c r="AV465" i="1" s="1"/>
  <c r="AT465" i="1"/>
  <c r="AS465" i="1"/>
  <c r="AR465" i="1"/>
  <c r="AP465" i="1"/>
  <c r="AQ465" i="1" s="1"/>
  <c r="AN465" i="1"/>
  <c r="AO465" i="1" s="1"/>
  <c r="X465" i="1"/>
  <c r="Y465" i="1" s="1"/>
  <c r="W465" i="1"/>
  <c r="BE464" i="1"/>
  <c r="BF464" i="1" s="1"/>
  <c r="BC464" i="1"/>
  <c r="BD464" i="1" s="1"/>
  <c r="BA464" i="1"/>
  <c r="BB464" i="1" s="1"/>
  <c r="AY464" i="1"/>
  <c r="AZ464" i="1" s="1"/>
  <c r="AW464" i="1"/>
  <c r="AX464" i="1" s="1"/>
  <c r="AU464" i="1"/>
  <c r="AV464" i="1" s="1"/>
  <c r="AT464" i="1"/>
  <c r="AS464" i="1"/>
  <c r="AR464" i="1"/>
  <c r="AP464" i="1"/>
  <c r="AQ464" i="1" s="1"/>
  <c r="AN464" i="1"/>
  <c r="AO464" i="1" s="1"/>
  <c r="X464" i="1"/>
  <c r="Y464" i="1" s="1"/>
  <c r="W464" i="1"/>
  <c r="BE463" i="1"/>
  <c r="BF463" i="1" s="1"/>
  <c r="BC463" i="1"/>
  <c r="BD463" i="1" s="1"/>
  <c r="BA463" i="1"/>
  <c r="BB463" i="1" s="1"/>
  <c r="AY463" i="1"/>
  <c r="AZ463" i="1" s="1"/>
  <c r="AW463" i="1"/>
  <c r="AX463" i="1" s="1"/>
  <c r="AU463" i="1"/>
  <c r="AV463" i="1" s="1"/>
  <c r="AT463" i="1"/>
  <c r="AS463" i="1"/>
  <c r="AR463" i="1"/>
  <c r="AP463" i="1"/>
  <c r="AQ463" i="1" s="1"/>
  <c r="AN463" i="1"/>
  <c r="AO463" i="1" s="1"/>
  <c r="X463" i="1"/>
  <c r="Y463" i="1" s="1"/>
  <c r="W463" i="1"/>
  <c r="BE462" i="1"/>
  <c r="BF462" i="1" s="1"/>
  <c r="BC462" i="1"/>
  <c r="BD462" i="1" s="1"/>
  <c r="BA462" i="1"/>
  <c r="BB462" i="1" s="1"/>
  <c r="AY462" i="1"/>
  <c r="AZ462" i="1" s="1"/>
  <c r="AW462" i="1"/>
  <c r="AX462" i="1" s="1"/>
  <c r="AU462" i="1"/>
  <c r="AV462" i="1" s="1"/>
  <c r="AT462" i="1"/>
  <c r="AS462" i="1"/>
  <c r="AR462" i="1"/>
  <c r="AP462" i="1"/>
  <c r="AQ462" i="1" s="1"/>
  <c r="AN462" i="1"/>
  <c r="AO462" i="1" s="1"/>
  <c r="X462" i="1"/>
  <c r="Y462" i="1" s="1"/>
  <c r="W462" i="1"/>
  <c r="BE461" i="1"/>
  <c r="BF461" i="1" s="1"/>
  <c r="BC461" i="1"/>
  <c r="BD461" i="1" s="1"/>
  <c r="BA461" i="1"/>
  <c r="BB461" i="1" s="1"/>
  <c r="AY461" i="1"/>
  <c r="AZ461" i="1" s="1"/>
  <c r="AW461" i="1"/>
  <c r="AX461" i="1" s="1"/>
  <c r="AU461" i="1"/>
  <c r="AV461" i="1" s="1"/>
  <c r="AT461" i="1"/>
  <c r="AS461" i="1"/>
  <c r="AR461" i="1"/>
  <c r="AP461" i="1"/>
  <c r="AQ461" i="1" s="1"/>
  <c r="AN461" i="1"/>
  <c r="AO461" i="1" s="1"/>
  <c r="X461" i="1"/>
  <c r="Y461" i="1" s="1"/>
  <c r="W461" i="1"/>
  <c r="BE460" i="1"/>
  <c r="BF460" i="1" s="1"/>
  <c r="BC460" i="1"/>
  <c r="BD460" i="1" s="1"/>
  <c r="BA460" i="1"/>
  <c r="BB460" i="1" s="1"/>
  <c r="AY460" i="1"/>
  <c r="AZ460" i="1" s="1"/>
  <c r="AW460" i="1"/>
  <c r="AX460" i="1" s="1"/>
  <c r="AU460" i="1"/>
  <c r="AV460" i="1" s="1"/>
  <c r="AT460" i="1"/>
  <c r="AS460" i="1"/>
  <c r="AR460" i="1"/>
  <c r="AP460" i="1"/>
  <c r="AQ460" i="1" s="1"/>
  <c r="AN460" i="1"/>
  <c r="AO460" i="1" s="1"/>
  <c r="X460" i="1"/>
  <c r="Y460" i="1" s="1"/>
  <c r="W460" i="1"/>
  <c r="BE459" i="1"/>
  <c r="BF459" i="1" s="1"/>
  <c r="BC459" i="1"/>
  <c r="BD459" i="1" s="1"/>
  <c r="BA459" i="1"/>
  <c r="BB459" i="1" s="1"/>
  <c r="AY459" i="1"/>
  <c r="AZ459" i="1" s="1"/>
  <c r="AW459" i="1"/>
  <c r="AX459" i="1" s="1"/>
  <c r="AU459" i="1"/>
  <c r="AV459" i="1" s="1"/>
  <c r="AT459" i="1"/>
  <c r="AS459" i="1"/>
  <c r="AR459" i="1"/>
  <c r="AP459" i="1"/>
  <c r="AQ459" i="1" s="1"/>
  <c r="AN459" i="1"/>
  <c r="AO459" i="1" s="1"/>
  <c r="X459" i="1"/>
  <c r="Y459" i="1" s="1"/>
  <c r="W459" i="1"/>
  <c r="BE458" i="1"/>
  <c r="BF458" i="1" s="1"/>
  <c r="BC458" i="1"/>
  <c r="BD458" i="1" s="1"/>
  <c r="BA458" i="1"/>
  <c r="BB458" i="1" s="1"/>
  <c r="AY458" i="1"/>
  <c r="AZ458" i="1" s="1"/>
  <c r="AW458" i="1"/>
  <c r="AX458" i="1" s="1"/>
  <c r="AU458" i="1"/>
  <c r="AV458" i="1" s="1"/>
  <c r="AT458" i="1"/>
  <c r="AS458" i="1"/>
  <c r="AR458" i="1"/>
  <c r="AP458" i="1"/>
  <c r="AQ458" i="1" s="1"/>
  <c r="AN458" i="1"/>
  <c r="AO458" i="1" s="1"/>
  <c r="X458" i="1"/>
  <c r="Y458" i="1" s="1"/>
  <c r="W458" i="1"/>
  <c r="BE457" i="1"/>
  <c r="BF457" i="1" s="1"/>
  <c r="BC457" i="1"/>
  <c r="BD457" i="1" s="1"/>
  <c r="BA457" i="1"/>
  <c r="BB457" i="1" s="1"/>
  <c r="AY457" i="1"/>
  <c r="AZ457" i="1" s="1"/>
  <c r="AW457" i="1"/>
  <c r="AX457" i="1" s="1"/>
  <c r="AU457" i="1"/>
  <c r="AV457" i="1" s="1"/>
  <c r="AT457" i="1"/>
  <c r="AS457" i="1"/>
  <c r="AR457" i="1"/>
  <c r="AP457" i="1"/>
  <c r="AQ457" i="1" s="1"/>
  <c r="AN457" i="1"/>
  <c r="AO457" i="1" s="1"/>
  <c r="X457" i="1"/>
  <c r="Y457" i="1" s="1"/>
  <c r="W457" i="1"/>
  <c r="BE456" i="1"/>
  <c r="BF456" i="1" s="1"/>
  <c r="BC456" i="1"/>
  <c r="BD456" i="1" s="1"/>
  <c r="BA456" i="1"/>
  <c r="BB456" i="1" s="1"/>
  <c r="AY456" i="1"/>
  <c r="AZ456" i="1" s="1"/>
  <c r="AW456" i="1"/>
  <c r="AX456" i="1" s="1"/>
  <c r="AU456" i="1"/>
  <c r="AV456" i="1" s="1"/>
  <c r="AT456" i="1"/>
  <c r="AS456" i="1"/>
  <c r="AR456" i="1"/>
  <c r="AP456" i="1"/>
  <c r="AQ456" i="1" s="1"/>
  <c r="AN456" i="1"/>
  <c r="AO456" i="1" s="1"/>
  <c r="X456" i="1"/>
  <c r="Y456" i="1" s="1"/>
  <c r="W456" i="1"/>
  <c r="BE455" i="1"/>
  <c r="BF455" i="1" s="1"/>
  <c r="BC455" i="1"/>
  <c r="BD455" i="1" s="1"/>
  <c r="BA455" i="1"/>
  <c r="BB455" i="1" s="1"/>
  <c r="AY455" i="1"/>
  <c r="AZ455" i="1" s="1"/>
  <c r="AW455" i="1"/>
  <c r="AX455" i="1" s="1"/>
  <c r="AU455" i="1"/>
  <c r="AV455" i="1" s="1"/>
  <c r="AT455" i="1"/>
  <c r="AS455" i="1"/>
  <c r="AR455" i="1"/>
  <c r="AP455" i="1"/>
  <c r="AQ455" i="1" s="1"/>
  <c r="AN455" i="1"/>
  <c r="AO455" i="1" s="1"/>
  <c r="X455" i="1"/>
  <c r="Y455" i="1" s="1"/>
  <c r="W455" i="1"/>
  <c r="BE454" i="1"/>
  <c r="BF454" i="1" s="1"/>
  <c r="BC454" i="1"/>
  <c r="BD454" i="1" s="1"/>
  <c r="BA454" i="1"/>
  <c r="BB454" i="1" s="1"/>
  <c r="AY454" i="1"/>
  <c r="AZ454" i="1" s="1"/>
  <c r="AW454" i="1"/>
  <c r="AX454" i="1" s="1"/>
  <c r="AU454" i="1"/>
  <c r="AV454" i="1" s="1"/>
  <c r="AT454" i="1"/>
  <c r="AS454" i="1"/>
  <c r="AR454" i="1"/>
  <c r="AP454" i="1"/>
  <c r="AQ454" i="1" s="1"/>
  <c r="AN454" i="1"/>
  <c r="AO454" i="1" s="1"/>
  <c r="X454" i="1"/>
  <c r="Y454" i="1" s="1"/>
  <c r="W454" i="1"/>
  <c r="BE453" i="1"/>
  <c r="BF453" i="1" s="1"/>
  <c r="BC453" i="1"/>
  <c r="BD453" i="1" s="1"/>
  <c r="BA453" i="1"/>
  <c r="BB453" i="1" s="1"/>
  <c r="AY453" i="1"/>
  <c r="AZ453" i="1" s="1"/>
  <c r="AW453" i="1"/>
  <c r="AX453" i="1" s="1"/>
  <c r="AU453" i="1"/>
  <c r="AV453" i="1" s="1"/>
  <c r="AT453" i="1"/>
  <c r="AS453" i="1"/>
  <c r="AR453" i="1"/>
  <c r="AP453" i="1"/>
  <c r="AQ453" i="1" s="1"/>
  <c r="AN453" i="1"/>
  <c r="AO453" i="1" s="1"/>
  <c r="X453" i="1"/>
  <c r="Y453" i="1" s="1"/>
  <c r="W453" i="1"/>
  <c r="BE452" i="1"/>
  <c r="BF452" i="1" s="1"/>
  <c r="BC452" i="1"/>
  <c r="BD452" i="1" s="1"/>
  <c r="BA452" i="1"/>
  <c r="BB452" i="1" s="1"/>
  <c r="AY452" i="1"/>
  <c r="AZ452" i="1" s="1"/>
  <c r="AW452" i="1"/>
  <c r="AX452" i="1" s="1"/>
  <c r="AU452" i="1"/>
  <c r="AV452" i="1" s="1"/>
  <c r="AT452" i="1"/>
  <c r="AS452" i="1"/>
  <c r="AR452" i="1"/>
  <c r="AP452" i="1"/>
  <c r="AQ452" i="1" s="1"/>
  <c r="AN452" i="1"/>
  <c r="AO452" i="1" s="1"/>
  <c r="X452" i="1"/>
  <c r="Y452" i="1" s="1"/>
  <c r="W452" i="1"/>
  <c r="BE451" i="1"/>
  <c r="BF451" i="1" s="1"/>
  <c r="BC451" i="1"/>
  <c r="BD451" i="1" s="1"/>
  <c r="BA451" i="1"/>
  <c r="BB451" i="1" s="1"/>
  <c r="AY451" i="1"/>
  <c r="AZ451" i="1" s="1"/>
  <c r="AW451" i="1"/>
  <c r="AX451" i="1" s="1"/>
  <c r="AU451" i="1"/>
  <c r="AV451" i="1" s="1"/>
  <c r="AT451" i="1"/>
  <c r="AS451" i="1"/>
  <c r="AR451" i="1"/>
  <c r="AP451" i="1"/>
  <c r="AQ451" i="1" s="1"/>
  <c r="AN451" i="1"/>
  <c r="AO451" i="1" s="1"/>
  <c r="X451" i="1"/>
  <c r="Y451" i="1" s="1"/>
  <c r="W451" i="1"/>
  <c r="BE450" i="1"/>
  <c r="BF450" i="1" s="1"/>
  <c r="BC450" i="1"/>
  <c r="BD450" i="1" s="1"/>
  <c r="BA450" i="1"/>
  <c r="BB450" i="1" s="1"/>
  <c r="AY450" i="1"/>
  <c r="AZ450" i="1" s="1"/>
  <c r="AW450" i="1"/>
  <c r="AX450" i="1" s="1"/>
  <c r="AU450" i="1"/>
  <c r="AV450" i="1" s="1"/>
  <c r="AT450" i="1"/>
  <c r="AS450" i="1"/>
  <c r="AR450" i="1"/>
  <c r="AP450" i="1"/>
  <c r="AQ450" i="1" s="1"/>
  <c r="AN450" i="1"/>
  <c r="AO450" i="1" s="1"/>
  <c r="X450" i="1"/>
  <c r="Y450" i="1" s="1"/>
  <c r="W450" i="1"/>
  <c r="BE449" i="1"/>
  <c r="BF449" i="1" s="1"/>
  <c r="BC449" i="1"/>
  <c r="BD449" i="1" s="1"/>
  <c r="BA449" i="1"/>
  <c r="BB449" i="1" s="1"/>
  <c r="AY449" i="1"/>
  <c r="AZ449" i="1" s="1"/>
  <c r="AW449" i="1"/>
  <c r="AX449" i="1" s="1"/>
  <c r="AU449" i="1"/>
  <c r="AV449" i="1" s="1"/>
  <c r="AT449" i="1"/>
  <c r="AS449" i="1"/>
  <c r="AR449" i="1"/>
  <c r="AP449" i="1"/>
  <c r="AQ449" i="1" s="1"/>
  <c r="AN449" i="1"/>
  <c r="AO449" i="1" s="1"/>
  <c r="X449" i="1"/>
  <c r="Y449" i="1" s="1"/>
  <c r="W449" i="1"/>
  <c r="BE448" i="1"/>
  <c r="BF448" i="1" s="1"/>
  <c r="BC448" i="1"/>
  <c r="BD448" i="1" s="1"/>
  <c r="BA448" i="1"/>
  <c r="BB448" i="1" s="1"/>
  <c r="AY448" i="1"/>
  <c r="AZ448" i="1" s="1"/>
  <c r="AW448" i="1"/>
  <c r="AX448" i="1" s="1"/>
  <c r="AU448" i="1"/>
  <c r="AV448" i="1" s="1"/>
  <c r="AT448" i="1"/>
  <c r="AS448" i="1"/>
  <c r="AR448" i="1"/>
  <c r="AP448" i="1"/>
  <c r="AQ448" i="1" s="1"/>
  <c r="AN448" i="1"/>
  <c r="AO448" i="1" s="1"/>
  <c r="X448" i="1"/>
  <c r="Y448" i="1" s="1"/>
  <c r="W448" i="1"/>
  <c r="BE447" i="1"/>
  <c r="BF447" i="1" s="1"/>
  <c r="BC447" i="1"/>
  <c r="BD447" i="1" s="1"/>
  <c r="BA447" i="1"/>
  <c r="BB447" i="1" s="1"/>
  <c r="AY447" i="1"/>
  <c r="AZ447" i="1" s="1"/>
  <c r="AW447" i="1"/>
  <c r="AX447" i="1" s="1"/>
  <c r="AU447" i="1"/>
  <c r="AV447" i="1" s="1"/>
  <c r="AT447" i="1"/>
  <c r="AS447" i="1"/>
  <c r="AR447" i="1"/>
  <c r="AP447" i="1"/>
  <c r="AQ447" i="1" s="1"/>
  <c r="AN447" i="1"/>
  <c r="AO447" i="1" s="1"/>
  <c r="X447" i="1"/>
  <c r="Y447" i="1" s="1"/>
  <c r="W447" i="1"/>
  <c r="BE446" i="1"/>
  <c r="BF446" i="1" s="1"/>
  <c r="BC446" i="1"/>
  <c r="BD446" i="1" s="1"/>
  <c r="BA446" i="1"/>
  <c r="BB446" i="1" s="1"/>
  <c r="AY446" i="1"/>
  <c r="AZ446" i="1" s="1"/>
  <c r="AW446" i="1"/>
  <c r="AX446" i="1" s="1"/>
  <c r="AU446" i="1"/>
  <c r="AV446" i="1" s="1"/>
  <c r="AT446" i="1"/>
  <c r="AS446" i="1"/>
  <c r="AR446" i="1"/>
  <c r="AP446" i="1"/>
  <c r="AQ446" i="1" s="1"/>
  <c r="AN446" i="1"/>
  <c r="AO446" i="1" s="1"/>
  <c r="X446" i="1"/>
  <c r="Y446" i="1" s="1"/>
  <c r="W446" i="1"/>
  <c r="BE445" i="1"/>
  <c r="BF445" i="1" s="1"/>
  <c r="BC445" i="1"/>
  <c r="BD445" i="1" s="1"/>
  <c r="BA445" i="1"/>
  <c r="BB445" i="1" s="1"/>
  <c r="AY445" i="1"/>
  <c r="AZ445" i="1" s="1"/>
  <c r="AW445" i="1"/>
  <c r="AX445" i="1" s="1"/>
  <c r="AU445" i="1"/>
  <c r="AV445" i="1" s="1"/>
  <c r="AT445" i="1"/>
  <c r="AS445" i="1"/>
  <c r="AR445" i="1"/>
  <c r="AP445" i="1"/>
  <c r="AQ445" i="1" s="1"/>
  <c r="AN445" i="1"/>
  <c r="AO445" i="1" s="1"/>
  <c r="X445" i="1"/>
  <c r="Y445" i="1" s="1"/>
  <c r="W445" i="1"/>
  <c r="BE444" i="1"/>
  <c r="BF444" i="1" s="1"/>
  <c r="BC444" i="1"/>
  <c r="BD444" i="1" s="1"/>
  <c r="BA444" i="1"/>
  <c r="BB444" i="1" s="1"/>
  <c r="AY444" i="1"/>
  <c r="AZ444" i="1" s="1"/>
  <c r="AW444" i="1"/>
  <c r="AX444" i="1" s="1"/>
  <c r="AU444" i="1"/>
  <c r="AV444" i="1" s="1"/>
  <c r="AT444" i="1"/>
  <c r="AS444" i="1"/>
  <c r="AR444" i="1"/>
  <c r="AP444" i="1"/>
  <c r="AQ444" i="1" s="1"/>
  <c r="AN444" i="1"/>
  <c r="AO444" i="1" s="1"/>
  <c r="X444" i="1"/>
  <c r="Y444" i="1" s="1"/>
  <c r="W444" i="1"/>
  <c r="BE443" i="1"/>
  <c r="BF443" i="1" s="1"/>
  <c r="BC443" i="1"/>
  <c r="BD443" i="1" s="1"/>
  <c r="BA443" i="1"/>
  <c r="BB443" i="1" s="1"/>
  <c r="AY443" i="1"/>
  <c r="AZ443" i="1" s="1"/>
  <c r="AW443" i="1"/>
  <c r="AX443" i="1" s="1"/>
  <c r="AU443" i="1"/>
  <c r="AV443" i="1" s="1"/>
  <c r="AT443" i="1"/>
  <c r="AS443" i="1"/>
  <c r="AR443" i="1"/>
  <c r="AP443" i="1"/>
  <c r="AQ443" i="1" s="1"/>
  <c r="AN443" i="1"/>
  <c r="AO443" i="1" s="1"/>
  <c r="X443" i="1"/>
  <c r="Y443" i="1" s="1"/>
  <c r="W443" i="1"/>
  <c r="BE442" i="1"/>
  <c r="BF442" i="1" s="1"/>
  <c r="BC442" i="1"/>
  <c r="BD442" i="1" s="1"/>
  <c r="BA442" i="1"/>
  <c r="BB442" i="1" s="1"/>
  <c r="AY442" i="1"/>
  <c r="AZ442" i="1" s="1"/>
  <c r="AW442" i="1"/>
  <c r="AX442" i="1" s="1"/>
  <c r="AU442" i="1"/>
  <c r="AV442" i="1" s="1"/>
  <c r="AT442" i="1"/>
  <c r="AS442" i="1"/>
  <c r="AR442" i="1"/>
  <c r="AP442" i="1"/>
  <c r="AQ442" i="1" s="1"/>
  <c r="AN442" i="1"/>
  <c r="AO442" i="1" s="1"/>
  <c r="X442" i="1"/>
  <c r="Y442" i="1" s="1"/>
  <c r="W442" i="1"/>
  <c r="BE441" i="1"/>
  <c r="BF441" i="1" s="1"/>
  <c r="BC441" i="1"/>
  <c r="BD441" i="1" s="1"/>
  <c r="BA441" i="1"/>
  <c r="BB441" i="1" s="1"/>
  <c r="AY441" i="1"/>
  <c r="AZ441" i="1" s="1"/>
  <c r="AW441" i="1"/>
  <c r="AX441" i="1" s="1"/>
  <c r="AU441" i="1"/>
  <c r="AV441" i="1" s="1"/>
  <c r="AT441" i="1"/>
  <c r="AS441" i="1"/>
  <c r="AR441" i="1"/>
  <c r="AP441" i="1"/>
  <c r="AQ441" i="1" s="1"/>
  <c r="AN441" i="1"/>
  <c r="AO441" i="1" s="1"/>
  <c r="X441" i="1"/>
  <c r="Y441" i="1" s="1"/>
  <c r="W441" i="1"/>
  <c r="BE440" i="1"/>
  <c r="BF440" i="1" s="1"/>
  <c r="BC440" i="1"/>
  <c r="BD440" i="1" s="1"/>
  <c r="BA440" i="1"/>
  <c r="BB440" i="1" s="1"/>
  <c r="AY440" i="1"/>
  <c r="AZ440" i="1" s="1"/>
  <c r="AW440" i="1"/>
  <c r="AX440" i="1" s="1"/>
  <c r="AU440" i="1"/>
  <c r="AV440" i="1" s="1"/>
  <c r="AT440" i="1"/>
  <c r="AS440" i="1"/>
  <c r="AR440" i="1"/>
  <c r="AP440" i="1"/>
  <c r="AQ440" i="1" s="1"/>
  <c r="AN440" i="1"/>
  <c r="AO440" i="1" s="1"/>
  <c r="X440" i="1"/>
  <c r="Y440" i="1" s="1"/>
  <c r="W440" i="1"/>
  <c r="BE439" i="1"/>
  <c r="BF439" i="1" s="1"/>
  <c r="BC439" i="1"/>
  <c r="BD439" i="1" s="1"/>
  <c r="BA439" i="1"/>
  <c r="BB439" i="1" s="1"/>
  <c r="AY439" i="1"/>
  <c r="AZ439" i="1" s="1"/>
  <c r="AW439" i="1"/>
  <c r="AX439" i="1" s="1"/>
  <c r="AU439" i="1"/>
  <c r="AV439" i="1" s="1"/>
  <c r="AT439" i="1"/>
  <c r="AS439" i="1"/>
  <c r="AR439" i="1"/>
  <c r="AP439" i="1"/>
  <c r="AQ439" i="1" s="1"/>
  <c r="AN439" i="1"/>
  <c r="AO439" i="1" s="1"/>
  <c r="X439" i="1"/>
  <c r="Y439" i="1" s="1"/>
  <c r="W439" i="1"/>
  <c r="BE438" i="1"/>
  <c r="BF438" i="1" s="1"/>
  <c r="BC438" i="1"/>
  <c r="BD438" i="1" s="1"/>
  <c r="BA438" i="1"/>
  <c r="BB438" i="1" s="1"/>
  <c r="AY438" i="1"/>
  <c r="AZ438" i="1" s="1"/>
  <c r="AW438" i="1"/>
  <c r="AX438" i="1" s="1"/>
  <c r="AU438" i="1"/>
  <c r="AV438" i="1" s="1"/>
  <c r="AT438" i="1"/>
  <c r="AS438" i="1"/>
  <c r="AR438" i="1"/>
  <c r="AP438" i="1"/>
  <c r="AQ438" i="1" s="1"/>
  <c r="AN438" i="1"/>
  <c r="AO438" i="1" s="1"/>
  <c r="X438" i="1"/>
  <c r="Y438" i="1" s="1"/>
  <c r="W438" i="1"/>
  <c r="BE437" i="1"/>
  <c r="BF437" i="1" s="1"/>
  <c r="BC437" i="1"/>
  <c r="BD437" i="1" s="1"/>
  <c r="BA437" i="1"/>
  <c r="BB437" i="1" s="1"/>
  <c r="AY437" i="1"/>
  <c r="AZ437" i="1" s="1"/>
  <c r="AW437" i="1"/>
  <c r="AX437" i="1" s="1"/>
  <c r="AU437" i="1"/>
  <c r="AV437" i="1" s="1"/>
  <c r="AT437" i="1"/>
  <c r="AS437" i="1"/>
  <c r="AR437" i="1"/>
  <c r="AP437" i="1"/>
  <c r="AQ437" i="1" s="1"/>
  <c r="AN437" i="1"/>
  <c r="AO437" i="1" s="1"/>
  <c r="X437" i="1"/>
  <c r="Y437" i="1" s="1"/>
  <c r="W437" i="1"/>
  <c r="BE436" i="1"/>
  <c r="BF436" i="1" s="1"/>
  <c r="BC436" i="1"/>
  <c r="BD436" i="1" s="1"/>
  <c r="BA436" i="1"/>
  <c r="BB436" i="1" s="1"/>
  <c r="AY436" i="1"/>
  <c r="AZ436" i="1" s="1"/>
  <c r="AW436" i="1"/>
  <c r="AX436" i="1" s="1"/>
  <c r="AU436" i="1"/>
  <c r="AV436" i="1" s="1"/>
  <c r="AT436" i="1"/>
  <c r="AS436" i="1"/>
  <c r="AR436" i="1"/>
  <c r="AP436" i="1"/>
  <c r="AQ436" i="1" s="1"/>
  <c r="AN436" i="1"/>
  <c r="AO436" i="1" s="1"/>
  <c r="X436" i="1"/>
  <c r="Y436" i="1" s="1"/>
  <c r="W436" i="1"/>
  <c r="BE435" i="1"/>
  <c r="BF435" i="1" s="1"/>
  <c r="BC435" i="1"/>
  <c r="BD435" i="1" s="1"/>
  <c r="BA435" i="1"/>
  <c r="BB435" i="1" s="1"/>
  <c r="AY435" i="1"/>
  <c r="AZ435" i="1" s="1"/>
  <c r="AW435" i="1"/>
  <c r="AX435" i="1" s="1"/>
  <c r="AU435" i="1"/>
  <c r="AV435" i="1" s="1"/>
  <c r="AT435" i="1"/>
  <c r="AS435" i="1"/>
  <c r="AR435" i="1"/>
  <c r="AP435" i="1"/>
  <c r="AQ435" i="1" s="1"/>
  <c r="AN435" i="1"/>
  <c r="AO435" i="1" s="1"/>
  <c r="X435" i="1"/>
  <c r="Y435" i="1" s="1"/>
  <c r="W435" i="1"/>
  <c r="BE434" i="1"/>
  <c r="BF434" i="1" s="1"/>
  <c r="BC434" i="1"/>
  <c r="BD434" i="1" s="1"/>
  <c r="BA434" i="1"/>
  <c r="BB434" i="1" s="1"/>
  <c r="AY434" i="1"/>
  <c r="AZ434" i="1" s="1"/>
  <c r="AW434" i="1"/>
  <c r="AX434" i="1" s="1"/>
  <c r="AU434" i="1"/>
  <c r="AV434" i="1" s="1"/>
  <c r="AT434" i="1"/>
  <c r="AS434" i="1"/>
  <c r="AR434" i="1"/>
  <c r="AP434" i="1"/>
  <c r="AQ434" i="1" s="1"/>
  <c r="AN434" i="1"/>
  <c r="AO434" i="1" s="1"/>
  <c r="X434" i="1"/>
  <c r="Y434" i="1" s="1"/>
  <c r="W434" i="1"/>
  <c r="BE433" i="1"/>
  <c r="BF433" i="1" s="1"/>
  <c r="BC433" i="1"/>
  <c r="BD433" i="1" s="1"/>
  <c r="BA433" i="1"/>
  <c r="BB433" i="1" s="1"/>
  <c r="AY433" i="1"/>
  <c r="AZ433" i="1" s="1"/>
  <c r="AW433" i="1"/>
  <c r="AX433" i="1" s="1"/>
  <c r="AU433" i="1"/>
  <c r="AV433" i="1" s="1"/>
  <c r="AT433" i="1"/>
  <c r="AS433" i="1"/>
  <c r="AR433" i="1"/>
  <c r="AP433" i="1"/>
  <c r="AQ433" i="1" s="1"/>
  <c r="AN433" i="1"/>
  <c r="AO433" i="1" s="1"/>
  <c r="X433" i="1"/>
  <c r="Y433" i="1" s="1"/>
  <c r="W433" i="1"/>
  <c r="BE432" i="1"/>
  <c r="BF432" i="1" s="1"/>
  <c r="BC432" i="1"/>
  <c r="BD432" i="1" s="1"/>
  <c r="BA432" i="1"/>
  <c r="BB432" i="1" s="1"/>
  <c r="AY432" i="1"/>
  <c r="AZ432" i="1" s="1"/>
  <c r="AW432" i="1"/>
  <c r="AX432" i="1" s="1"/>
  <c r="AU432" i="1"/>
  <c r="AV432" i="1" s="1"/>
  <c r="AT432" i="1"/>
  <c r="AS432" i="1"/>
  <c r="AR432" i="1"/>
  <c r="AP432" i="1"/>
  <c r="AQ432" i="1" s="1"/>
  <c r="AN432" i="1"/>
  <c r="AO432" i="1" s="1"/>
  <c r="X432" i="1"/>
  <c r="Y432" i="1" s="1"/>
  <c r="W432" i="1"/>
  <c r="BE431" i="1"/>
  <c r="BF431" i="1" s="1"/>
  <c r="BC431" i="1"/>
  <c r="BD431" i="1" s="1"/>
  <c r="BA431" i="1"/>
  <c r="BB431" i="1" s="1"/>
  <c r="AY431" i="1"/>
  <c r="AZ431" i="1" s="1"/>
  <c r="AW431" i="1"/>
  <c r="AX431" i="1" s="1"/>
  <c r="AU431" i="1"/>
  <c r="AV431" i="1" s="1"/>
  <c r="AT431" i="1"/>
  <c r="AS431" i="1"/>
  <c r="AR431" i="1"/>
  <c r="AP431" i="1"/>
  <c r="AQ431" i="1" s="1"/>
  <c r="AN431" i="1"/>
  <c r="AO431" i="1" s="1"/>
  <c r="X431" i="1"/>
  <c r="Y431" i="1" s="1"/>
  <c r="W431" i="1"/>
  <c r="BE430" i="1"/>
  <c r="BF430" i="1" s="1"/>
  <c r="BC430" i="1"/>
  <c r="BD430" i="1" s="1"/>
  <c r="BA430" i="1"/>
  <c r="BB430" i="1" s="1"/>
  <c r="AY430" i="1"/>
  <c r="AZ430" i="1" s="1"/>
  <c r="AW430" i="1"/>
  <c r="AX430" i="1" s="1"/>
  <c r="AU430" i="1"/>
  <c r="AV430" i="1" s="1"/>
  <c r="AT430" i="1"/>
  <c r="AS430" i="1"/>
  <c r="AR430" i="1"/>
  <c r="AP430" i="1"/>
  <c r="AQ430" i="1" s="1"/>
  <c r="AN430" i="1"/>
  <c r="AO430" i="1" s="1"/>
  <c r="X430" i="1"/>
  <c r="Y430" i="1" s="1"/>
  <c r="W430" i="1"/>
  <c r="BE429" i="1"/>
  <c r="BF429" i="1" s="1"/>
  <c r="BC429" i="1"/>
  <c r="BD429" i="1" s="1"/>
  <c r="BA429" i="1"/>
  <c r="BB429" i="1" s="1"/>
  <c r="AY429" i="1"/>
  <c r="AZ429" i="1" s="1"/>
  <c r="AW429" i="1"/>
  <c r="AX429" i="1" s="1"/>
  <c r="AU429" i="1"/>
  <c r="AV429" i="1" s="1"/>
  <c r="AT429" i="1"/>
  <c r="AS429" i="1"/>
  <c r="AR429" i="1"/>
  <c r="AP429" i="1"/>
  <c r="AQ429" i="1" s="1"/>
  <c r="AN429" i="1"/>
  <c r="AO429" i="1" s="1"/>
  <c r="X429" i="1"/>
  <c r="Y429" i="1" s="1"/>
  <c r="W429" i="1"/>
  <c r="BE428" i="1"/>
  <c r="BF428" i="1" s="1"/>
  <c r="BC428" i="1"/>
  <c r="BD428" i="1" s="1"/>
  <c r="BA428" i="1"/>
  <c r="BB428" i="1" s="1"/>
  <c r="AY428" i="1"/>
  <c r="AZ428" i="1" s="1"/>
  <c r="AW428" i="1"/>
  <c r="AX428" i="1" s="1"/>
  <c r="AU428" i="1"/>
  <c r="AV428" i="1" s="1"/>
  <c r="AT428" i="1"/>
  <c r="AS428" i="1"/>
  <c r="AR428" i="1"/>
  <c r="AP428" i="1"/>
  <c r="AQ428" i="1" s="1"/>
  <c r="AN428" i="1"/>
  <c r="AO428" i="1" s="1"/>
  <c r="X428" i="1"/>
  <c r="Y428" i="1" s="1"/>
  <c r="W428" i="1"/>
  <c r="BE427" i="1"/>
  <c r="BF427" i="1" s="1"/>
  <c r="BC427" i="1"/>
  <c r="BD427" i="1" s="1"/>
  <c r="BA427" i="1"/>
  <c r="BB427" i="1" s="1"/>
  <c r="AY427" i="1"/>
  <c r="AZ427" i="1" s="1"/>
  <c r="AW427" i="1"/>
  <c r="AX427" i="1" s="1"/>
  <c r="AU427" i="1"/>
  <c r="AV427" i="1" s="1"/>
  <c r="AT427" i="1"/>
  <c r="AS427" i="1"/>
  <c r="AR427" i="1"/>
  <c r="AP427" i="1"/>
  <c r="AQ427" i="1" s="1"/>
  <c r="AN427" i="1"/>
  <c r="AO427" i="1" s="1"/>
  <c r="X427" i="1"/>
  <c r="Y427" i="1" s="1"/>
  <c r="W427" i="1"/>
  <c r="BE426" i="1"/>
  <c r="BF426" i="1" s="1"/>
  <c r="BC426" i="1"/>
  <c r="BD426" i="1" s="1"/>
  <c r="BA426" i="1"/>
  <c r="BB426" i="1" s="1"/>
  <c r="AY426" i="1"/>
  <c r="AZ426" i="1" s="1"/>
  <c r="AW426" i="1"/>
  <c r="AX426" i="1" s="1"/>
  <c r="AU426" i="1"/>
  <c r="AV426" i="1" s="1"/>
  <c r="AT426" i="1"/>
  <c r="AS426" i="1"/>
  <c r="AR426" i="1"/>
  <c r="AP426" i="1"/>
  <c r="AQ426" i="1" s="1"/>
  <c r="AN426" i="1"/>
  <c r="AO426" i="1" s="1"/>
  <c r="X426" i="1"/>
  <c r="Y426" i="1" s="1"/>
  <c r="W426" i="1"/>
  <c r="BE425" i="1"/>
  <c r="BF425" i="1" s="1"/>
  <c r="BC425" i="1"/>
  <c r="BD425" i="1" s="1"/>
  <c r="BA425" i="1"/>
  <c r="BB425" i="1" s="1"/>
  <c r="AY425" i="1"/>
  <c r="AZ425" i="1" s="1"/>
  <c r="AW425" i="1"/>
  <c r="AX425" i="1" s="1"/>
  <c r="AU425" i="1"/>
  <c r="AV425" i="1" s="1"/>
  <c r="AT425" i="1"/>
  <c r="AS425" i="1"/>
  <c r="AR425" i="1"/>
  <c r="AP425" i="1"/>
  <c r="AQ425" i="1" s="1"/>
  <c r="AN425" i="1"/>
  <c r="AO425" i="1" s="1"/>
  <c r="X425" i="1"/>
  <c r="Y425" i="1" s="1"/>
  <c r="W425" i="1"/>
  <c r="BE424" i="1"/>
  <c r="BF424" i="1" s="1"/>
  <c r="BC424" i="1"/>
  <c r="BD424" i="1" s="1"/>
  <c r="BA424" i="1"/>
  <c r="BB424" i="1" s="1"/>
  <c r="AY424" i="1"/>
  <c r="AZ424" i="1" s="1"/>
  <c r="AW424" i="1"/>
  <c r="AX424" i="1" s="1"/>
  <c r="AU424" i="1"/>
  <c r="AV424" i="1" s="1"/>
  <c r="AT424" i="1"/>
  <c r="AS424" i="1"/>
  <c r="AR424" i="1"/>
  <c r="AP424" i="1"/>
  <c r="AQ424" i="1" s="1"/>
  <c r="AN424" i="1"/>
  <c r="AO424" i="1" s="1"/>
  <c r="X424" i="1"/>
  <c r="Y424" i="1" s="1"/>
  <c r="W424" i="1"/>
  <c r="BE423" i="1"/>
  <c r="BF423" i="1" s="1"/>
  <c r="BC423" i="1"/>
  <c r="BD423" i="1" s="1"/>
  <c r="BA423" i="1"/>
  <c r="BB423" i="1" s="1"/>
  <c r="AY423" i="1"/>
  <c r="AZ423" i="1" s="1"/>
  <c r="AW423" i="1"/>
  <c r="AX423" i="1" s="1"/>
  <c r="AU423" i="1"/>
  <c r="AV423" i="1" s="1"/>
  <c r="AT423" i="1"/>
  <c r="AS423" i="1"/>
  <c r="AR423" i="1"/>
  <c r="AP423" i="1"/>
  <c r="AQ423" i="1" s="1"/>
  <c r="AN423" i="1"/>
  <c r="AO423" i="1" s="1"/>
  <c r="X423" i="1"/>
  <c r="Y423" i="1" s="1"/>
  <c r="W423" i="1"/>
  <c r="BE422" i="1"/>
  <c r="BF422" i="1" s="1"/>
  <c r="BC422" i="1"/>
  <c r="BD422" i="1" s="1"/>
  <c r="BA422" i="1"/>
  <c r="BB422" i="1" s="1"/>
  <c r="AY422" i="1"/>
  <c r="AZ422" i="1" s="1"/>
  <c r="AW422" i="1"/>
  <c r="AX422" i="1" s="1"/>
  <c r="AU422" i="1"/>
  <c r="AV422" i="1" s="1"/>
  <c r="AT422" i="1"/>
  <c r="AS422" i="1"/>
  <c r="AR422" i="1"/>
  <c r="AP422" i="1"/>
  <c r="AQ422" i="1" s="1"/>
  <c r="AN422" i="1"/>
  <c r="AO422" i="1" s="1"/>
  <c r="X422" i="1"/>
  <c r="Y422" i="1" s="1"/>
  <c r="W422" i="1"/>
  <c r="BE421" i="1"/>
  <c r="BF421" i="1" s="1"/>
  <c r="BC421" i="1"/>
  <c r="BD421" i="1" s="1"/>
  <c r="BA421" i="1"/>
  <c r="BB421" i="1" s="1"/>
  <c r="AY421" i="1"/>
  <c r="AZ421" i="1" s="1"/>
  <c r="AW421" i="1"/>
  <c r="AX421" i="1" s="1"/>
  <c r="AU421" i="1"/>
  <c r="AV421" i="1" s="1"/>
  <c r="AT421" i="1"/>
  <c r="AS421" i="1"/>
  <c r="AR421" i="1"/>
  <c r="AP421" i="1"/>
  <c r="AQ421" i="1" s="1"/>
  <c r="AN421" i="1"/>
  <c r="AO421" i="1" s="1"/>
  <c r="X421" i="1"/>
  <c r="Y421" i="1" s="1"/>
  <c r="W421" i="1"/>
  <c r="BE420" i="1"/>
  <c r="BF420" i="1" s="1"/>
  <c r="BC420" i="1"/>
  <c r="BD420" i="1" s="1"/>
  <c r="BA420" i="1"/>
  <c r="BB420" i="1" s="1"/>
  <c r="AY420" i="1"/>
  <c r="AZ420" i="1" s="1"/>
  <c r="AW420" i="1"/>
  <c r="AX420" i="1" s="1"/>
  <c r="AU420" i="1"/>
  <c r="AV420" i="1" s="1"/>
  <c r="AT420" i="1"/>
  <c r="AS420" i="1"/>
  <c r="AR420" i="1"/>
  <c r="AP420" i="1"/>
  <c r="AQ420" i="1" s="1"/>
  <c r="AN420" i="1"/>
  <c r="AO420" i="1" s="1"/>
  <c r="X420" i="1"/>
  <c r="Y420" i="1" s="1"/>
  <c r="W420" i="1"/>
  <c r="BE419" i="1"/>
  <c r="BF419" i="1" s="1"/>
  <c r="BC419" i="1"/>
  <c r="BD419" i="1" s="1"/>
  <c r="BA419" i="1"/>
  <c r="BB419" i="1" s="1"/>
  <c r="AY419" i="1"/>
  <c r="AZ419" i="1" s="1"/>
  <c r="AW419" i="1"/>
  <c r="AX419" i="1" s="1"/>
  <c r="AU419" i="1"/>
  <c r="AV419" i="1" s="1"/>
  <c r="AT419" i="1"/>
  <c r="AS419" i="1"/>
  <c r="AR419" i="1"/>
  <c r="AP419" i="1"/>
  <c r="AQ419" i="1" s="1"/>
  <c r="AN419" i="1"/>
  <c r="AO419" i="1" s="1"/>
  <c r="X419" i="1"/>
  <c r="Y419" i="1" s="1"/>
  <c r="W419" i="1"/>
  <c r="BE418" i="1"/>
  <c r="BF418" i="1" s="1"/>
  <c r="BC418" i="1"/>
  <c r="BD418" i="1" s="1"/>
  <c r="BA418" i="1"/>
  <c r="BB418" i="1" s="1"/>
  <c r="AY418" i="1"/>
  <c r="AZ418" i="1" s="1"/>
  <c r="AW418" i="1"/>
  <c r="AX418" i="1" s="1"/>
  <c r="AU418" i="1"/>
  <c r="AV418" i="1" s="1"/>
  <c r="AT418" i="1"/>
  <c r="AS418" i="1"/>
  <c r="AR418" i="1"/>
  <c r="AP418" i="1"/>
  <c r="AQ418" i="1" s="1"/>
  <c r="AN418" i="1"/>
  <c r="AO418" i="1" s="1"/>
  <c r="X418" i="1"/>
  <c r="Y418" i="1" s="1"/>
  <c r="W418" i="1"/>
  <c r="BE417" i="1"/>
  <c r="BF417" i="1" s="1"/>
  <c r="BC417" i="1"/>
  <c r="BD417" i="1" s="1"/>
  <c r="BA417" i="1"/>
  <c r="BB417" i="1" s="1"/>
  <c r="AY417" i="1"/>
  <c r="AZ417" i="1" s="1"/>
  <c r="AW417" i="1"/>
  <c r="AX417" i="1" s="1"/>
  <c r="AU417" i="1"/>
  <c r="AV417" i="1" s="1"/>
  <c r="AT417" i="1"/>
  <c r="AS417" i="1"/>
  <c r="AR417" i="1"/>
  <c r="AP417" i="1"/>
  <c r="AQ417" i="1" s="1"/>
  <c r="AN417" i="1"/>
  <c r="AO417" i="1" s="1"/>
  <c r="X417" i="1"/>
  <c r="Y417" i="1" s="1"/>
  <c r="W417" i="1"/>
  <c r="BE416" i="1"/>
  <c r="BF416" i="1" s="1"/>
  <c r="BC416" i="1"/>
  <c r="BD416" i="1" s="1"/>
  <c r="BA416" i="1"/>
  <c r="BB416" i="1" s="1"/>
  <c r="AY416" i="1"/>
  <c r="AZ416" i="1" s="1"/>
  <c r="AW416" i="1"/>
  <c r="AX416" i="1" s="1"/>
  <c r="AU416" i="1"/>
  <c r="AV416" i="1" s="1"/>
  <c r="AT416" i="1"/>
  <c r="AS416" i="1"/>
  <c r="AR416" i="1"/>
  <c r="AP416" i="1"/>
  <c r="AQ416" i="1" s="1"/>
  <c r="AN416" i="1"/>
  <c r="AO416" i="1" s="1"/>
  <c r="X416" i="1"/>
  <c r="Y416" i="1" s="1"/>
  <c r="W416" i="1"/>
  <c r="BE415" i="1"/>
  <c r="BF415" i="1" s="1"/>
  <c r="BC415" i="1"/>
  <c r="BD415" i="1" s="1"/>
  <c r="BA415" i="1"/>
  <c r="BB415" i="1" s="1"/>
  <c r="AY415" i="1"/>
  <c r="AZ415" i="1" s="1"/>
  <c r="AW415" i="1"/>
  <c r="AX415" i="1" s="1"/>
  <c r="AU415" i="1"/>
  <c r="AV415" i="1" s="1"/>
  <c r="AT415" i="1"/>
  <c r="AS415" i="1"/>
  <c r="AR415" i="1"/>
  <c r="AP415" i="1"/>
  <c r="AQ415" i="1" s="1"/>
  <c r="AN415" i="1"/>
  <c r="AO415" i="1" s="1"/>
  <c r="X415" i="1"/>
  <c r="Y415" i="1" s="1"/>
  <c r="W415" i="1"/>
  <c r="BE414" i="1"/>
  <c r="BF414" i="1" s="1"/>
  <c r="BC414" i="1"/>
  <c r="BD414" i="1" s="1"/>
  <c r="BA414" i="1"/>
  <c r="BB414" i="1" s="1"/>
  <c r="AY414" i="1"/>
  <c r="AZ414" i="1" s="1"/>
  <c r="AW414" i="1"/>
  <c r="AX414" i="1" s="1"/>
  <c r="AU414" i="1"/>
  <c r="AV414" i="1" s="1"/>
  <c r="AT414" i="1"/>
  <c r="AS414" i="1"/>
  <c r="AR414" i="1"/>
  <c r="AP414" i="1"/>
  <c r="AQ414" i="1" s="1"/>
  <c r="AN414" i="1"/>
  <c r="AO414" i="1" s="1"/>
  <c r="X414" i="1"/>
  <c r="Y414" i="1" s="1"/>
  <c r="W414" i="1"/>
  <c r="BE413" i="1"/>
  <c r="BF413" i="1" s="1"/>
  <c r="BC413" i="1"/>
  <c r="BD413" i="1" s="1"/>
  <c r="BA413" i="1"/>
  <c r="BB413" i="1" s="1"/>
  <c r="AY413" i="1"/>
  <c r="AZ413" i="1" s="1"/>
  <c r="AW413" i="1"/>
  <c r="AX413" i="1" s="1"/>
  <c r="AU413" i="1"/>
  <c r="AV413" i="1" s="1"/>
  <c r="AT413" i="1"/>
  <c r="AS413" i="1"/>
  <c r="AR413" i="1"/>
  <c r="AP413" i="1"/>
  <c r="AQ413" i="1" s="1"/>
  <c r="AN413" i="1"/>
  <c r="AO413" i="1" s="1"/>
  <c r="X413" i="1"/>
  <c r="Y413" i="1" s="1"/>
  <c r="W413" i="1"/>
  <c r="BE412" i="1"/>
  <c r="BF412" i="1" s="1"/>
  <c r="BC412" i="1"/>
  <c r="BD412" i="1" s="1"/>
  <c r="BA412" i="1"/>
  <c r="BB412" i="1" s="1"/>
  <c r="AY412" i="1"/>
  <c r="AZ412" i="1" s="1"/>
  <c r="AW412" i="1"/>
  <c r="AX412" i="1" s="1"/>
  <c r="AU412" i="1"/>
  <c r="AV412" i="1" s="1"/>
  <c r="AT412" i="1"/>
  <c r="AS412" i="1"/>
  <c r="AR412" i="1"/>
  <c r="AP412" i="1"/>
  <c r="AQ412" i="1" s="1"/>
  <c r="AN412" i="1"/>
  <c r="AO412" i="1" s="1"/>
  <c r="X412" i="1"/>
  <c r="Y412" i="1" s="1"/>
  <c r="W412" i="1"/>
  <c r="BE411" i="1"/>
  <c r="BF411" i="1" s="1"/>
  <c r="BC411" i="1"/>
  <c r="BD411" i="1" s="1"/>
  <c r="BA411" i="1"/>
  <c r="BB411" i="1" s="1"/>
  <c r="AY411" i="1"/>
  <c r="AZ411" i="1" s="1"/>
  <c r="AW411" i="1"/>
  <c r="AX411" i="1" s="1"/>
  <c r="AU411" i="1"/>
  <c r="AV411" i="1" s="1"/>
  <c r="AT411" i="1"/>
  <c r="AS411" i="1"/>
  <c r="AR411" i="1"/>
  <c r="AP411" i="1"/>
  <c r="AQ411" i="1" s="1"/>
  <c r="AN411" i="1"/>
  <c r="AO411" i="1" s="1"/>
  <c r="X411" i="1"/>
  <c r="Y411" i="1" s="1"/>
  <c r="W411" i="1"/>
  <c r="BE410" i="1"/>
  <c r="BF410" i="1" s="1"/>
  <c r="BC410" i="1"/>
  <c r="BD410" i="1" s="1"/>
  <c r="BA410" i="1"/>
  <c r="BB410" i="1" s="1"/>
  <c r="AY410" i="1"/>
  <c r="AZ410" i="1" s="1"/>
  <c r="AW410" i="1"/>
  <c r="AX410" i="1" s="1"/>
  <c r="AU410" i="1"/>
  <c r="AV410" i="1" s="1"/>
  <c r="AT410" i="1"/>
  <c r="AS410" i="1"/>
  <c r="AR410" i="1"/>
  <c r="AP410" i="1"/>
  <c r="AQ410" i="1" s="1"/>
  <c r="AN410" i="1"/>
  <c r="AO410" i="1" s="1"/>
  <c r="X410" i="1"/>
  <c r="Y410" i="1" s="1"/>
  <c r="W410" i="1"/>
  <c r="BE409" i="1"/>
  <c r="BF409" i="1" s="1"/>
  <c r="BC409" i="1"/>
  <c r="BD409" i="1" s="1"/>
  <c r="BA409" i="1"/>
  <c r="BB409" i="1" s="1"/>
  <c r="AY409" i="1"/>
  <c r="AZ409" i="1" s="1"/>
  <c r="AW409" i="1"/>
  <c r="AX409" i="1" s="1"/>
  <c r="AU409" i="1"/>
  <c r="AV409" i="1" s="1"/>
  <c r="AT409" i="1"/>
  <c r="AS409" i="1"/>
  <c r="AR409" i="1"/>
  <c r="AP409" i="1"/>
  <c r="AQ409" i="1" s="1"/>
  <c r="AN409" i="1"/>
  <c r="AO409" i="1" s="1"/>
  <c r="X409" i="1"/>
  <c r="Y409" i="1" s="1"/>
  <c r="W409" i="1"/>
  <c r="BE408" i="1"/>
  <c r="BF408" i="1" s="1"/>
  <c r="BC408" i="1"/>
  <c r="BD408" i="1" s="1"/>
  <c r="BA408" i="1"/>
  <c r="BB408" i="1" s="1"/>
  <c r="AY408" i="1"/>
  <c r="AZ408" i="1" s="1"/>
  <c r="AW408" i="1"/>
  <c r="AX408" i="1" s="1"/>
  <c r="AU408" i="1"/>
  <c r="AV408" i="1" s="1"/>
  <c r="AT408" i="1"/>
  <c r="AS408" i="1"/>
  <c r="AR408" i="1"/>
  <c r="AP408" i="1"/>
  <c r="AQ408" i="1" s="1"/>
  <c r="AN408" i="1"/>
  <c r="AO408" i="1" s="1"/>
  <c r="X408" i="1"/>
  <c r="Y408" i="1" s="1"/>
  <c r="W408" i="1"/>
  <c r="BE407" i="1"/>
  <c r="BF407" i="1" s="1"/>
  <c r="BC407" i="1"/>
  <c r="BD407" i="1" s="1"/>
  <c r="BA407" i="1"/>
  <c r="BB407" i="1" s="1"/>
  <c r="AY407" i="1"/>
  <c r="AZ407" i="1" s="1"/>
  <c r="AW407" i="1"/>
  <c r="AX407" i="1" s="1"/>
  <c r="AU407" i="1"/>
  <c r="AV407" i="1" s="1"/>
  <c r="AT407" i="1"/>
  <c r="AS407" i="1"/>
  <c r="AR407" i="1"/>
  <c r="AP407" i="1"/>
  <c r="AQ407" i="1" s="1"/>
  <c r="AN407" i="1"/>
  <c r="AO407" i="1" s="1"/>
  <c r="X407" i="1"/>
  <c r="Y407" i="1" s="1"/>
  <c r="W407" i="1"/>
  <c r="BE406" i="1"/>
  <c r="BF406" i="1" s="1"/>
  <c r="BC406" i="1"/>
  <c r="BD406" i="1" s="1"/>
  <c r="BA406" i="1"/>
  <c r="BB406" i="1" s="1"/>
  <c r="AY406" i="1"/>
  <c r="AZ406" i="1" s="1"/>
  <c r="AW406" i="1"/>
  <c r="AX406" i="1" s="1"/>
  <c r="AU406" i="1"/>
  <c r="AV406" i="1" s="1"/>
  <c r="AT406" i="1"/>
  <c r="AS406" i="1"/>
  <c r="AR406" i="1"/>
  <c r="AP406" i="1"/>
  <c r="AQ406" i="1" s="1"/>
  <c r="AN406" i="1"/>
  <c r="AO406" i="1" s="1"/>
  <c r="X406" i="1"/>
  <c r="Y406" i="1" s="1"/>
  <c r="W406" i="1"/>
  <c r="BE405" i="1"/>
  <c r="BF405" i="1" s="1"/>
  <c r="BC405" i="1"/>
  <c r="BD405" i="1" s="1"/>
  <c r="BA405" i="1"/>
  <c r="BB405" i="1" s="1"/>
  <c r="AY405" i="1"/>
  <c r="AZ405" i="1" s="1"/>
  <c r="AW405" i="1"/>
  <c r="AX405" i="1" s="1"/>
  <c r="AU405" i="1"/>
  <c r="AV405" i="1" s="1"/>
  <c r="AT405" i="1"/>
  <c r="AS405" i="1"/>
  <c r="AR405" i="1"/>
  <c r="AP405" i="1"/>
  <c r="AQ405" i="1" s="1"/>
  <c r="AN405" i="1"/>
  <c r="AO405" i="1" s="1"/>
  <c r="X405" i="1"/>
  <c r="Y405" i="1" s="1"/>
  <c r="W405" i="1"/>
  <c r="BE404" i="1"/>
  <c r="BF404" i="1" s="1"/>
  <c r="BC404" i="1"/>
  <c r="BD404" i="1" s="1"/>
  <c r="BA404" i="1"/>
  <c r="BB404" i="1" s="1"/>
  <c r="AY404" i="1"/>
  <c r="AZ404" i="1" s="1"/>
  <c r="AW404" i="1"/>
  <c r="AX404" i="1" s="1"/>
  <c r="AU404" i="1"/>
  <c r="AV404" i="1" s="1"/>
  <c r="AT404" i="1"/>
  <c r="AS404" i="1"/>
  <c r="AR404" i="1"/>
  <c r="AP404" i="1"/>
  <c r="AQ404" i="1" s="1"/>
  <c r="AN404" i="1"/>
  <c r="AO404" i="1" s="1"/>
  <c r="X404" i="1"/>
  <c r="Y404" i="1" s="1"/>
  <c r="W404" i="1"/>
  <c r="BE403" i="1"/>
  <c r="BF403" i="1" s="1"/>
  <c r="BC403" i="1"/>
  <c r="BD403" i="1" s="1"/>
  <c r="BA403" i="1"/>
  <c r="BB403" i="1" s="1"/>
  <c r="AY403" i="1"/>
  <c r="AZ403" i="1" s="1"/>
  <c r="AW403" i="1"/>
  <c r="AX403" i="1" s="1"/>
  <c r="AU403" i="1"/>
  <c r="AV403" i="1" s="1"/>
  <c r="AT403" i="1"/>
  <c r="AS403" i="1"/>
  <c r="AR403" i="1"/>
  <c r="AP403" i="1"/>
  <c r="AQ403" i="1" s="1"/>
  <c r="AN403" i="1"/>
  <c r="AO403" i="1" s="1"/>
  <c r="X403" i="1"/>
  <c r="Y403" i="1" s="1"/>
  <c r="W403" i="1"/>
  <c r="BE402" i="1"/>
  <c r="BF402" i="1" s="1"/>
  <c r="BC402" i="1"/>
  <c r="BD402" i="1" s="1"/>
  <c r="BA402" i="1"/>
  <c r="BB402" i="1" s="1"/>
  <c r="AY402" i="1"/>
  <c r="AZ402" i="1" s="1"/>
  <c r="AW402" i="1"/>
  <c r="AX402" i="1" s="1"/>
  <c r="AU402" i="1"/>
  <c r="AV402" i="1" s="1"/>
  <c r="AT402" i="1"/>
  <c r="AS402" i="1"/>
  <c r="AR402" i="1"/>
  <c r="AP402" i="1"/>
  <c r="AQ402" i="1" s="1"/>
  <c r="AN402" i="1"/>
  <c r="AO402" i="1" s="1"/>
  <c r="X402" i="1"/>
  <c r="Y402" i="1" s="1"/>
  <c r="W402" i="1"/>
  <c r="BE401" i="1"/>
  <c r="BF401" i="1" s="1"/>
  <c r="BC401" i="1"/>
  <c r="BD401" i="1" s="1"/>
  <c r="BA401" i="1"/>
  <c r="BB401" i="1" s="1"/>
  <c r="AY401" i="1"/>
  <c r="AZ401" i="1" s="1"/>
  <c r="AW401" i="1"/>
  <c r="AX401" i="1" s="1"/>
  <c r="AU401" i="1"/>
  <c r="AV401" i="1" s="1"/>
  <c r="AT401" i="1"/>
  <c r="AS401" i="1"/>
  <c r="AR401" i="1"/>
  <c r="AP401" i="1"/>
  <c r="AQ401" i="1" s="1"/>
  <c r="AN401" i="1"/>
  <c r="AO401" i="1" s="1"/>
  <c r="X401" i="1"/>
  <c r="Y401" i="1" s="1"/>
  <c r="W401" i="1"/>
  <c r="BE400" i="1"/>
  <c r="BF400" i="1" s="1"/>
  <c r="BC400" i="1"/>
  <c r="BD400" i="1" s="1"/>
  <c r="BA400" i="1"/>
  <c r="BB400" i="1" s="1"/>
  <c r="AY400" i="1"/>
  <c r="AZ400" i="1" s="1"/>
  <c r="AW400" i="1"/>
  <c r="AX400" i="1" s="1"/>
  <c r="AU400" i="1"/>
  <c r="AV400" i="1" s="1"/>
  <c r="AT400" i="1"/>
  <c r="AS400" i="1"/>
  <c r="AR400" i="1"/>
  <c r="AP400" i="1"/>
  <c r="AQ400" i="1" s="1"/>
  <c r="AN400" i="1"/>
  <c r="AO400" i="1" s="1"/>
  <c r="X400" i="1"/>
  <c r="Y400" i="1" s="1"/>
  <c r="W400" i="1"/>
  <c r="BE399" i="1"/>
  <c r="BF399" i="1" s="1"/>
  <c r="BC399" i="1"/>
  <c r="BD399" i="1" s="1"/>
  <c r="BA399" i="1"/>
  <c r="BB399" i="1" s="1"/>
  <c r="AY399" i="1"/>
  <c r="AZ399" i="1" s="1"/>
  <c r="AW399" i="1"/>
  <c r="AX399" i="1" s="1"/>
  <c r="AU399" i="1"/>
  <c r="AV399" i="1" s="1"/>
  <c r="AT399" i="1"/>
  <c r="AS399" i="1"/>
  <c r="AR399" i="1"/>
  <c r="AP399" i="1"/>
  <c r="AQ399" i="1" s="1"/>
  <c r="AN399" i="1"/>
  <c r="AO399" i="1" s="1"/>
  <c r="X399" i="1"/>
  <c r="Y399" i="1" s="1"/>
  <c r="W399" i="1"/>
  <c r="BE398" i="1"/>
  <c r="BF398" i="1" s="1"/>
  <c r="BC398" i="1"/>
  <c r="BD398" i="1" s="1"/>
  <c r="BA398" i="1"/>
  <c r="BB398" i="1" s="1"/>
  <c r="AY398" i="1"/>
  <c r="AZ398" i="1" s="1"/>
  <c r="AW398" i="1"/>
  <c r="AX398" i="1" s="1"/>
  <c r="AU398" i="1"/>
  <c r="AV398" i="1" s="1"/>
  <c r="AT398" i="1"/>
  <c r="AS398" i="1"/>
  <c r="AR398" i="1"/>
  <c r="AP398" i="1"/>
  <c r="AQ398" i="1" s="1"/>
  <c r="AN398" i="1"/>
  <c r="AO398" i="1" s="1"/>
  <c r="X398" i="1"/>
  <c r="Y398" i="1" s="1"/>
  <c r="W398" i="1"/>
  <c r="BE397" i="1"/>
  <c r="BF397" i="1" s="1"/>
  <c r="BC397" i="1"/>
  <c r="BD397" i="1" s="1"/>
  <c r="BA397" i="1"/>
  <c r="BB397" i="1" s="1"/>
  <c r="AY397" i="1"/>
  <c r="AZ397" i="1" s="1"/>
  <c r="AW397" i="1"/>
  <c r="AX397" i="1" s="1"/>
  <c r="AU397" i="1"/>
  <c r="AV397" i="1" s="1"/>
  <c r="AT397" i="1"/>
  <c r="AS397" i="1"/>
  <c r="AR397" i="1"/>
  <c r="AP397" i="1"/>
  <c r="AQ397" i="1" s="1"/>
  <c r="AN397" i="1"/>
  <c r="AO397" i="1" s="1"/>
  <c r="X397" i="1"/>
  <c r="Y397" i="1" s="1"/>
  <c r="W397" i="1"/>
  <c r="BE396" i="1"/>
  <c r="BF396" i="1" s="1"/>
  <c r="BC396" i="1"/>
  <c r="BD396" i="1" s="1"/>
  <c r="BA396" i="1"/>
  <c r="BB396" i="1" s="1"/>
  <c r="AY396" i="1"/>
  <c r="AZ396" i="1" s="1"/>
  <c r="AW396" i="1"/>
  <c r="AX396" i="1" s="1"/>
  <c r="AU396" i="1"/>
  <c r="AV396" i="1" s="1"/>
  <c r="AT396" i="1"/>
  <c r="AS396" i="1"/>
  <c r="AR396" i="1"/>
  <c r="AP396" i="1"/>
  <c r="AQ396" i="1" s="1"/>
  <c r="AN396" i="1"/>
  <c r="AO396" i="1" s="1"/>
  <c r="X396" i="1"/>
  <c r="Y396" i="1" s="1"/>
  <c r="W396" i="1"/>
  <c r="BE395" i="1"/>
  <c r="BF395" i="1" s="1"/>
  <c r="BC395" i="1"/>
  <c r="BD395" i="1" s="1"/>
  <c r="BA395" i="1"/>
  <c r="BB395" i="1" s="1"/>
  <c r="AY395" i="1"/>
  <c r="AZ395" i="1" s="1"/>
  <c r="AW395" i="1"/>
  <c r="AX395" i="1" s="1"/>
  <c r="AU395" i="1"/>
  <c r="AV395" i="1" s="1"/>
  <c r="AT395" i="1"/>
  <c r="AS395" i="1"/>
  <c r="AR395" i="1"/>
  <c r="AP395" i="1"/>
  <c r="AQ395" i="1" s="1"/>
  <c r="AN395" i="1"/>
  <c r="AO395" i="1" s="1"/>
  <c r="X395" i="1"/>
  <c r="Y395" i="1" s="1"/>
  <c r="W395" i="1"/>
  <c r="BE394" i="1"/>
  <c r="BF394" i="1" s="1"/>
  <c r="BC394" i="1"/>
  <c r="BD394" i="1" s="1"/>
  <c r="BA394" i="1"/>
  <c r="BB394" i="1" s="1"/>
  <c r="AY394" i="1"/>
  <c r="AZ394" i="1" s="1"/>
  <c r="AW394" i="1"/>
  <c r="AX394" i="1" s="1"/>
  <c r="AU394" i="1"/>
  <c r="AV394" i="1" s="1"/>
  <c r="AT394" i="1"/>
  <c r="AS394" i="1"/>
  <c r="AR394" i="1"/>
  <c r="AP394" i="1"/>
  <c r="AQ394" i="1" s="1"/>
  <c r="AN394" i="1"/>
  <c r="AO394" i="1" s="1"/>
  <c r="X394" i="1"/>
  <c r="Y394" i="1" s="1"/>
  <c r="W394" i="1"/>
  <c r="BE393" i="1"/>
  <c r="BF393" i="1" s="1"/>
  <c r="BC393" i="1"/>
  <c r="BD393" i="1" s="1"/>
  <c r="BA393" i="1"/>
  <c r="BB393" i="1" s="1"/>
  <c r="AY393" i="1"/>
  <c r="AZ393" i="1" s="1"/>
  <c r="AW393" i="1"/>
  <c r="AX393" i="1" s="1"/>
  <c r="AU393" i="1"/>
  <c r="AV393" i="1" s="1"/>
  <c r="AT393" i="1"/>
  <c r="AS393" i="1"/>
  <c r="AR393" i="1"/>
  <c r="AP393" i="1"/>
  <c r="AQ393" i="1" s="1"/>
  <c r="AN393" i="1"/>
  <c r="AO393" i="1" s="1"/>
  <c r="X393" i="1"/>
  <c r="Y393" i="1" s="1"/>
  <c r="W393" i="1"/>
  <c r="BE392" i="1"/>
  <c r="BF392" i="1" s="1"/>
  <c r="BC392" i="1"/>
  <c r="BD392" i="1" s="1"/>
  <c r="BA392" i="1"/>
  <c r="BB392" i="1" s="1"/>
  <c r="AY392" i="1"/>
  <c r="AZ392" i="1" s="1"/>
  <c r="AW392" i="1"/>
  <c r="AX392" i="1" s="1"/>
  <c r="AU392" i="1"/>
  <c r="AV392" i="1" s="1"/>
  <c r="AT392" i="1"/>
  <c r="AS392" i="1"/>
  <c r="AR392" i="1"/>
  <c r="AP392" i="1"/>
  <c r="AQ392" i="1" s="1"/>
  <c r="AN392" i="1"/>
  <c r="AO392" i="1" s="1"/>
  <c r="X392" i="1"/>
  <c r="Y392" i="1" s="1"/>
  <c r="W392" i="1"/>
  <c r="BE391" i="1"/>
  <c r="BF391" i="1" s="1"/>
  <c r="BC391" i="1"/>
  <c r="BD391" i="1" s="1"/>
  <c r="BA391" i="1"/>
  <c r="BB391" i="1" s="1"/>
  <c r="AY391" i="1"/>
  <c r="AZ391" i="1" s="1"/>
  <c r="AW391" i="1"/>
  <c r="AX391" i="1" s="1"/>
  <c r="AU391" i="1"/>
  <c r="AV391" i="1" s="1"/>
  <c r="AT391" i="1"/>
  <c r="AS391" i="1"/>
  <c r="AR391" i="1"/>
  <c r="AP391" i="1"/>
  <c r="AQ391" i="1" s="1"/>
  <c r="AN391" i="1"/>
  <c r="AO391" i="1" s="1"/>
  <c r="X391" i="1"/>
  <c r="Y391" i="1" s="1"/>
  <c r="W391" i="1"/>
  <c r="BE390" i="1"/>
  <c r="BF390" i="1" s="1"/>
  <c r="BC390" i="1"/>
  <c r="BD390" i="1" s="1"/>
  <c r="BA390" i="1"/>
  <c r="BB390" i="1" s="1"/>
  <c r="AY390" i="1"/>
  <c r="AZ390" i="1" s="1"/>
  <c r="AW390" i="1"/>
  <c r="AX390" i="1" s="1"/>
  <c r="AU390" i="1"/>
  <c r="AV390" i="1" s="1"/>
  <c r="AT390" i="1"/>
  <c r="AS390" i="1"/>
  <c r="AR390" i="1"/>
  <c r="AP390" i="1"/>
  <c r="AQ390" i="1" s="1"/>
  <c r="AN390" i="1"/>
  <c r="AO390" i="1" s="1"/>
  <c r="X390" i="1"/>
  <c r="Y390" i="1" s="1"/>
  <c r="W390" i="1"/>
  <c r="BE389" i="1"/>
  <c r="BF389" i="1" s="1"/>
  <c r="BC389" i="1"/>
  <c r="BD389" i="1" s="1"/>
  <c r="BA389" i="1"/>
  <c r="BB389" i="1" s="1"/>
  <c r="AY389" i="1"/>
  <c r="AZ389" i="1" s="1"/>
  <c r="AW389" i="1"/>
  <c r="AX389" i="1" s="1"/>
  <c r="AU389" i="1"/>
  <c r="AV389" i="1" s="1"/>
  <c r="AT389" i="1"/>
  <c r="AS389" i="1"/>
  <c r="AR389" i="1"/>
  <c r="AP389" i="1"/>
  <c r="AQ389" i="1" s="1"/>
  <c r="AN389" i="1"/>
  <c r="AO389" i="1" s="1"/>
  <c r="X389" i="1"/>
  <c r="Y389" i="1" s="1"/>
  <c r="W389" i="1"/>
  <c r="BE388" i="1"/>
  <c r="BF388" i="1" s="1"/>
  <c r="BC388" i="1"/>
  <c r="BD388" i="1" s="1"/>
  <c r="BA388" i="1"/>
  <c r="BB388" i="1" s="1"/>
  <c r="AY388" i="1"/>
  <c r="AZ388" i="1" s="1"/>
  <c r="AW388" i="1"/>
  <c r="AX388" i="1" s="1"/>
  <c r="AU388" i="1"/>
  <c r="AV388" i="1" s="1"/>
  <c r="AT388" i="1"/>
  <c r="AS388" i="1"/>
  <c r="AR388" i="1"/>
  <c r="AP388" i="1"/>
  <c r="AQ388" i="1" s="1"/>
  <c r="AN388" i="1"/>
  <c r="AO388" i="1" s="1"/>
  <c r="X388" i="1"/>
  <c r="Y388" i="1" s="1"/>
  <c r="W388" i="1"/>
  <c r="BE387" i="1"/>
  <c r="BF387" i="1" s="1"/>
  <c r="BC387" i="1"/>
  <c r="BD387" i="1" s="1"/>
  <c r="BA387" i="1"/>
  <c r="BB387" i="1" s="1"/>
  <c r="AY387" i="1"/>
  <c r="AZ387" i="1" s="1"/>
  <c r="AW387" i="1"/>
  <c r="AX387" i="1" s="1"/>
  <c r="AU387" i="1"/>
  <c r="AV387" i="1" s="1"/>
  <c r="AT387" i="1"/>
  <c r="AS387" i="1"/>
  <c r="AR387" i="1"/>
  <c r="AP387" i="1"/>
  <c r="AQ387" i="1" s="1"/>
  <c r="AN387" i="1"/>
  <c r="AO387" i="1" s="1"/>
  <c r="X387" i="1"/>
  <c r="Y387" i="1" s="1"/>
  <c r="W387" i="1"/>
  <c r="BE386" i="1"/>
  <c r="BF386" i="1" s="1"/>
  <c r="BC386" i="1"/>
  <c r="BD386" i="1" s="1"/>
  <c r="BA386" i="1"/>
  <c r="BB386" i="1" s="1"/>
  <c r="AY386" i="1"/>
  <c r="AZ386" i="1" s="1"/>
  <c r="AW386" i="1"/>
  <c r="AX386" i="1" s="1"/>
  <c r="AU386" i="1"/>
  <c r="AV386" i="1" s="1"/>
  <c r="AT386" i="1"/>
  <c r="AS386" i="1"/>
  <c r="AR386" i="1"/>
  <c r="AP386" i="1"/>
  <c r="AQ386" i="1" s="1"/>
  <c r="AN386" i="1"/>
  <c r="AO386" i="1" s="1"/>
  <c r="X386" i="1"/>
  <c r="Y386" i="1" s="1"/>
  <c r="W386" i="1"/>
  <c r="BE385" i="1"/>
  <c r="BF385" i="1" s="1"/>
  <c r="BC385" i="1"/>
  <c r="BD385" i="1" s="1"/>
  <c r="BA385" i="1"/>
  <c r="BB385" i="1" s="1"/>
  <c r="AY385" i="1"/>
  <c r="AZ385" i="1" s="1"/>
  <c r="AW385" i="1"/>
  <c r="AX385" i="1" s="1"/>
  <c r="AU385" i="1"/>
  <c r="AV385" i="1" s="1"/>
  <c r="AT385" i="1"/>
  <c r="AS385" i="1"/>
  <c r="AR385" i="1"/>
  <c r="AP385" i="1"/>
  <c r="AQ385" i="1" s="1"/>
  <c r="AN385" i="1"/>
  <c r="AO385" i="1" s="1"/>
  <c r="X385" i="1"/>
  <c r="Y385" i="1" s="1"/>
  <c r="W385" i="1"/>
  <c r="BE384" i="1"/>
  <c r="BF384" i="1" s="1"/>
  <c r="BC384" i="1"/>
  <c r="BD384" i="1" s="1"/>
  <c r="BA384" i="1"/>
  <c r="BB384" i="1" s="1"/>
  <c r="AY384" i="1"/>
  <c r="AZ384" i="1" s="1"/>
  <c r="AW384" i="1"/>
  <c r="AX384" i="1" s="1"/>
  <c r="AU384" i="1"/>
  <c r="AV384" i="1" s="1"/>
  <c r="AT384" i="1"/>
  <c r="AS384" i="1"/>
  <c r="AR384" i="1"/>
  <c r="AP384" i="1"/>
  <c r="AQ384" i="1" s="1"/>
  <c r="AN384" i="1"/>
  <c r="AO384" i="1" s="1"/>
  <c r="X384" i="1"/>
  <c r="Y384" i="1" s="1"/>
  <c r="W384" i="1"/>
  <c r="BE383" i="1"/>
  <c r="BF383" i="1" s="1"/>
  <c r="BC383" i="1"/>
  <c r="BD383" i="1" s="1"/>
  <c r="BA383" i="1"/>
  <c r="BB383" i="1" s="1"/>
  <c r="AY383" i="1"/>
  <c r="AZ383" i="1" s="1"/>
  <c r="AW383" i="1"/>
  <c r="AX383" i="1" s="1"/>
  <c r="AU383" i="1"/>
  <c r="AV383" i="1" s="1"/>
  <c r="AT383" i="1"/>
  <c r="AS383" i="1"/>
  <c r="AR383" i="1"/>
  <c r="AP383" i="1"/>
  <c r="AQ383" i="1" s="1"/>
  <c r="AN383" i="1"/>
  <c r="AO383" i="1" s="1"/>
  <c r="X383" i="1"/>
  <c r="Y383" i="1" s="1"/>
  <c r="W383" i="1"/>
  <c r="BE382" i="1"/>
  <c r="BF382" i="1" s="1"/>
  <c r="BC382" i="1"/>
  <c r="BD382" i="1" s="1"/>
  <c r="BA382" i="1"/>
  <c r="BB382" i="1" s="1"/>
  <c r="AY382" i="1"/>
  <c r="AZ382" i="1" s="1"/>
  <c r="AW382" i="1"/>
  <c r="AX382" i="1" s="1"/>
  <c r="AU382" i="1"/>
  <c r="AV382" i="1" s="1"/>
  <c r="AT382" i="1"/>
  <c r="AS382" i="1"/>
  <c r="AR382" i="1"/>
  <c r="AP382" i="1"/>
  <c r="AQ382" i="1" s="1"/>
  <c r="AN382" i="1"/>
  <c r="AO382" i="1" s="1"/>
  <c r="X382" i="1"/>
  <c r="Y382" i="1" s="1"/>
  <c r="W382" i="1"/>
  <c r="BE381" i="1"/>
  <c r="BF381" i="1" s="1"/>
  <c r="BC381" i="1"/>
  <c r="BD381" i="1" s="1"/>
  <c r="BA381" i="1"/>
  <c r="BB381" i="1" s="1"/>
  <c r="AY381" i="1"/>
  <c r="AZ381" i="1" s="1"/>
  <c r="AW381" i="1"/>
  <c r="AX381" i="1" s="1"/>
  <c r="AU381" i="1"/>
  <c r="AV381" i="1" s="1"/>
  <c r="AT381" i="1"/>
  <c r="AS381" i="1"/>
  <c r="AR381" i="1"/>
  <c r="AP381" i="1"/>
  <c r="AQ381" i="1" s="1"/>
  <c r="AN381" i="1"/>
  <c r="AO381" i="1" s="1"/>
  <c r="X381" i="1"/>
  <c r="Y381" i="1" s="1"/>
  <c r="W381" i="1"/>
  <c r="BE380" i="1"/>
  <c r="BF380" i="1" s="1"/>
  <c r="BC380" i="1"/>
  <c r="BD380" i="1" s="1"/>
  <c r="BA380" i="1"/>
  <c r="BB380" i="1" s="1"/>
  <c r="AY380" i="1"/>
  <c r="AZ380" i="1" s="1"/>
  <c r="AW380" i="1"/>
  <c r="AX380" i="1" s="1"/>
  <c r="AU380" i="1"/>
  <c r="AV380" i="1" s="1"/>
  <c r="AT380" i="1"/>
  <c r="AS380" i="1"/>
  <c r="AR380" i="1"/>
  <c r="AP380" i="1"/>
  <c r="AQ380" i="1" s="1"/>
  <c r="AN380" i="1"/>
  <c r="AO380" i="1" s="1"/>
  <c r="X380" i="1"/>
  <c r="Y380" i="1" s="1"/>
  <c r="W380" i="1"/>
  <c r="BE379" i="1"/>
  <c r="BF379" i="1" s="1"/>
  <c r="BC379" i="1"/>
  <c r="BD379" i="1" s="1"/>
  <c r="BA379" i="1"/>
  <c r="BB379" i="1" s="1"/>
  <c r="AY379" i="1"/>
  <c r="AZ379" i="1" s="1"/>
  <c r="AW379" i="1"/>
  <c r="AX379" i="1" s="1"/>
  <c r="AU379" i="1"/>
  <c r="AV379" i="1" s="1"/>
  <c r="AT379" i="1"/>
  <c r="AS379" i="1"/>
  <c r="AR379" i="1"/>
  <c r="AP379" i="1"/>
  <c r="AQ379" i="1" s="1"/>
  <c r="AN379" i="1"/>
  <c r="AO379" i="1" s="1"/>
  <c r="X379" i="1"/>
  <c r="Y379" i="1" s="1"/>
  <c r="W379" i="1"/>
  <c r="BE378" i="1"/>
  <c r="BF378" i="1" s="1"/>
  <c r="BC378" i="1"/>
  <c r="BD378" i="1" s="1"/>
  <c r="BA378" i="1"/>
  <c r="BB378" i="1" s="1"/>
  <c r="AY378" i="1"/>
  <c r="AZ378" i="1" s="1"/>
  <c r="AW378" i="1"/>
  <c r="AX378" i="1" s="1"/>
  <c r="AU378" i="1"/>
  <c r="AV378" i="1" s="1"/>
  <c r="AT378" i="1"/>
  <c r="AS378" i="1"/>
  <c r="AR378" i="1"/>
  <c r="AP378" i="1"/>
  <c r="AQ378" i="1" s="1"/>
  <c r="AN378" i="1"/>
  <c r="AO378" i="1" s="1"/>
  <c r="X378" i="1"/>
  <c r="Y378" i="1" s="1"/>
  <c r="W378" i="1"/>
  <c r="BE377" i="1"/>
  <c r="BF377" i="1" s="1"/>
  <c r="BC377" i="1"/>
  <c r="BD377" i="1" s="1"/>
  <c r="BA377" i="1"/>
  <c r="BB377" i="1" s="1"/>
  <c r="AY377" i="1"/>
  <c r="AZ377" i="1" s="1"/>
  <c r="AW377" i="1"/>
  <c r="AX377" i="1" s="1"/>
  <c r="AU377" i="1"/>
  <c r="AV377" i="1" s="1"/>
  <c r="AT377" i="1"/>
  <c r="AS377" i="1"/>
  <c r="AR377" i="1"/>
  <c r="AP377" i="1"/>
  <c r="AQ377" i="1" s="1"/>
  <c r="AN377" i="1"/>
  <c r="AO377" i="1" s="1"/>
  <c r="X377" i="1"/>
  <c r="Y377" i="1" s="1"/>
  <c r="W377" i="1"/>
  <c r="BE376" i="1"/>
  <c r="BF376" i="1" s="1"/>
  <c r="BC376" i="1"/>
  <c r="BD376" i="1" s="1"/>
  <c r="BA376" i="1"/>
  <c r="BB376" i="1" s="1"/>
  <c r="AY376" i="1"/>
  <c r="AZ376" i="1" s="1"/>
  <c r="AW376" i="1"/>
  <c r="AX376" i="1" s="1"/>
  <c r="AU376" i="1"/>
  <c r="AV376" i="1" s="1"/>
  <c r="AT376" i="1"/>
  <c r="AS376" i="1"/>
  <c r="AR376" i="1"/>
  <c r="AP376" i="1"/>
  <c r="AQ376" i="1" s="1"/>
  <c r="AN376" i="1"/>
  <c r="AO376" i="1" s="1"/>
  <c r="X376" i="1"/>
  <c r="Y376" i="1" s="1"/>
  <c r="W376" i="1"/>
  <c r="BE375" i="1"/>
  <c r="BF375" i="1" s="1"/>
  <c r="BC375" i="1"/>
  <c r="BD375" i="1" s="1"/>
  <c r="BA375" i="1"/>
  <c r="BB375" i="1" s="1"/>
  <c r="AY375" i="1"/>
  <c r="AZ375" i="1" s="1"/>
  <c r="AW375" i="1"/>
  <c r="AX375" i="1" s="1"/>
  <c r="AU375" i="1"/>
  <c r="AV375" i="1" s="1"/>
  <c r="AT375" i="1"/>
  <c r="AS375" i="1"/>
  <c r="AR375" i="1"/>
  <c r="AP375" i="1"/>
  <c r="AQ375" i="1" s="1"/>
  <c r="AN375" i="1"/>
  <c r="AO375" i="1" s="1"/>
  <c r="X375" i="1"/>
  <c r="Y375" i="1" s="1"/>
  <c r="W375" i="1"/>
  <c r="BE374" i="1"/>
  <c r="BF374" i="1" s="1"/>
  <c r="BC374" i="1"/>
  <c r="BD374" i="1" s="1"/>
  <c r="BA374" i="1"/>
  <c r="BB374" i="1" s="1"/>
  <c r="AY374" i="1"/>
  <c r="AZ374" i="1" s="1"/>
  <c r="AW374" i="1"/>
  <c r="AX374" i="1" s="1"/>
  <c r="AU374" i="1"/>
  <c r="AV374" i="1" s="1"/>
  <c r="AT374" i="1"/>
  <c r="AS374" i="1"/>
  <c r="AR374" i="1"/>
  <c r="AP374" i="1"/>
  <c r="AQ374" i="1" s="1"/>
  <c r="AN374" i="1"/>
  <c r="AO374" i="1" s="1"/>
  <c r="X374" i="1"/>
  <c r="Y374" i="1" s="1"/>
  <c r="W374" i="1"/>
  <c r="BE373" i="1"/>
  <c r="BF373" i="1" s="1"/>
  <c r="BC373" i="1"/>
  <c r="BD373" i="1" s="1"/>
  <c r="BA373" i="1"/>
  <c r="BB373" i="1" s="1"/>
  <c r="AY373" i="1"/>
  <c r="AZ373" i="1" s="1"/>
  <c r="AW373" i="1"/>
  <c r="AX373" i="1" s="1"/>
  <c r="AU373" i="1"/>
  <c r="AV373" i="1" s="1"/>
  <c r="AT373" i="1"/>
  <c r="AS373" i="1"/>
  <c r="AR373" i="1"/>
  <c r="AP373" i="1"/>
  <c r="AQ373" i="1" s="1"/>
  <c r="AN373" i="1"/>
  <c r="AO373" i="1" s="1"/>
  <c r="X373" i="1"/>
  <c r="Y373" i="1" s="1"/>
  <c r="W373" i="1"/>
  <c r="BE372" i="1"/>
  <c r="BF372" i="1" s="1"/>
  <c r="BC372" i="1"/>
  <c r="BD372" i="1" s="1"/>
  <c r="BA372" i="1"/>
  <c r="BB372" i="1" s="1"/>
  <c r="AY372" i="1"/>
  <c r="AZ372" i="1" s="1"/>
  <c r="AW372" i="1"/>
  <c r="AX372" i="1" s="1"/>
  <c r="AU372" i="1"/>
  <c r="AV372" i="1" s="1"/>
  <c r="AT372" i="1"/>
  <c r="AS372" i="1"/>
  <c r="AR372" i="1"/>
  <c r="AP372" i="1"/>
  <c r="AQ372" i="1" s="1"/>
  <c r="AN372" i="1"/>
  <c r="AO372" i="1" s="1"/>
  <c r="X372" i="1"/>
  <c r="Y372" i="1" s="1"/>
  <c r="W372" i="1"/>
  <c r="BE371" i="1"/>
  <c r="BF371" i="1" s="1"/>
  <c r="BC371" i="1"/>
  <c r="BD371" i="1" s="1"/>
  <c r="BA371" i="1"/>
  <c r="BB371" i="1" s="1"/>
  <c r="AY371" i="1"/>
  <c r="AZ371" i="1" s="1"/>
  <c r="AW371" i="1"/>
  <c r="AX371" i="1" s="1"/>
  <c r="AU371" i="1"/>
  <c r="AV371" i="1" s="1"/>
  <c r="AT371" i="1"/>
  <c r="AS371" i="1"/>
  <c r="AR371" i="1"/>
  <c r="AP371" i="1"/>
  <c r="AQ371" i="1" s="1"/>
  <c r="AN371" i="1"/>
  <c r="AO371" i="1" s="1"/>
  <c r="X371" i="1"/>
  <c r="Y371" i="1" s="1"/>
  <c r="W371" i="1"/>
  <c r="BE370" i="1"/>
  <c r="BF370" i="1" s="1"/>
  <c r="BC370" i="1"/>
  <c r="BD370" i="1" s="1"/>
  <c r="BA370" i="1"/>
  <c r="BB370" i="1" s="1"/>
  <c r="AY370" i="1"/>
  <c r="AZ370" i="1" s="1"/>
  <c r="AW370" i="1"/>
  <c r="AX370" i="1" s="1"/>
  <c r="AU370" i="1"/>
  <c r="AV370" i="1" s="1"/>
  <c r="AT370" i="1"/>
  <c r="AS370" i="1"/>
  <c r="AR370" i="1"/>
  <c r="AP370" i="1"/>
  <c r="AQ370" i="1" s="1"/>
  <c r="AN370" i="1"/>
  <c r="AO370" i="1" s="1"/>
  <c r="X370" i="1"/>
  <c r="Y370" i="1" s="1"/>
  <c r="W370" i="1"/>
  <c r="BE369" i="1"/>
  <c r="BF369" i="1" s="1"/>
  <c r="BC369" i="1"/>
  <c r="BD369" i="1" s="1"/>
  <c r="BA369" i="1"/>
  <c r="BB369" i="1" s="1"/>
  <c r="AY369" i="1"/>
  <c r="AZ369" i="1" s="1"/>
  <c r="AW369" i="1"/>
  <c r="AX369" i="1" s="1"/>
  <c r="AU369" i="1"/>
  <c r="AV369" i="1" s="1"/>
  <c r="AT369" i="1"/>
  <c r="AS369" i="1"/>
  <c r="AR369" i="1"/>
  <c r="AP369" i="1"/>
  <c r="AQ369" i="1" s="1"/>
  <c r="AN369" i="1"/>
  <c r="AO369" i="1" s="1"/>
  <c r="X369" i="1"/>
  <c r="Y369" i="1" s="1"/>
  <c r="W369" i="1"/>
  <c r="BE368" i="1"/>
  <c r="BF368" i="1" s="1"/>
  <c r="BC368" i="1"/>
  <c r="BD368" i="1" s="1"/>
  <c r="BA368" i="1"/>
  <c r="BB368" i="1" s="1"/>
  <c r="AY368" i="1"/>
  <c r="AZ368" i="1" s="1"/>
  <c r="AW368" i="1"/>
  <c r="AX368" i="1" s="1"/>
  <c r="AU368" i="1"/>
  <c r="AV368" i="1" s="1"/>
  <c r="AT368" i="1"/>
  <c r="AS368" i="1"/>
  <c r="AR368" i="1"/>
  <c r="AP368" i="1"/>
  <c r="AQ368" i="1" s="1"/>
  <c r="AN368" i="1"/>
  <c r="AO368" i="1" s="1"/>
  <c r="X368" i="1"/>
  <c r="Y368" i="1" s="1"/>
  <c r="W368" i="1"/>
  <c r="BE367" i="1"/>
  <c r="BF367" i="1" s="1"/>
  <c r="BC367" i="1"/>
  <c r="BD367" i="1" s="1"/>
  <c r="BA367" i="1"/>
  <c r="BB367" i="1" s="1"/>
  <c r="AY367" i="1"/>
  <c r="AZ367" i="1" s="1"/>
  <c r="AW367" i="1"/>
  <c r="AX367" i="1" s="1"/>
  <c r="AU367" i="1"/>
  <c r="AV367" i="1" s="1"/>
  <c r="AT367" i="1"/>
  <c r="AS367" i="1"/>
  <c r="AR367" i="1"/>
  <c r="AP367" i="1"/>
  <c r="AQ367" i="1" s="1"/>
  <c r="AN367" i="1"/>
  <c r="AO367" i="1" s="1"/>
  <c r="X367" i="1"/>
  <c r="Y367" i="1" s="1"/>
  <c r="W367" i="1"/>
  <c r="BE366" i="1"/>
  <c r="BF366" i="1" s="1"/>
  <c r="BC366" i="1"/>
  <c r="BD366" i="1" s="1"/>
  <c r="BA366" i="1"/>
  <c r="BB366" i="1" s="1"/>
  <c r="AY366" i="1"/>
  <c r="AZ366" i="1" s="1"/>
  <c r="AW366" i="1"/>
  <c r="AX366" i="1" s="1"/>
  <c r="AU366" i="1"/>
  <c r="AV366" i="1" s="1"/>
  <c r="AT366" i="1"/>
  <c r="AS366" i="1"/>
  <c r="AR366" i="1"/>
  <c r="AP366" i="1"/>
  <c r="AQ366" i="1" s="1"/>
  <c r="AN366" i="1"/>
  <c r="AO366" i="1" s="1"/>
  <c r="X366" i="1"/>
  <c r="Y366" i="1" s="1"/>
  <c r="W366" i="1"/>
  <c r="BE365" i="1"/>
  <c r="BF365" i="1" s="1"/>
  <c r="BC365" i="1"/>
  <c r="BD365" i="1" s="1"/>
  <c r="BA365" i="1"/>
  <c r="BB365" i="1" s="1"/>
  <c r="AY365" i="1"/>
  <c r="AZ365" i="1" s="1"/>
  <c r="AW365" i="1"/>
  <c r="AX365" i="1" s="1"/>
  <c r="AU365" i="1"/>
  <c r="AV365" i="1" s="1"/>
  <c r="AT365" i="1"/>
  <c r="AS365" i="1"/>
  <c r="AR365" i="1"/>
  <c r="AP365" i="1"/>
  <c r="AQ365" i="1" s="1"/>
  <c r="AN365" i="1"/>
  <c r="AO365" i="1" s="1"/>
  <c r="X365" i="1"/>
  <c r="Y365" i="1" s="1"/>
  <c r="W365" i="1"/>
  <c r="BE364" i="1"/>
  <c r="BF364" i="1" s="1"/>
  <c r="BC364" i="1"/>
  <c r="BD364" i="1" s="1"/>
  <c r="BA364" i="1"/>
  <c r="BB364" i="1" s="1"/>
  <c r="AY364" i="1"/>
  <c r="AZ364" i="1" s="1"/>
  <c r="AW364" i="1"/>
  <c r="AX364" i="1" s="1"/>
  <c r="AU364" i="1"/>
  <c r="AV364" i="1" s="1"/>
  <c r="AT364" i="1"/>
  <c r="AS364" i="1"/>
  <c r="AR364" i="1"/>
  <c r="AP364" i="1"/>
  <c r="AQ364" i="1" s="1"/>
  <c r="AN364" i="1"/>
  <c r="AO364" i="1" s="1"/>
  <c r="X364" i="1"/>
  <c r="Y364" i="1" s="1"/>
  <c r="W364" i="1"/>
  <c r="BE363" i="1"/>
  <c r="BF363" i="1" s="1"/>
  <c r="BC363" i="1"/>
  <c r="BD363" i="1" s="1"/>
  <c r="BA363" i="1"/>
  <c r="BB363" i="1" s="1"/>
  <c r="AY363" i="1"/>
  <c r="AZ363" i="1" s="1"/>
  <c r="AW363" i="1"/>
  <c r="AX363" i="1" s="1"/>
  <c r="AU363" i="1"/>
  <c r="AV363" i="1" s="1"/>
  <c r="AT363" i="1"/>
  <c r="AS363" i="1"/>
  <c r="AR363" i="1"/>
  <c r="AP363" i="1"/>
  <c r="AQ363" i="1" s="1"/>
  <c r="AN363" i="1"/>
  <c r="AO363" i="1" s="1"/>
  <c r="X363" i="1"/>
  <c r="Y363" i="1" s="1"/>
  <c r="W363" i="1"/>
  <c r="BE362" i="1"/>
  <c r="BF362" i="1" s="1"/>
  <c r="BC362" i="1"/>
  <c r="BD362" i="1" s="1"/>
  <c r="BA362" i="1"/>
  <c r="BB362" i="1" s="1"/>
  <c r="AY362" i="1"/>
  <c r="AZ362" i="1" s="1"/>
  <c r="AW362" i="1"/>
  <c r="AX362" i="1" s="1"/>
  <c r="AU362" i="1"/>
  <c r="AV362" i="1" s="1"/>
  <c r="AT362" i="1"/>
  <c r="AS362" i="1"/>
  <c r="AR362" i="1"/>
  <c r="AP362" i="1"/>
  <c r="AQ362" i="1" s="1"/>
  <c r="AN362" i="1"/>
  <c r="AO362" i="1" s="1"/>
  <c r="X362" i="1"/>
  <c r="Y362" i="1" s="1"/>
  <c r="W362" i="1"/>
  <c r="BE361" i="1"/>
  <c r="BF361" i="1" s="1"/>
  <c r="BC361" i="1"/>
  <c r="BD361" i="1" s="1"/>
  <c r="BA361" i="1"/>
  <c r="BB361" i="1" s="1"/>
  <c r="AY361" i="1"/>
  <c r="AZ361" i="1" s="1"/>
  <c r="AW361" i="1"/>
  <c r="AX361" i="1" s="1"/>
  <c r="AU361" i="1"/>
  <c r="AV361" i="1" s="1"/>
  <c r="AT361" i="1"/>
  <c r="AS361" i="1"/>
  <c r="AR361" i="1"/>
  <c r="AP361" i="1"/>
  <c r="AQ361" i="1" s="1"/>
  <c r="AN361" i="1"/>
  <c r="AO361" i="1" s="1"/>
  <c r="X361" i="1"/>
  <c r="Y361" i="1" s="1"/>
  <c r="W361" i="1"/>
  <c r="BE360" i="1"/>
  <c r="BF360" i="1" s="1"/>
  <c r="BC360" i="1"/>
  <c r="BD360" i="1" s="1"/>
  <c r="BA360" i="1"/>
  <c r="BB360" i="1" s="1"/>
  <c r="AY360" i="1"/>
  <c r="AZ360" i="1" s="1"/>
  <c r="AW360" i="1"/>
  <c r="AX360" i="1" s="1"/>
  <c r="AU360" i="1"/>
  <c r="AV360" i="1" s="1"/>
  <c r="AT360" i="1"/>
  <c r="AS360" i="1"/>
  <c r="AR360" i="1"/>
  <c r="AP360" i="1"/>
  <c r="AQ360" i="1" s="1"/>
  <c r="AN360" i="1"/>
  <c r="AO360" i="1" s="1"/>
  <c r="X360" i="1"/>
  <c r="Y360" i="1" s="1"/>
  <c r="W360" i="1"/>
  <c r="BE359" i="1"/>
  <c r="BF359" i="1" s="1"/>
  <c r="BC359" i="1"/>
  <c r="BD359" i="1" s="1"/>
  <c r="BA359" i="1"/>
  <c r="BB359" i="1" s="1"/>
  <c r="AY359" i="1"/>
  <c r="AZ359" i="1" s="1"/>
  <c r="AW359" i="1"/>
  <c r="AX359" i="1" s="1"/>
  <c r="AU359" i="1"/>
  <c r="AV359" i="1" s="1"/>
  <c r="AT359" i="1"/>
  <c r="AS359" i="1"/>
  <c r="AR359" i="1"/>
  <c r="AP359" i="1"/>
  <c r="AQ359" i="1" s="1"/>
  <c r="AN359" i="1"/>
  <c r="AO359" i="1" s="1"/>
  <c r="X359" i="1"/>
  <c r="Y359" i="1" s="1"/>
  <c r="W359" i="1"/>
  <c r="BE358" i="1"/>
  <c r="BF358" i="1" s="1"/>
  <c r="BC358" i="1"/>
  <c r="BD358" i="1" s="1"/>
  <c r="BA358" i="1"/>
  <c r="BB358" i="1" s="1"/>
  <c r="AY358" i="1"/>
  <c r="AZ358" i="1" s="1"/>
  <c r="AW358" i="1"/>
  <c r="AX358" i="1" s="1"/>
  <c r="AU358" i="1"/>
  <c r="AV358" i="1" s="1"/>
  <c r="AT358" i="1"/>
  <c r="AS358" i="1"/>
  <c r="AR358" i="1"/>
  <c r="AP358" i="1"/>
  <c r="AQ358" i="1" s="1"/>
  <c r="AN358" i="1"/>
  <c r="AO358" i="1" s="1"/>
  <c r="X358" i="1"/>
  <c r="Y358" i="1" s="1"/>
  <c r="W358" i="1"/>
  <c r="BE357" i="1"/>
  <c r="BF357" i="1" s="1"/>
  <c r="BC357" i="1"/>
  <c r="BD357" i="1" s="1"/>
  <c r="BA357" i="1"/>
  <c r="BB357" i="1" s="1"/>
  <c r="AY357" i="1"/>
  <c r="AZ357" i="1" s="1"/>
  <c r="AW357" i="1"/>
  <c r="AX357" i="1" s="1"/>
  <c r="AU357" i="1"/>
  <c r="AV357" i="1" s="1"/>
  <c r="AT357" i="1"/>
  <c r="AS357" i="1"/>
  <c r="AR357" i="1"/>
  <c r="AP357" i="1"/>
  <c r="AQ357" i="1" s="1"/>
  <c r="AN357" i="1"/>
  <c r="AO357" i="1" s="1"/>
  <c r="X357" i="1"/>
  <c r="Y357" i="1" s="1"/>
  <c r="W357" i="1"/>
  <c r="BE356" i="1"/>
  <c r="BF356" i="1" s="1"/>
  <c r="BC356" i="1"/>
  <c r="BD356" i="1" s="1"/>
  <c r="BA356" i="1"/>
  <c r="BB356" i="1" s="1"/>
  <c r="AY356" i="1"/>
  <c r="AZ356" i="1" s="1"/>
  <c r="AW356" i="1"/>
  <c r="AX356" i="1" s="1"/>
  <c r="AU356" i="1"/>
  <c r="AV356" i="1" s="1"/>
  <c r="AT356" i="1"/>
  <c r="AS356" i="1"/>
  <c r="AR356" i="1"/>
  <c r="AP356" i="1"/>
  <c r="AQ356" i="1" s="1"/>
  <c r="AN356" i="1"/>
  <c r="AO356" i="1" s="1"/>
  <c r="X356" i="1"/>
  <c r="Y356" i="1" s="1"/>
  <c r="W356" i="1"/>
  <c r="BE355" i="1"/>
  <c r="BF355" i="1" s="1"/>
  <c r="BC355" i="1"/>
  <c r="BD355" i="1" s="1"/>
  <c r="BA355" i="1"/>
  <c r="BB355" i="1" s="1"/>
  <c r="AY355" i="1"/>
  <c r="AZ355" i="1" s="1"/>
  <c r="AW355" i="1"/>
  <c r="AX355" i="1" s="1"/>
  <c r="AU355" i="1"/>
  <c r="AV355" i="1" s="1"/>
  <c r="AT355" i="1"/>
  <c r="AS355" i="1"/>
  <c r="AR355" i="1"/>
  <c r="AP355" i="1"/>
  <c r="AQ355" i="1" s="1"/>
  <c r="AN355" i="1"/>
  <c r="AO355" i="1" s="1"/>
  <c r="X355" i="1"/>
  <c r="Y355" i="1" s="1"/>
  <c r="W355" i="1"/>
  <c r="BE354" i="1"/>
  <c r="BF354" i="1" s="1"/>
  <c r="BC354" i="1"/>
  <c r="BD354" i="1" s="1"/>
  <c r="BA354" i="1"/>
  <c r="BB354" i="1" s="1"/>
  <c r="AY354" i="1"/>
  <c r="AZ354" i="1" s="1"/>
  <c r="AW354" i="1"/>
  <c r="AX354" i="1" s="1"/>
  <c r="AU354" i="1"/>
  <c r="AV354" i="1" s="1"/>
  <c r="AT354" i="1"/>
  <c r="AS354" i="1"/>
  <c r="AR354" i="1"/>
  <c r="AP354" i="1"/>
  <c r="AQ354" i="1" s="1"/>
  <c r="AN354" i="1"/>
  <c r="AO354" i="1" s="1"/>
  <c r="X354" i="1"/>
  <c r="Y354" i="1" s="1"/>
  <c r="W354" i="1"/>
  <c r="BE353" i="1"/>
  <c r="BF353" i="1" s="1"/>
  <c r="BC353" i="1"/>
  <c r="BD353" i="1" s="1"/>
  <c r="BA353" i="1"/>
  <c r="BB353" i="1" s="1"/>
  <c r="AY353" i="1"/>
  <c r="AZ353" i="1" s="1"/>
  <c r="AW353" i="1"/>
  <c r="AX353" i="1" s="1"/>
  <c r="AU353" i="1"/>
  <c r="AV353" i="1" s="1"/>
  <c r="AT353" i="1"/>
  <c r="AS353" i="1"/>
  <c r="AR353" i="1"/>
  <c r="AP353" i="1"/>
  <c r="AQ353" i="1" s="1"/>
  <c r="AN353" i="1"/>
  <c r="AO353" i="1" s="1"/>
  <c r="X353" i="1"/>
  <c r="Y353" i="1" s="1"/>
  <c r="W353" i="1"/>
  <c r="BE352" i="1"/>
  <c r="BF352" i="1" s="1"/>
  <c r="BC352" i="1"/>
  <c r="BD352" i="1" s="1"/>
  <c r="BA352" i="1"/>
  <c r="BB352" i="1" s="1"/>
  <c r="AY352" i="1"/>
  <c r="AZ352" i="1" s="1"/>
  <c r="AW352" i="1"/>
  <c r="AX352" i="1" s="1"/>
  <c r="AU352" i="1"/>
  <c r="AV352" i="1" s="1"/>
  <c r="AT352" i="1"/>
  <c r="AS352" i="1"/>
  <c r="AR352" i="1"/>
  <c r="AP352" i="1"/>
  <c r="AQ352" i="1" s="1"/>
  <c r="AN352" i="1"/>
  <c r="AO352" i="1" s="1"/>
  <c r="X352" i="1"/>
  <c r="Y352" i="1" s="1"/>
  <c r="W352" i="1"/>
  <c r="BE351" i="1"/>
  <c r="BF351" i="1" s="1"/>
  <c r="BC351" i="1"/>
  <c r="BD351" i="1" s="1"/>
  <c r="BA351" i="1"/>
  <c r="BB351" i="1" s="1"/>
  <c r="AY351" i="1"/>
  <c r="AZ351" i="1" s="1"/>
  <c r="AW351" i="1"/>
  <c r="AX351" i="1" s="1"/>
  <c r="AU351" i="1"/>
  <c r="AV351" i="1" s="1"/>
  <c r="AT351" i="1"/>
  <c r="AS351" i="1"/>
  <c r="AR351" i="1"/>
  <c r="AP351" i="1"/>
  <c r="AQ351" i="1" s="1"/>
  <c r="AN351" i="1"/>
  <c r="AO351" i="1" s="1"/>
  <c r="X351" i="1"/>
  <c r="Y351" i="1" s="1"/>
  <c r="W351" i="1"/>
  <c r="BE350" i="1"/>
  <c r="BF350" i="1" s="1"/>
  <c r="BC350" i="1"/>
  <c r="BD350" i="1" s="1"/>
  <c r="BA350" i="1"/>
  <c r="BB350" i="1" s="1"/>
  <c r="AY350" i="1"/>
  <c r="AZ350" i="1" s="1"/>
  <c r="AW350" i="1"/>
  <c r="AX350" i="1" s="1"/>
  <c r="AU350" i="1"/>
  <c r="AV350" i="1" s="1"/>
  <c r="AT350" i="1"/>
  <c r="AS350" i="1"/>
  <c r="AR350" i="1"/>
  <c r="AP350" i="1"/>
  <c r="AQ350" i="1" s="1"/>
  <c r="AN350" i="1"/>
  <c r="AO350" i="1" s="1"/>
  <c r="X350" i="1"/>
  <c r="Y350" i="1" s="1"/>
  <c r="W350" i="1"/>
  <c r="BE349" i="1"/>
  <c r="BF349" i="1" s="1"/>
  <c r="BC349" i="1"/>
  <c r="BD349" i="1" s="1"/>
  <c r="BA349" i="1"/>
  <c r="BB349" i="1" s="1"/>
  <c r="AY349" i="1"/>
  <c r="AZ349" i="1" s="1"/>
  <c r="AW349" i="1"/>
  <c r="AX349" i="1" s="1"/>
  <c r="AU349" i="1"/>
  <c r="AV349" i="1" s="1"/>
  <c r="AT349" i="1"/>
  <c r="AS349" i="1"/>
  <c r="AR349" i="1"/>
  <c r="AP349" i="1"/>
  <c r="AQ349" i="1" s="1"/>
  <c r="AN349" i="1"/>
  <c r="AO349" i="1" s="1"/>
  <c r="X349" i="1"/>
  <c r="Y349" i="1" s="1"/>
  <c r="W349" i="1"/>
  <c r="BE348" i="1"/>
  <c r="BF348" i="1" s="1"/>
  <c r="BC348" i="1"/>
  <c r="BD348" i="1" s="1"/>
  <c r="BA348" i="1"/>
  <c r="BB348" i="1" s="1"/>
  <c r="AY348" i="1"/>
  <c r="AZ348" i="1" s="1"/>
  <c r="AW348" i="1"/>
  <c r="AX348" i="1" s="1"/>
  <c r="AU348" i="1"/>
  <c r="AV348" i="1" s="1"/>
  <c r="AT348" i="1"/>
  <c r="AS348" i="1"/>
  <c r="AR348" i="1"/>
  <c r="AP348" i="1"/>
  <c r="AQ348" i="1" s="1"/>
  <c r="AN348" i="1"/>
  <c r="AO348" i="1" s="1"/>
  <c r="X348" i="1"/>
  <c r="Y348" i="1" s="1"/>
  <c r="W348" i="1"/>
  <c r="BE347" i="1"/>
  <c r="BF347" i="1" s="1"/>
  <c r="BC347" i="1"/>
  <c r="BD347" i="1" s="1"/>
  <c r="BA347" i="1"/>
  <c r="BB347" i="1" s="1"/>
  <c r="AY347" i="1"/>
  <c r="AZ347" i="1" s="1"/>
  <c r="AW347" i="1"/>
  <c r="AX347" i="1" s="1"/>
  <c r="AU347" i="1"/>
  <c r="AV347" i="1" s="1"/>
  <c r="AT347" i="1"/>
  <c r="AS347" i="1"/>
  <c r="AR347" i="1"/>
  <c r="AP347" i="1"/>
  <c r="AQ347" i="1" s="1"/>
  <c r="AN347" i="1"/>
  <c r="AO347" i="1" s="1"/>
  <c r="X347" i="1"/>
  <c r="Y347" i="1" s="1"/>
  <c r="W347" i="1"/>
  <c r="BE346" i="1"/>
  <c r="BF346" i="1" s="1"/>
  <c r="BC346" i="1"/>
  <c r="BD346" i="1" s="1"/>
  <c r="BA346" i="1"/>
  <c r="BB346" i="1" s="1"/>
  <c r="AY346" i="1"/>
  <c r="AZ346" i="1" s="1"/>
  <c r="AW346" i="1"/>
  <c r="AX346" i="1" s="1"/>
  <c r="AU346" i="1"/>
  <c r="AV346" i="1" s="1"/>
  <c r="AT346" i="1"/>
  <c r="AS346" i="1"/>
  <c r="AR346" i="1"/>
  <c r="AP346" i="1"/>
  <c r="AQ346" i="1" s="1"/>
  <c r="AN346" i="1"/>
  <c r="AO346" i="1" s="1"/>
  <c r="X346" i="1"/>
  <c r="Y346" i="1" s="1"/>
  <c r="W346" i="1"/>
  <c r="BE345" i="1"/>
  <c r="BF345" i="1" s="1"/>
  <c r="BC345" i="1"/>
  <c r="BD345" i="1" s="1"/>
  <c r="BA345" i="1"/>
  <c r="BB345" i="1" s="1"/>
  <c r="AY345" i="1"/>
  <c r="AZ345" i="1" s="1"/>
  <c r="AW345" i="1"/>
  <c r="AX345" i="1" s="1"/>
  <c r="AU345" i="1"/>
  <c r="AV345" i="1" s="1"/>
  <c r="AT345" i="1"/>
  <c r="AS345" i="1"/>
  <c r="AR345" i="1"/>
  <c r="AP345" i="1"/>
  <c r="AQ345" i="1" s="1"/>
  <c r="AN345" i="1"/>
  <c r="AO345" i="1" s="1"/>
  <c r="X345" i="1"/>
  <c r="Y345" i="1" s="1"/>
  <c r="W345" i="1"/>
  <c r="BE344" i="1"/>
  <c r="BF344" i="1" s="1"/>
  <c r="BC344" i="1"/>
  <c r="BD344" i="1" s="1"/>
  <c r="BA344" i="1"/>
  <c r="BB344" i="1" s="1"/>
  <c r="AY344" i="1"/>
  <c r="AZ344" i="1" s="1"/>
  <c r="AW344" i="1"/>
  <c r="AX344" i="1" s="1"/>
  <c r="AU344" i="1"/>
  <c r="AV344" i="1" s="1"/>
  <c r="AT344" i="1"/>
  <c r="AS344" i="1"/>
  <c r="AR344" i="1"/>
  <c r="AP344" i="1"/>
  <c r="AQ344" i="1" s="1"/>
  <c r="AN344" i="1"/>
  <c r="AO344" i="1" s="1"/>
  <c r="X344" i="1"/>
  <c r="Y344" i="1" s="1"/>
  <c r="W344" i="1"/>
  <c r="BE343" i="1"/>
  <c r="BF343" i="1" s="1"/>
  <c r="BC343" i="1"/>
  <c r="BD343" i="1" s="1"/>
  <c r="BA343" i="1"/>
  <c r="BB343" i="1" s="1"/>
  <c r="AY343" i="1"/>
  <c r="AZ343" i="1" s="1"/>
  <c r="AW343" i="1"/>
  <c r="AX343" i="1" s="1"/>
  <c r="AU343" i="1"/>
  <c r="AV343" i="1" s="1"/>
  <c r="AT343" i="1"/>
  <c r="AS343" i="1"/>
  <c r="AR343" i="1"/>
  <c r="AP343" i="1"/>
  <c r="AQ343" i="1" s="1"/>
  <c r="AN343" i="1"/>
  <c r="AO343" i="1" s="1"/>
  <c r="X343" i="1"/>
  <c r="Y343" i="1" s="1"/>
  <c r="W343" i="1"/>
  <c r="BE342" i="1"/>
  <c r="BF342" i="1" s="1"/>
  <c r="BC342" i="1"/>
  <c r="BD342" i="1" s="1"/>
  <c r="BA342" i="1"/>
  <c r="BB342" i="1" s="1"/>
  <c r="AY342" i="1"/>
  <c r="AZ342" i="1" s="1"/>
  <c r="AW342" i="1"/>
  <c r="AX342" i="1" s="1"/>
  <c r="AU342" i="1"/>
  <c r="AV342" i="1" s="1"/>
  <c r="AT342" i="1"/>
  <c r="AS342" i="1"/>
  <c r="AR342" i="1"/>
  <c r="AP342" i="1"/>
  <c r="AQ342" i="1" s="1"/>
  <c r="AN342" i="1"/>
  <c r="AO342" i="1" s="1"/>
  <c r="X342" i="1"/>
  <c r="Y342" i="1" s="1"/>
  <c r="W342" i="1"/>
  <c r="BE341" i="1"/>
  <c r="BF341" i="1" s="1"/>
  <c r="BC341" i="1"/>
  <c r="BD341" i="1" s="1"/>
  <c r="BA341" i="1"/>
  <c r="BB341" i="1" s="1"/>
  <c r="AY341" i="1"/>
  <c r="AZ341" i="1" s="1"/>
  <c r="AW341" i="1"/>
  <c r="AX341" i="1" s="1"/>
  <c r="AU341" i="1"/>
  <c r="AV341" i="1" s="1"/>
  <c r="AT341" i="1"/>
  <c r="AS341" i="1"/>
  <c r="AR341" i="1"/>
  <c r="AP341" i="1"/>
  <c r="AQ341" i="1" s="1"/>
  <c r="AN341" i="1"/>
  <c r="AO341" i="1" s="1"/>
  <c r="X341" i="1"/>
  <c r="Y341" i="1" s="1"/>
  <c r="W341" i="1"/>
  <c r="BE340" i="1"/>
  <c r="BF340" i="1" s="1"/>
  <c r="BC340" i="1"/>
  <c r="BD340" i="1" s="1"/>
  <c r="BA340" i="1"/>
  <c r="BB340" i="1" s="1"/>
  <c r="AY340" i="1"/>
  <c r="AZ340" i="1" s="1"/>
  <c r="AW340" i="1"/>
  <c r="AX340" i="1" s="1"/>
  <c r="AU340" i="1"/>
  <c r="AV340" i="1" s="1"/>
  <c r="AT340" i="1"/>
  <c r="AS340" i="1"/>
  <c r="AR340" i="1"/>
  <c r="AP340" i="1"/>
  <c r="AQ340" i="1" s="1"/>
  <c r="AN340" i="1"/>
  <c r="AO340" i="1" s="1"/>
  <c r="X340" i="1"/>
  <c r="Y340" i="1" s="1"/>
  <c r="W340" i="1"/>
  <c r="BE339" i="1"/>
  <c r="BF339" i="1" s="1"/>
  <c r="BC339" i="1"/>
  <c r="BD339" i="1" s="1"/>
  <c r="BA339" i="1"/>
  <c r="BB339" i="1" s="1"/>
  <c r="AY339" i="1"/>
  <c r="AZ339" i="1" s="1"/>
  <c r="AW339" i="1"/>
  <c r="AX339" i="1" s="1"/>
  <c r="AU339" i="1"/>
  <c r="AV339" i="1" s="1"/>
  <c r="AT339" i="1"/>
  <c r="AS339" i="1"/>
  <c r="AR339" i="1"/>
  <c r="AP339" i="1"/>
  <c r="AQ339" i="1" s="1"/>
  <c r="AN339" i="1"/>
  <c r="AO339" i="1" s="1"/>
  <c r="X339" i="1"/>
  <c r="Y339" i="1" s="1"/>
  <c r="W339" i="1"/>
  <c r="BE338" i="1"/>
  <c r="BF338" i="1" s="1"/>
  <c r="BC338" i="1"/>
  <c r="BD338" i="1" s="1"/>
  <c r="BA338" i="1"/>
  <c r="BB338" i="1" s="1"/>
  <c r="AY338" i="1"/>
  <c r="AZ338" i="1" s="1"/>
  <c r="AW338" i="1"/>
  <c r="AX338" i="1" s="1"/>
  <c r="AU338" i="1"/>
  <c r="AV338" i="1" s="1"/>
  <c r="AT338" i="1"/>
  <c r="AS338" i="1"/>
  <c r="AR338" i="1"/>
  <c r="AP338" i="1"/>
  <c r="AQ338" i="1" s="1"/>
  <c r="AN338" i="1"/>
  <c r="AO338" i="1" s="1"/>
  <c r="X338" i="1"/>
  <c r="Y338" i="1" s="1"/>
  <c r="W338" i="1"/>
  <c r="BE337" i="1"/>
  <c r="BF337" i="1" s="1"/>
  <c r="BC337" i="1"/>
  <c r="BD337" i="1" s="1"/>
  <c r="BA337" i="1"/>
  <c r="BB337" i="1" s="1"/>
  <c r="AY337" i="1"/>
  <c r="AZ337" i="1" s="1"/>
  <c r="AW337" i="1"/>
  <c r="AX337" i="1" s="1"/>
  <c r="AU337" i="1"/>
  <c r="AV337" i="1" s="1"/>
  <c r="AT337" i="1"/>
  <c r="AS337" i="1"/>
  <c r="AR337" i="1"/>
  <c r="AP337" i="1"/>
  <c r="AQ337" i="1" s="1"/>
  <c r="AN337" i="1"/>
  <c r="AO337" i="1" s="1"/>
  <c r="X337" i="1"/>
  <c r="Y337" i="1" s="1"/>
  <c r="W337" i="1"/>
  <c r="BE336" i="1"/>
  <c r="BF336" i="1" s="1"/>
  <c r="BC336" i="1"/>
  <c r="BD336" i="1" s="1"/>
  <c r="BA336" i="1"/>
  <c r="BB336" i="1" s="1"/>
  <c r="AY336" i="1"/>
  <c r="AZ336" i="1" s="1"/>
  <c r="AW336" i="1"/>
  <c r="AX336" i="1" s="1"/>
  <c r="AU336" i="1"/>
  <c r="AV336" i="1" s="1"/>
  <c r="AT336" i="1"/>
  <c r="AS336" i="1"/>
  <c r="AR336" i="1"/>
  <c r="AP336" i="1"/>
  <c r="AQ336" i="1" s="1"/>
  <c r="AN336" i="1"/>
  <c r="AO336" i="1" s="1"/>
  <c r="X336" i="1"/>
  <c r="Y336" i="1" s="1"/>
  <c r="W336" i="1"/>
  <c r="BE335" i="1"/>
  <c r="BF335" i="1" s="1"/>
  <c r="BC335" i="1"/>
  <c r="BD335" i="1" s="1"/>
  <c r="BA335" i="1"/>
  <c r="BB335" i="1" s="1"/>
  <c r="AY335" i="1"/>
  <c r="AZ335" i="1" s="1"/>
  <c r="AW335" i="1"/>
  <c r="AX335" i="1" s="1"/>
  <c r="AU335" i="1"/>
  <c r="AV335" i="1" s="1"/>
  <c r="AT335" i="1"/>
  <c r="AS335" i="1"/>
  <c r="AR335" i="1"/>
  <c r="AP335" i="1"/>
  <c r="AQ335" i="1" s="1"/>
  <c r="AN335" i="1"/>
  <c r="AO335" i="1" s="1"/>
  <c r="X335" i="1"/>
  <c r="Y335" i="1" s="1"/>
  <c r="W335" i="1"/>
  <c r="BE334" i="1"/>
  <c r="BF334" i="1" s="1"/>
  <c r="BC334" i="1"/>
  <c r="BD334" i="1" s="1"/>
  <c r="BA334" i="1"/>
  <c r="BB334" i="1" s="1"/>
  <c r="AY334" i="1"/>
  <c r="AZ334" i="1" s="1"/>
  <c r="AW334" i="1"/>
  <c r="AX334" i="1" s="1"/>
  <c r="AU334" i="1"/>
  <c r="AV334" i="1" s="1"/>
  <c r="AT334" i="1"/>
  <c r="AS334" i="1"/>
  <c r="AR334" i="1"/>
  <c r="AP334" i="1"/>
  <c r="AQ334" i="1" s="1"/>
  <c r="AN334" i="1"/>
  <c r="AO334" i="1" s="1"/>
  <c r="X334" i="1"/>
  <c r="Y334" i="1" s="1"/>
  <c r="W334" i="1"/>
  <c r="BE333" i="1"/>
  <c r="BF333" i="1" s="1"/>
  <c r="BC333" i="1"/>
  <c r="BD333" i="1" s="1"/>
  <c r="BA333" i="1"/>
  <c r="BB333" i="1" s="1"/>
  <c r="AY333" i="1"/>
  <c r="AZ333" i="1" s="1"/>
  <c r="AW333" i="1"/>
  <c r="AX333" i="1" s="1"/>
  <c r="AU333" i="1"/>
  <c r="AV333" i="1" s="1"/>
  <c r="AT333" i="1"/>
  <c r="AS333" i="1"/>
  <c r="AR333" i="1"/>
  <c r="AP333" i="1"/>
  <c r="AQ333" i="1" s="1"/>
  <c r="AN333" i="1"/>
  <c r="AO333" i="1" s="1"/>
  <c r="X333" i="1"/>
  <c r="Y333" i="1" s="1"/>
  <c r="W333" i="1"/>
  <c r="BE332" i="1"/>
  <c r="BF332" i="1" s="1"/>
  <c r="BC332" i="1"/>
  <c r="BD332" i="1" s="1"/>
  <c r="BA332" i="1"/>
  <c r="BB332" i="1" s="1"/>
  <c r="AY332" i="1"/>
  <c r="AZ332" i="1" s="1"/>
  <c r="AW332" i="1"/>
  <c r="AX332" i="1" s="1"/>
  <c r="AU332" i="1"/>
  <c r="AV332" i="1" s="1"/>
  <c r="AT332" i="1"/>
  <c r="AS332" i="1"/>
  <c r="AR332" i="1"/>
  <c r="AP332" i="1"/>
  <c r="AQ332" i="1" s="1"/>
  <c r="AN332" i="1"/>
  <c r="AO332" i="1" s="1"/>
  <c r="X332" i="1"/>
  <c r="Y332" i="1" s="1"/>
  <c r="W332" i="1"/>
  <c r="BE331" i="1"/>
  <c r="BF331" i="1" s="1"/>
  <c r="BC331" i="1"/>
  <c r="BD331" i="1" s="1"/>
  <c r="BA331" i="1"/>
  <c r="BB331" i="1" s="1"/>
  <c r="AY331" i="1"/>
  <c r="AZ331" i="1" s="1"/>
  <c r="AW331" i="1"/>
  <c r="AX331" i="1" s="1"/>
  <c r="AU331" i="1"/>
  <c r="AV331" i="1" s="1"/>
  <c r="AT331" i="1"/>
  <c r="AS331" i="1"/>
  <c r="AR331" i="1"/>
  <c r="AP331" i="1"/>
  <c r="AQ331" i="1" s="1"/>
  <c r="AN331" i="1"/>
  <c r="AO331" i="1" s="1"/>
  <c r="X331" i="1"/>
  <c r="Y331" i="1" s="1"/>
  <c r="W331" i="1"/>
  <c r="BE330" i="1"/>
  <c r="BF330" i="1" s="1"/>
  <c r="BC330" i="1"/>
  <c r="BD330" i="1" s="1"/>
  <c r="BA330" i="1"/>
  <c r="BB330" i="1" s="1"/>
  <c r="AY330" i="1"/>
  <c r="AZ330" i="1" s="1"/>
  <c r="AW330" i="1"/>
  <c r="AX330" i="1" s="1"/>
  <c r="AU330" i="1"/>
  <c r="AV330" i="1" s="1"/>
  <c r="AT330" i="1"/>
  <c r="AS330" i="1"/>
  <c r="AR330" i="1"/>
  <c r="AP330" i="1"/>
  <c r="AQ330" i="1" s="1"/>
  <c r="AN330" i="1"/>
  <c r="AO330" i="1" s="1"/>
  <c r="X330" i="1"/>
  <c r="Y330" i="1" s="1"/>
  <c r="W330" i="1"/>
  <c r="BE329" i="1"/>
  <c r="BF329" i="1" s="1"/>
  <c r="BC329" i="1"/>
  <c r="BD329" i="1" s="1"/>
  <c r="BA329" i="1"/>
  <c r="BB329" i="1" s="1"/>
  <c r="AY329" i="1"/>
  <c r="AZ329" i="1" s="1"/>
  <c r="AW329" i="1"/>
  <c r="AX329" i="1" s="1"/>
  <c r="AU329" i="1"/>
  <c r="AV329" i="1" s="1"/>
  <c r="AT329" i="1"/>
  <c r="AS329" i="1"/>
  <c r="AR329" i="1"/>
  <c r="AP329" i="1"/>
  <c r="AQ329" i="1" s="1"/>
  <c r="AN329" i="1"/>
  <c r="AO329" i="1" s="1"/>
  <c r="X329" i="1"/>
  <c r="Y329" i="1" s="1"/>
  <c r="W329" i="1"/>
  <c r="BE328" i="1"/>
  <c r="BF328" i="1" s="1"/>
  <c r="BC328" i="1"/>
  <c r="BD328" i="1" s="1"/>
  <c r="BA328" i="1"/>
  <c r="BB328" i="1" s="1"/>
  <c r="AY328" i="1"/>
  <c r="AZ328" i="1" s="1"/>
  <c r="AW328" i="1"/>
  <c r="AX328" i="1" s="1"/>
  <c r="AU328" i="1"/>
  <c r="AV328" i="1" s="1"/>
  <c r="AT328" i="1"/>
  <c r="AS328" i="1"/>
  <c r="AR328" i="1"/>
  <c r="AP328" i="1"/>
  <c r="AQ328" i="1" s="1"/>
  <c r="AN328" i="1"/>
  <c r="AO328" i="1" s="1"/>
  <c r="X328" i="1"/>
  <c r="Y328" i="1" s="1"/>
  <c r="W328" i="1"/>
  <c r="BE327" i="1"/>
  <c r="BF327" i="1" s="1"/>
  <c r="BC327" i="1"/>
  <c r="BD327" i="1" s="1"/>
  <c r="BA327" i="1"/>
  <c r="BB327" i="1" s="1"/>
  <c r="AY327" i="1"/>
  <c r="AZ327" i="1" s="1"/>
  <c r="AW327" i="1"/>
  <c r="AX327" i="1" s="1"/>
  <c r="AU327" i="1"/>
  <c r="AV327" i="1" s="1"/>
  <c r="AT327" i="1"/>
  <c r="AS327" i="1"/>
  <c r="AR327" i="1"/>
  <c r="AP327" i="1"/>
  <c r="AQ327" i="1" s="1"/>
  <c r="AN327" i="1"/>
  <c r="AO327" i="1" s="1"/>
  <c r="X327" i="1"/>
  <c r="Y327" i="1" s="1"/>
  <c r="W327" i="1"/>
  <c r="BE326" i="1"/>
  <c r="BF326" i="1" s="1"/>
  <c r="BC326" i="1"/>
  <c r="BD326" i="1" s="1"/>
  <c r="BA326" i="1"/>
  <c r="BB326" i="1" s="1"/>
  <c r="AY326" i="1"/>
  <c r="AZ326" i="1" s="1"/>
  <c r="AW326" i="1"/>
  <c r="AX326" i="1" s="1"/>
  <c r="AU326" i="1"/>
  <c r="AV326" i="1" s="1"/>
  <c r="AT326" i="1"/>
  <c r="AS326" i="1"/>
  <c r="AR326" i="1"/>
  <c r="AP326" i="1"/>
  <c r="AQ326" i="1" s="1"/>
  <c r="AN326" i="1"/>
  <c r="AO326" i="1" s="1"/>
  <c r="X326" i="1"/>
  <c r="Y326" i="1" s="1"/>
  <c r="W326" i="1"/>
  <c r="BE325" i="1"/>
  <c r="BF325" i="1" s="1"/>
  <c r="BC325" i="1"/>
  <c r="BD325" i="1" s="1"/>
  <c r="BA325" i="1"/>
  <c r="BB325" i="1" s="1"/>
  <c r="AY325" i="1"/>
  <c r="AZ325" i="1" s="1"/>
  <c r="AW325" i="1"/>
  <c r="AX325" i="1" s="1"/>
  <c r="AU325" i="1"/>
  <c r="AV325" i="1" s="1"/>
  <c r="AT325" i="1"/>
  <c r="AS325" i="1"/>
  <c r="AR325" i="1"/>
  <c r="AP325" i="1"/>
  <c r="AQ325" i="1" s="1"/>
  <c r="AN325" i="1"/>
  <c r="AO325" i="1" s="1"/>
  <c r="X325" i="1"/>
  <c r="Y325" i="1" s="1"/>
  <c r="W325" i="1"/>
  <c r="BE324" i="1"/>
  <c r="BF324" i="1" s="1"/>
  <c r="BC324" i="1"/>
  <c r="BD324" i="1" s="1"/>
  <c r="BA324" i="1"/>
  <c r="BB324" i="1" s="1"/>
  <c r="AY324" i="1"/>
  <c r="AZ324" i="1" s="1"/>
  <c r="AW324" i="1"/>
  <c r="AX324" i="1" s="1"/>
  <c r="AU324" i="1"/>
  <c r="AV324" i="1" s="1"/>
  <c r="AT324" i="1"/>
  <c r="AS324" i="1"/>
  <c r="AR324" i="1"/>
  <c r="AP324" i="1"/>
  <c r="AQ324" i="1" s="1"/>
  <c r="AN324" i="1"/>
  <c r="AO324" i="1" s="1"/>
  <c r="X324" i="1"/>
  <c r="Y324" i="1" s="1"/>
  <c r="W324" i="1"/>
  <c r="BE323" i="1"/>
  <c r="BF323" i="1" s="1"/>
  <c r="BC323" i="1"/>
  <c r="BD323" i="1" s="1"/>
  <c r="BA323" i="1"/>
  <c r="BB323" i="1" s="1"/>
  <c r="AY323" i="1"/>
  <c r="AZ323" i="1" s="1"/>
  <c r="AW323" i="1"/>
  <c r="AX323" i="1" s="1"/>
  <c r="AU323" i="1"/>
  <c r="AV323" i="1" s="1"/>
  <c r="AT323" i="1"/>
  <c r="AS323" i="1"/>
  <c r="AR323" i="1"/>
  <c r="AP323" i="1"/>
  <c r="AQ323" i="1" s="1"/>
  <c r="AN323" i="1"/>
  <c r="AO323" i="1" s="1"/>
  <c r="X323" i="1"/>
  <c r="Y323" i="1" s="1"/>
  <c r="W323" i="1"/>
  <c r="BE322" i="1"/>
  <c r="BF322" i="1" s="1"/>
  <c r="BC322" i="1"/>
  <c r="BD322" i="1" s="1"/>
  <c r="BA322" i="1"/>
  <c r="BB322" i="1" s="1"/>
  <c r="AY322" i="1"/>
  <c r="AZ322" i="1" s="1"/>
  <c r="AW322" i="1"/>
  <c r="AX322" i="1" s="1"/>
  <c r="AU322" i="1"/>
  <c r="AV322" i="1" s="1"/>
  <c r="AT322" i="1"/>
  <c r="AS322" i="1"/>
  <c r="AR322" i="1"/>
  <c r="AP322" i="1"/>
  <c r="AQ322" i="1" s="1"/>
  <c r="AN322" i="1"/>
  <c r="AO322" i="1" s="1"/>
  <c r="X322" i="1"/>
  <c r="Y322" i="1" s="1"/>
  <c r="W322" i="1"/>
  <c r="BE321" i="1"/>
  <c r="BF321" i="1" s="1"/>
  <c r="BC321" i="1"/>
  <c r="BD321" i="1" s="1"/>
  <c r="BA321" i="1"/>
  <c r="BB321" i="1" s="1"/>
  <c r="AY321" i="1"/>
  <c r="AZ321" i="1" s="1"/>
  <c r="AW321" i="1"/>
  <c r="AX321" i="1" s="1"/>
  <c r="AU321" i="1"/>
  <c r="AV321" i="1" s="1"/>
  <c r="AT321" i="1"/>
  <c r="AS321" i="1"/>
  <c r="AR321" i="1"/>
  <c r="AP321" i="1"/>
  <c r="AQ321" i="1" s="1"/>
  <c r="AN321" i="1"/>
  <c r="AO321" i="1" s="1"/>
  <c r="X321" i="1"/>
  <c r="Y321" i="1" s="1"/>
  <c r="W321" i="1"/>
  <c r="BE320" i="1"/>
  <c r="BF320" i="1" s="1"/>
  <c r="BC320" i="1"/>
  <c r="BD320" i="1" s="1"/>
  <c r="BA320" i="1"/>
  <c r="BB320" i="1" s="1"/>
  <c r="AY320" i="1"/>
  <c r="AZ320" i="1" s="1"/>
  <c r="AW320" i="1"/>
  <c r="AX320" i="1" s="1"/>
  <c r="AU320" i="1"/>
  <c r="AV320" i="1" s="1"/>
  <c r="AT320" i="1"/>
  <c r="AS320" i="1"/>
  <c r="AR320" i="1"/>
  <c r="AP320" i="1"/>
  <c r="AQ320" i="1" s="1"/>
  <c r="AN320" i="1"/>
  <c r="AO320" i="1" s="1"/>
  <c r="X320" i="1"/>
  <c r="Y320" i="1" s="1"/>
  <c r="W320" i="1"/>
  <c r="BE319" i="1"/>
  <c r="BF319" i="1" s="1"/>
  <c r="BC319" i="1"/>
  <c r="BD319" i="1" s="1"/>
  <c r="BA319" i="1"/>
  <c r="BB319" i="1" s="1"/>
  <c r="AY319" i="1"/>
  <c r="AZ319" i="1" s="1"/>
  <c r="AW319" i="1"/>
  <c r="AX319" i="1" s="1"/>
  <c r="AU319" i="1"/>
  <c r="AV319" i="1" s="1"/>
  <c r="AT319" i="1"/>
  <c r="AS319" i="1"/>
  <c r="AR319" i="1"/>
  <c r="AP319" i="1"/>
  <c r="AQ319" i="1" s="1"/>
  <c r="AN319" i="1"/>
  <c r="AO319" i="1" s="1"/>
  <c r="X319" i="1"/>
  <c r="Y319" i="1" s="1"/>
  <c r="W319" i="1"/>
  <c r="BE318" i="1"/>
  <c r="BF318" i="1" s="1"/>
  <c r="BC318" i="1"/>
  <c r="BD318" i="1" s="1"/>
  <c r="BA318" i="1"/>
  <c r="BB318" i="1" s="1"/>
  <c r="AY318" i="1"/>
  <c r="AZ318" i="1" s="1"/>
  <c r="AW318" i="1"/>
  <c r="AX318" i="1" s="1"/>
  <c r="AU318" i="1"/>
  <c r="AV318" i="1" s="1"/>
  <c r="AT318" i="1"/>
  <c r="AS318" i="1"/>
  <c r="AR318" i="1"/>
  <c r="AP318" i="1"/>
  <c r="AQ318" i="1" s="1"/>
  <c r="AN318" i="1"/>
  <c r="AO318" i="1" s="1"/>
  <c r="X318" i="1"/>
  <c r="Y318" i="1" s="1"/>
  <c r="W318" i="1"/>
  <c r="BE317" i="1"/>
  <c r="BF317" i="1" s="1"/>
  <c r="BC317" i="1"/>
  <c r="BD317" i="1" s="1"/>
  <c r="BA317" i="1"/>
  <c r="BB317" i="1" s="1"/>
  <c r="AY317" i="1"/>
  <c r="AZ317" i="1" s="1"/>
  <c r="AW317" i="1"/>
  <c r="AX317" i="1" s="1"/>
  <c r="AU317" i="1"/>
  <c r="AV317" i="1" s="1"/>
  <c r="AT317" i="1"/>
  <c r="AS317" i="1"/>
  <c r="AR317" i="1"/>
  <c r="AP317" i="1"/>
  <c r="AQ317" i="1" s="1"/>
  <c r="AN317" i="1"/>
  <c r="AO317" i="1" s="1"/>
  <c r="X317" i="1"/>
  <c r="Y317" i="1" s="1"/>
  <c r="W317" i="1"/>
  <c r="BE316" i="1"/>
  <c r="BF316" i="1" s="1"/>
  <c r="BC316" i="1"/>
  <c r="BD316" i="1" s="1"/>
  <c r="BA316" i="1"/>
  <c r="BB316" i="1" s="1"/>
  <c r="AY316" i="1"/>
  <c r="AZ316" i="1" s="1"/>
  <c r="AW316" i="1"/>
  <c r="AX316" i="1" s="1"/>
  <c r="AU316" i="1"/>
  <c r="AV316" i="1" s="1"/>
  <c r="AT316" i="1"/>
  <c r="AS316" i="1"/>
  <c r="AR316" i="1"/>
  <c r="AP316" i="1"/>
  <c r="AQ316" i="1" s="1"/>
  <c r="AN316" i="1"/>
  <c r="AO316" i="1" s="1"/>
  <c r="X316" i="1"/>
  <c r="Y316" i="1" s="1"/>
  <c r="W316" i="1"/>
  <c r="BE315" i="1"/>
  <c r="BF315" i="1" s="1"/>
  <c r="BC315" i="1"/>
  <c r="BD315" i="1" s="1"/>
  <c r="BA315" i="1"/>
  <c r="BB315" i="1" s="1"/>
  <c r="AY315" i="1"/>
  <c r="AZ315" i="1" s="1"/>
  <c r="AW315" i="1"/>
  <c r="AX315" i="1" s="1"/>
  <c r="AU315" i="1"/>
  <c r="AV315" i="1" s="1"/>
  <c r="AT315" i="1"/>
  <c r="AS315" i="1"/>
  <c r="AR315" i="1"/>
  <c r="AP315" i="1"/>
  <c r="AQ315" i="1" s="1"/>
  <c r="AN315" i="1"/>
  <c r="AO315" i="1" s="1"/>
  <c r="X315" i="1"/>
  <c r="Y315" i="1" s="1"/>
  <c r="W315" i="1"/>
  <c r="BE314" i="1"/>
  <c r="BF314" i="1" s="1"/>
  <c r="BC314" i="1"/>
  <c r="BD314" i="1" s="1"/>
  <c r="BA314" i="1"/>
  <c r="BB314" i="1" s="1"/>
  <c r="AY314" i="1"/>
  <c r="AZ314" i="1" s="1"/>
  <c r="AW314" i="1"/>
  <c r="AX314" i="1" s="1"/>
  <c r="AU314" i="1"/>
  <c r="AV314" i="1" s="1"/>
  <c r="AT314" i="1"/>
  <c r="AS314" i="1"/>
  <c r="AR314" i="1"/>
  <c r="AP314" i="1"/>
  <c r="AQ314" i="1" s="1"/>
  <c r="AN314" i="1"/>
  <c r="AO314" i="1" s="1"/>
  <c r="X314" i="1"/>
  <c r="Y314" i="1" s="1"/>
  <c r="W314" i="1"/>
  <c r="BE313" i="1"/>
  <c r="BF313" i="1" s="1"/>
  <c r="BC313" i="1"/>
  <c r="BD313" i="1" s="1"/>
  <c r="BA313" i="1"/>
  <c r="BB313" i="1" s="1"/>
  <c r="AY313" i="1"/>
  <c r="AZ313" i="1" s="1"/>
  <c r="AW313" i="1"/>
  <c r="AX313" i="1" s="1"/>
  <c r="AU313" i="1"/>
  <c r="AV313" i="1" s="1"/>
  <c r="AT313" i="1"/>
  <c r="AS313" i="1"/>
  <c r="AR313" i="1"/>
  <c r="AP313" i="1"/>
  <c r="AQ313" i="1" s="1"/>
  <c r="AN313" i="1"/>
  <c r="AO313" i="1" s="1"/>
  <c r="X313" i="1"/>
  <c r="Y313" i="1" s="1"/>
  <c r="W313" i="1"/>
  <c r="BE312" i="1"/>
  <c r="BF312" i="1" s="1"/>
  <c r="BC312" i="1"/>
  <c r="BD312" i="1" s="1"/>
  <c r="BA312" i="1"/>
  <c r="BB312" i="1" s="1"/>
  <c r="AY312" i="1"/>
  <c r="AZ312" i="1" s="1"/>
  <c r="AW312" i="1"/>
  <c r="AX312" i="1" s="1"/>
  <c r="AU312" i="1"/>
  <c r="AV312" i="1" s="1"/>
  <c r="AT312" i="1"/>
  <c r="AS312" i="1"/>
  <c r="AR312" i="1"/>
  <c r="AP312" i="1"/>
  <c r="AQ312" i="1" s="1"/>
  <c r="AN312" i="1"/>
  <c r="AO312" i="1" s="1"/>
  <c r="X312" i="1"/>
  <c r="Y312" i="1" s="1"/>
  <c r="W312" i="1"/>
  <c r="BE311" i="1"/>
  <c r="BF311" i="1" s="1"/>
  <c r="BC311" i="1"/>
  <c r="BD311" i="1" s="1"/>
  <c r="BA311" i="1"/>
  <c r="BB311" i="1" s="1"/>
  <c r="AY311" i="1"/>
  <c r="AZ311" i="1" s="1"/>
  <c r="AW311" i="1"/>
  <c r="AX311" i="1" s="1"/>
  <c r="AU311" i="1"/>
  <c r="AV311" i="1" s="1"/>
  <c r="AT311" i="1"/>
  <c r="AS311" i="1"/>
  <c r="AR311" i="1"/>
  <c r="AP311" i="1"/>
  <c r="AQ311" i="1" s="1"/>
  <c r="AN311" i="1"/>
  <c r="AO311" i="1" s="1"/>
  <c r="X311" i="1"/>
  <c r="Y311" i="1" s="1"/>
  <c r="W311" i="1"/>
  <c r="BE310" i="1"/>
  <c r="BF310" i="1" s="1"/>
  <c r="BC310" i="1"/>
  <c r="BD310" i="1" s="1"/>
  <c r="BA310" i="1"/>
  <c r="BB310" i="1" s="1"/>
  <c r="AY310" i="1"/>
  <c r="AZ310" i="1" s="1"/>
  <c r="AW310" i="1"/>
  <c r="AX310" i="1" s="1"/>
  <c r="AU310" i="1"/>
  <c r="AV310" i="1" s="1"/>
  <c r="AT310" i="1"/>
  <c r="AS310" i="1"/>
  <c r="AR310" i="1"/>
  <c r="AP310" i="1"/>
  <c r="AQ310" i="1" s="1"/>
  <c r="AN310" i="1"/>
  <c r="AO310" i="1" s="1"/>
  <c r="X310" i="1"/>
  <c r="Y310" i="1" s="1"/>
  <c r="W310" i="1"/>
  <c r="BE309" i="1"/>
  <c r="BF309" i="1" s="1"/>
  <c r="BC309" i="1"/>
  <c r="BD309" i="1" s="1"/>
  <c r="BA309" i="1"/>
  <c r="BB309" i="1" s="1"/>
  <c r="AY309" i="1"/>
  <c r="AZ309" i="1" s="1"/>
  <c r="AW309" i="1"/>
  <c r="AX309" i="1" s="1"/>
  <c r="AU309" i="1"/>
  <c r="AV309" i="1" s="1"/>
  <c r="AT309" i="1"/>
  <c r="AS309" i="1"/>
  <c r="AR309" i="1"/>
  <c r="AP309" i="1"/>
  <c r="AQ309" i="1" s="1"/>
  <c r="AN309" i="1"/>
  <c r="AO309" i="1" s="1"/>
  <c r="X309" i="1"/>
  <c r="Y309" i="1" s="1"/>
  <c r="W309" i="1"/>
  <c r="BE308" i="1"/>
  <c r="BF308" i="1" s="1"/>
  <c r="BC308" i="1"/>
  <c r="BD308" i="1" s="1"/>
  <c r="BA308" i="1"/>
  <c r="BB308" i="1" s="1"/>
  <c r="AY308" i="1"/>
  <c r="AZ308" i="1" s="1"/>
  <c r="AW308" i="1"/>
  <c r="AX308" i="1" s="1"/>
  <c r="AU308" i="1"/>
  <c r="AV308" i="1" s="1"/>
  <c r="AT308" i="1"/>
  <c r="AS308" i="1"/>
  <c r="AR308" i="1"/>
  <c r="AP308" i="1"/>
  <c r="AQ308" i="1" s="1"/>
  <c r="AN308" i="1"/>
  <c r="AO308" i="1" s="1"/>
  <c r="X308" i="1"/>
  <c r="Y308" i="1" s="1"/>
  <c r="W308" i="1"/>
  <c r="BE307" i="1"/>
  <c r="BF307" i="1" s="1"/>
  <c r="BC307" i="1"/>
  <c r="BD307" i="1" s="1"/>
  <c r="BA307" i="1"/>
  <c r="BB307" i="1" s="1"/>
  <c r="AY307" i="1"/>
  <c r="AZ307" i="1" s="1"/>
  <c r="AW307" i="1"/>
  <c r="AX307" i="1" s="1"/>
  <c r="AU307" i="1"/>
  <c r="AV307" i="1" s="1"/>
  <c r="AT307" i="1"/>
  <c r="AS307" i="1"/>
  <c r="AR307" i="1"/>
  <c r="AP307" i="1"/>
  <c r="AQ307" i="1" s="1"/>
  <c r="AN307" i="1"/>
  <c r="AO307" i="1" s="1"/>
  <c r="X307" i="1"/>
  <c r="Y307" i="1" s="1"/>
  <c r="W307" i="1"/>
  <c r="BE306" i="1"/>
  <c r="BF306" i="1" s="1"/>
  <c r="BC306" i="1"/>
  <c r="BD306" i="1" s="1"/>
  <c r="BA306" i="1"/>
  <c r="BB306" i="1" s="1"/>
  <c r="AY306" i="1"/>
  <c r="AZ306" i="1" s="1"/>
  <c r="AW306" i="1"/>
  <c r="AX306" i="1" s="1"/>
  <c r="AU306" i="1"/>
  <c r="AV306" i="1" s="1"/>
  <c r="AT306" i="1"/>
  <c r="AS306" i="1"/>
  <c r="AR306" i="1"/>
  <c r="AP306" i="1"/>
  <c r="AQ306" i="1" s="1"/>
  <c r="AN306" i="1"/>
  <c r="AO306" i="1" s="1"/>
  <c r="X306" i="1"/>
  <c r="Y306" i="1" s="1"/>
  <c r="W306" i="1"/>
  <c r="BE305" i="1"/>
  <c r="BF305" i="1" s="1"/>
  <c r="BC305" i="1"/>
  <c r="BD305" i="1" s="1"/>
  <c r="BA305" i="1"/>
  <c r="BB305" i="1" s="1"/>
  <c r="AY305" i="1"/>
  <c r="AZ305" i="1" s="1"/>
  <c r="AW305" i="1"/>
  <c r="AX305" i="1" s="1"/>
  <c r="AU305" i="1"/>
  <c r="AV305" i="1" s="1"/>
  <c r="AT305" i="1"/>
  <c r="AS305" i="1"/>
  <c r="AR305" i="1"/>
  <c r="AP305" i="1"/>
  <c r="AQ305" i="1" s="1"/>
  <c r="AN305" i="1"/>
  <c r="AO305" i="1" s="1"/>
  <c r="X305" i="1"/>
  <c r="Y305" i="1" s="1"/>
  <c r="W305" i="1"/>
  <c r="BE304" i="1"/>
  <c r="BF304" i="1" s="1"/>
  <c r="BC304" i="1"/>
  <c r="BD304" i="1" s="1"/>
  <c r="BA304" i="1"/>
  <c r="BB304" i="1" s="1"/>
  <c r="AY304" i="1"/>
  <c r="AZ304" i="1" s="1"/>
  <c r="AW304" i="1"/>
  <c r="AX304" i="1" s="1"/>
  <c r="AU304" i="1"/>
  <c r="AV304" i="1" s="1"/>
  <c r="AT304" i="1"/>
  <c r="AS304" i="1"/>
  <c r="AR304" i="1"/>
  <c r="AP304" i="1"/>
  <c r="AQ304" i="1" s="1"/>
  <c r="AN304" i="1"/>
  <c r="AO304" i="1" s="1"/>
  <c r="X304" i="1"/>
  <c r="Y304" i="1" s="1"/>
  <c r="W304" i="1"/>
  <c r="BE303" i="1"/>
  <c r="BF303" i="1" s="1"/>
  <c r="BC303" i="1"/>
  <c r="BD303" i="1" s="1"/>
  <c r="BA303" i="1"/>
  <c r="BB303" i="1" s="1"/>
  <c r="AY303" i="1"/>
  <c r="AZ303" i="1" s="1"/>
  <c r="AW303" i="1"/>
  <c r="AX303" i="1" s="1"/>
  <c r="AU303" i="1"/>
  <c r="AV303" i="1" s="1"/>
  <c r="AT303" i="1"/>
  <c r="AS303" i="1"/>
  <c r="AR303" i="1"/>
  <c r="AP303" i="1"/>
  <c r="AQ303" i="1" s="1"/>
  <c r="AN303" i="1"/>
  <c r="AO303" i="1" s="1"/>
  <c r="X303" i="1"/>
  <c r="Y303" i="1" s="1"/>
  <c r="W303" i="1"/>
  <c r="BE302" i="1"/>
  <c r="BF302" i="1" s="1"/>
  <c r="BC302" i="1"/>
  <c r="BD302" i="1" s="1"/>
  <c r="BA302" i="1"/>
  <c r="BB302" i="1" s="1"/>
  <c r="AY302" i="1"/>
  <c r="AZ302" i="1" s="1"/>
  <c r="AW302" i="1"/>
  <c r="AX302" i="1" s="1"/>
  <c r="AU302" i="1"/>
  <c r="AV302" i="1" s="1"/>
  <c r="AT302" i="1"/>
  <c r="AS302" i="1"/>
  <c r="AR302" i="1"/>
  <c r="AP302" i="1"/>
  <c r="AQ302" i="1" s="1"/>
  <c r="AN302" i="1"/>
  <c r="AO302" i="1" s="1"/>
  <c r="X302" i="1"/>
  <c r="Y302" i="1" s="1"/>
  <c r="W302" i="1"/>
  <c r="BE301" i="1"/>
  <c r="BF301" i="1" s="1"/>
  <c r="BC301" i="1"/>
  <c r="BD301" i="1" s="1"/>
  <c r="BA301" i="1"/>
  <c r="BB301" i="1" s="1"/>
  <c r="AY301" i="1"/>
  <c r="AZ301" i="1" s="1"/>
  <c r="AW301" i="1"/>
  <c r="AX301" i="1" s="1"/>
  <c r="AU301" i="1"/>
  <c r="AV301" i="1" s="1"/>
  <c r="AT301" i="1"/>
  <c r="AS301" i="1"/>
  <c r="AR301" i="1"/>
  <c r="AP301" i="1"/>
  <c r="AQ301" i="1" s="1"/>
  <c r="AN301" i="1"/>
  <c r="AO301" i="1" s="1"/>
  <c r="X301" i="1"/>
  <c r="Y301" i="1" s="1"/>
  <c r="W301" i="1"/>
  <c r="BE300" i="1"/>
  <c r="BF300" i="1" s="1"/>
  <c r="BC300" i="1"/>
  <c r="BD300" i="1" s="1"/>
  <c r="BA300" i="1"/>
  <c r="BB300" i="1" s="1"/>
  <c r="AY300" i="1"/>
  <c r="AZ300" i="1" s="1"/>
  <c r="AW300" i="1"/>
  <c r="AX300" i="1" s="1"/>
  <c r="AU300" i="1"/>
  <c r="AV300" i="1" s="1"/>
  <c r="AT300" i="1"/>
  <c r="AS300" i="1"/>
  <c r="AR300" i="1"/>
  <c r="AP300" i="1"/>
  <c r="AQ300" i="1" s="1"/>
  <c r="AN300" i="1"/>
  <c r="AO300" i="1" s="1"/>
  <c r="X300" i="1"/>
  <c r="Y300" i="1" s="1"/>
  <c r="W300" i="1"/>
  <c r="BE299" i="1"/>
  <c r="BF299" i="1" s="1"/>
  <c r="BC299" i="1"/>
  <c r="BD299" i="1" s="1"/>
  <c r="BA299" i="1"/>
  <c r="BB299" i="1" s="1"/>
  <c r="AY299" i="1"/>
  <c r="AZ299" i="1" s="1"/>
  <c r="AW299" i="1"/>
  <c r="AX299" i="1" s="1"/>
  <c r="AU299" i="1"/>
  <c r="AV299" i="1" s="1"/>
  <c r="AT299" i="1"/>
  <c r="AS299" i="1"/>
  <c r="AR299" i="1"/>
  <c r="AP299" i="1"/>
  <c r="AQ299" i="1" s="1"/>
  <c r="AN299" i="1"/>
  <c r="AO299" i="1" s="1"/>
  <c r="X299" i="1"/>
  <c r="Y299" i="1" s="1"/>
  <c r="W299" i="1"/>
  <c r="BE298" i="1"/>
  <c r="BF298" i="1" s="1"/>
  <c r="BC298" i="1"/>
  <c r="BD298" i="1" s="1"/>
  <c r="BA298" i="1"/>
  <c r="BB298" i="1" s="1"/>
  <c r="AY298" i="1"/>
  <c r="AZ298" i="1" s="1"/>
  <c r="AW298" i="1"/>
  <c r="AX298" i="1" s="1"/>
  <c r="AU298" i="1"/>
  <c r="AV298" i="1" s="1"/>
  <c r="AT298" i="1"/>
  <c r="AS298" i="1"/>
  <c r="AR298" i="1"/>
  <c r="AP298" i="1"/>
  <c r="AQ298" i="1" s="1"/>
  <c r="AN298" i="1"/>
  <c r="AO298" i="1" s="1"/>
  <c r="X298" i="1"/>
  <c r="Y298" i="1" s="1"/>
  <c r="W298" i="1"/>
  <c r="BE297" i="1"/>
  <c r="BF297" i="1" s="1"/>
  <c r="BC297" i="1"/>
  <c r="BD297" i="1" s="1"/>
  <c r="BA297" i="1"/>
  <c r="BB297" i="1" s="1"/>
  <c r="AY297" i="1"/>
  <c r="AZ297" i="1" s="1"/>
  <c r="AW297" i="1"/>
  <c r="AX297" i="1" s="1"/>
  <c r="AU297" i="1"/>
  <c r="AV297" i="1" s="1"/>
  <c r="AT297" i="1"/>
  <c r="AS297" i="1"/>
  <c r="AR297" i="1"/>
  <c r="AP297" i="1"/>
  <c r="AQ297" i="1" s="1"/>
  <c r="AN297" i="1"/>
  <c r="AO297" i="1" s="1"/>
  <c r="X297" i="1"/>
  <c r="Y297" i="1" s="1"/>
  <c r="W297" i="1"/>
  <c r="BE296" i="1"/>
  <c r="BF296" i="1" s="1"/>
  <c r="BC296" i="1"/>
  <c r="BD296" i="1" s="1"/>
  <c r="BA296" i="1"/>
  <c r="BB296" i="1" s="1"/>
  <c r="AY296" i="1"/>
  <c r="AZ296" i="1" s="1"/>
  <c r="AW296" i="1"/>
  <c r="AX296" i="1" s="1"/>
  <c r="AU296" i="1"/>
  <c r="AV296" i="1" s="1"/>
  <c r="AT296" i="1"/>
  <c r="AS296" i="1"/>
  <c r="AR296" i="1"/>
  <c r="AP296" i="1"/>
  <c r="AQ296" i="1" s="1"/>
  <c r="AN296" i="1"/>
  <c r="AO296" i="1" s="1"/>
  <c r="X296" i="1"/>
  <c r="Y296" i="1" s="1"/>
  <c r="W296" i="1"/>
  <c r="BE295" i="1"/>
  <c r="BF295" i="1" s="1"/>
  <c r="BC295" i="1"/>
  <c r="BD295" i="1" s="1"/>
  <c r="BA295" i="1"/>
  <c r="BB295" i="1" s="1"/>
  <c r="AY295" i="1"/>
  <c r="AZ295" i="1" s="1"/>
  <c r="AW295" i="1"/>
  <c r="AX295" i="1" s="1"/>
  <c r="AU295" i="1"/>
  <c r="AV295" i="1" s="1"/>
  <c r="AT295" i="1"/>
  <c r="AS295" i="1"/>
  <c r="AR295" i="1"/>
  <c r="AP295" i="1"/>
  <c r="AQ295" i="1" s="1"/>
  <c r="AN295" i="1"/>
  <c r="AO295" i="1" s="1"/>
  <c r="X295" i="1"/>
  <c r="Y295" i="1" s="1"/>
  <c r="W295" i="1"/>
  <c r="BE294" i="1"/>
  <c r="BF294" i="1" s="1"/>
  <c r="BC294" i="1"/>
  <c r="BD294" i="1" s="1"/>
  <c r="BA294" i="1"/>
  <c r="BB294" i="1" s="1"/>
  <c r="AY294" i="1"/>
  <c r="AZ294" i="1" s="1"/>
  <c r="AW294" i="1"/>
  <c r="AX294" i="1" s="1"/>
  <c r="AU294" i="1"/>
  <c r="AV294" i="1" s="1"/>
  <c r="AT294" i="1"/>
  <c r="AS294" i="1"/>
  <c r="AR294" i="1"/>
  <c r="AP294" i="1"/>
  <c r="AQ294" i="1" s="1"/>
  <c r="AN294" i="1"/>
  <c r="AO294" i="1" s="1"/>
  <c r="X294" i="1"/>
  <c r="Y294" i="1" s="1"/>
  <c r="W294" i="1"/>
  <c r="BE293" i="1"/>
  <c r="BF293" i="1" s="1"/>
  <c r="BC293" i="1"/>
  <c r="BD293" i="1" s="1"/>
  <c r="BA293" i="1"/>
  <c r="BB293" i="1" s="1"/>
  <c r="AY293" i="1"/>
  <c r="AZ293" i="1" s="1"/>
  <c r="AW293" i="1"/>
  <c r="AX293" i="1" s="1"/>
  <c r="AU293" i="1"/>
  <c r="AV293" i="1" s="1"/>
  <c r="AT293" i="1"/>
  <c r="AS293" i="1"/>
  <c r="AR293" i="1"/>
  <c r="AP293" i="1"/>
  <c r="AQ293" i="1" s="1"/>
  <c r="AN293" i="1"/>
  <c r="AO293" i="1" s="1"/>
  <c r="X293" i="1"/>
  <c r="Y293" i="1" s="1"/>
  <c r="W293" i="1"/>
  <c r="BE292" i="1"/>
  <c r="BF292" i="1" s="1"/>
  <c r="BC292" i="1"/>
  <c r="BD292" i="1" s="1"/>
  <c r="BA292" i="1"/>
  <c r="BB292" i="1" s="1"/>
  <c r="AY292" i="1"/>
  <c r="AZ292" i="1" s="1"/>
  <c r="AW292" i="1"/>
  <c r="AX292" i="1" s="1"/>
  <c r="AU292" i="1"/>
  <c r="AV292" i="1" s="1"/>
  <c r="AT292" i="1"/>
  <c r="AS292" i="1"/>
  <c r="AR292" i="1"/>
  <c r="AP292" i="1"/>
  <c r="AQ292" i="1" s="1"/>
  <c r="AN292" i="1"/>
  <c r="AO292" i="1" s="1"/>
  <c r="X292" i="1"/>
  <c r="Y292" i="1" s="1"/>
  <c r="W292" i="1"/>
  <c r="BE291" i="1"/>
  <c r="BF291" i="1" s="1"/>
  <c r="BC291" i="1"/>
  <c r="BD291" i="1" s="1"/>
  <c r="BA291" i="1"/>
  <c r="BB291" i="1" s="1"/>
  <c r="AY291" i="1"/>
  <c r="AZ291" i="1" s="1"/>
  <c r="AW291" i="1"/>
  <c r="AX291" i="1" s="1"/>
  <c r="AU291" i="1"/>
  <c r="AV291" i="1" s="1"/>
  <c r="AT291" i="1"/>
  <c r="AS291" i="1"/>
  <c r="AR291" i="1"/>
  <c r="AP291" i="1"/>
  <c r="AQ291" i="1" s="1"/>
  <c r="AN291" i="1"/>
  <c r="AO291" i="1" s="1"/>
  <c r="X291" i="1"/>
  <c r="Y291" i="1" s="1"/>
  <c r="W291" i="1"/>
  <c r="BE290" i="1"/>
  <c r="BF290" i="1" s="1"/>
  <c r="BC290" i="1"/>
  <c r="BD290" i="1" s="1"/>
  <c r="BA290" i="1"/>
  <c r="BB290" i="1" s="1"/>
  <c r="AY290" i="1"/>
  <c r="AZ290" i="1" s="1"/>
  <c r="AW290" i="1"/>
  <c r="AX290" i="1" s="1"/>
  <c r="AU290" i="1"/>
  <c r="AV290" i="1" s="1"/>
  <c r="AT290" i="1"/>
  <c r="AS290" i="1"/>
  <c r="AR290" i="1"/>
  <c r="AP290" i="1"/>
  <c r="AQ290" i="1" s="1"/>
  <c r="AN290" i="1"/>
  <c r="AO290" i="1" s="1"/>
  <c r="X290" i="1"/>
  <c r="Y290" i="1" s="1"/>
  <c r="W290" i="1"/>
  <c r="BE289" i="1"/>
  <c r="BF289" i="1" s="1"/>
  <c r="BC289" i="1"/>
  <c r="BD289" i="1" s="1"/>
  <c r="BA289" i="1"/>
  <c r="BB289" i="1" s="1"/>
  <c r="AY289" i="1"/>
  <c r="AZ289" i="1" s="1"/>
  <c r="AW289" i="1"/>
  <c r="AX289" i="1" s="1"/>
  <c r="AU289" i="1"/>
  <c r="AV289" i="1" s="1"/>
  <c r="AT289" i="1"/>
  <c r="AS289" i="1"/>
  <c r="AR289" i="1"/>
  <c r="AP289" i="1"/>
  <c r="AQ289" i="1" s="1"/>
  <c r="AN289" i="1"/>
  <c r="AO289" i="1" s="1"/>
  <c r="X289" i="1"/>
  <c r="Y289" i="1" s="1"/>
  <c r="W289" i="1"/>
  <c r="BE288" i="1"/>
  <c r="BF288" i="1" s="1"/>
  <c r="BC288" i="1"/>
  <c r="BD288" i="1" s="1"/>
  <c r="BA288" i="1"/>
  <c r="BB288" i="1" s="1"/>
  <c r="AY288" i="1"/>
  <c r="AZ288" i="1" s="1"/>
  <c r="AW288" i="1"/>
  <c r="AX288" i="1" s="1"/>
  <c r="AU288" i="1"/>
  <c r="AV288" i="1" s="1"/>
  <c r="AT288" i="1"/>
  <c r="AS288" i="1"/>
  <c r="AR288" i="1"/>
  <c r="AP288" i="1"/>
  <c r="AQ288" i="1" s="1"/>
  <c r="AN288" i="1"/>
  <c r="AO288" i="1" s="1"/>
  <c r="X288" i="1"/>
  <c r="Y288" i="1" s="1"/>
  <c r="W288" i="1"/>
  <c r="BE287" i="1"/>
  <c r="BF287" i="1" s="1"/>
  <c r="BC287" i="1"/>
  <c r="BD287" i="1" s="1"/>
  <c r="BA287" i="1"/>
  <c r="BB287" i="1" s="1"/>
  <c r="AY287" i="1"/>
  <c r="AZ287" i="1" s="1"/>
  <c r="AW287" i="1"/>
  <c r="AX287" i="1" s="1"/>
  <c r="AU287" i="1"/>
  <c r="AV287" i="1" s="1"/>
  <c r="AT287" i="1"/>
  <c r="AS287" i="1"/>
  <c r="AR287" i="1"/>
  <c r="AP287" i="1"/>
  <c r="AQ287" i="1" s="1"/>
  <c r="AN287" i="1"/>
  <c r="AO287" i="1" s="1"/>
  <c r="X287" i="1"/>
  <c r="Y287" i="1" s="1"/>
  <c r="W287" i="1"/>
  <c r="BE286" i="1"/>
  <c r="BF286" i="1" s="1"/>
  <c r="BC286" i="1"/>
  <c r="BD286" i="1" s="1"/>
  <c r="BA286" i="1"/>
  <c r="BB286" i="1" s="1"/>
  <c r="AY286" i="1"/>
  <c r="AZ286" i="1" s="1"/>
  <c r="AW286" i="1"/>
  <c r="AX286" i="1" s="1"/>
  <c r="AU286" i="1"/>
  <c r="AV286" i="1" s="1"/>
  <c r="AT286" i="1"/>
  <c r="AS286" i="1"/>
  <c r="AR286" i="1"/>
  <c r="AP286" i="1"/>
  <c r="AQ286" i="1" s="1"/>
  <c r="AN286" i="1"/>
  <c r="AO286" i="1" s="1"/>
  <c r="X286" i="1"/>
  <c r="Y286" i="1" s="1"/>
  <c r="W286" i="1"/>
  <c r="BE285" i="1"/>
  <c r="BF285" i="1" s="1"/>
  <c r="BC285" i="1"/>
  <c r="BD285" i="1" s="1"/>
  <c r="BA285" i="1"/>
  <c r="BB285" i="1" s="1"/>
  <c r="AY285" i="1"/>
  <c r="AZ285" i="1" s="1"/>
  <c r="AW285" i="1"/>
  <c r="AX285" i="1" s="1"/>
  <c r="AU285" i="1"/>
  <c r="AV285" i="1" s="1"/>
  <c r="AT285" i="1"/>
  <c r="AS285" i="1"/>
  <c r="AR285" i="1"/>
  <c r="AP285" i="1"/>
  <c r="AQ285" i="1" s="1"/>
  <c r="AN285" i="1"/>
  <c r="AO285" i="1" s="1"/>
  <c r="X285" i="1"/>
  <c r="Y285" i="1" s="1"/>
  <c r="W285" i="1"/>
  <c r="BE284" i="1"/>
  <c r="BF284" i="1" s="1"/>
  <c r="BC284" i="1"/>
  <c r="BD284" i="1" s="1"/>
  <c r="BA284" i="1"/>
  <c r="BB284" i="1" s="1"/>
  <c r="AY284" i="1"/>
  <c r="AZ284" i="1" s="1"/>
  <c r="AW284" i="1"/>
  <c r="AX284" i="1" s="1"/>
  <c r="AU284" i="1"/>
  <c r="AV284" i="1" s="1"/>
  <c r="AT284" i="1"/>
  <c r="AS284" i="1"/>
  <c r="AR284" i="1"/>
  <c r="AP284" i="1"/>
  <c r="AQ284" i="1" s="1"/>
  <c r="AN284" i="1"/>
  <c r="AO284" i="1" s="1"/>
  <c r="X284" i="1"/>
  <c r="Y284" i="1" s="1"/>
  <c r="W284" i="1"/>
  <c r="BE283" i="1"/>
  <c r="BF283" i="1" s="1"/>
  <c r="BC283" i="1"/>
  <c r="BD283" i="1" s="1"/>
  <c r="BA283" i="1"/>
  <c r="BB283" i="1" s="1"/>
  <c r="AY283" i="1"/>
  <c r="AZ283" i="1" s="1"/>
  <c r="AW283" i="1"/>
  <c r="AX283" i="1" s="1"/>
  <c r="AU283" i="1"/>
  <c r="AV283" i="1" s="1"/>
  <c r="AT283" i="1"/>
  <c r="AS283" i="1"/>
  <c r="AR283" i="1"/>
  <c r="AP283" i="1"/>
  <c r="AQ283" i="1" s="1"/>
  <c r="AN283" i="1"/>
  <c r="AO283" i="1" s="1"/>
  <c r="X283" i="1"/>
  <c r="Y283" i="1" s="1"/>
  <c r="W283" i="1"/>
  <c r="BE282" i="1"/>
  <c r="BF282" i="1" s="1"/>
  <c r="BC282" i="1"/>
  <c r="BD282" i="1" s="1"/>
  <c r="BA282" i="1"/>
  <c r="BB282" i="1" s="1"/>
  <c r="AY282" i="1"/>
  <c r="AZ282" i="1" s="1"/>
  <c r="AW282" i="1"/>
  <c r="AX282" i="1" s="1"/>
  <c r="AU282" i="1"/>
  <c r="AV282" i="1" s="1"/>
  <c r="AT282" i="1"/>
  <c r="AS282" i="1"/>
  <c r="AR282" i="1"/>
  <c r="AP282" i="1"/>
  <c r="AQ282" i="1" s="1"/>
  <c r="AN282" i="1"/>
  <c r="AO282" i="1" s="1"/>
  <c r="X282" i="1"/>
  <c r="Y282" i="1" s="1"/>
  <c r="W282" i="1"/>
  <c r="BE281" i="1"/>
  <c r="BF281" i="1" s="1"/>
  <c r="BC281" i="1"/>
  <c r="BD281" i="1" s="1"/>
  <c r="BA281" i="1"/>
  <c r="BB281" i="1" s="1"/>
  <c r="AY281" i="1"/>
  <c r="AZ281" i="1" s="1"/>
  <c r="AW281" i="1"/>
  <c r="AX281" i="1" s="1"/>
  <c r="AU281" i="1"/>
  <c r="AV281" i="1" s="1"/>
  <c r="AT281" i="1"/>
  <c r="AS281" i="1"/>
  <c r="AR281" i="1"/>
  <c r="AP281" i="1"/>
  <c r="AQ281" i="1" s="1"/>
  <c r="AN281" i="1"/>
  <c r="AO281" i="1" s="1"/>
  <c r="X281" i="1"/>
  <c r="Y281" i="1" s="1"/>
  <c r="W281" i="1"/>
  <c r="BE280" i="1"/>
  <c r="BF280" i="1" s="1"/>
  <c r="BC280" i="1"/>
  <c r="BD280" i="1" s="1"/>
  <c r="BA280" i="1"/>
  <c r="BB280" i="1" s="1"/>
  <c r="AY280" i="1"/>
  <c r="AZ280" i="1" s="1"/>
  <c r="AW280" i="1"/>
  <c r="AX280" i="1" s="1"/>
  <c r="AU280" i="1"/>
  <c r="AV280" i="1" s="1"/>
  <c r="AT280" i="1"/>
  <c r="AS280" i="1"/>
  <c r="AR280" i="1"/>
  <c r="AP280" i="1"/>
  <c r="AQ280" i="1" s="1"/>
  <c r="AN280" i="1"/>
  <c r="AO280" i="1" s="1"/>
  <c r="X280" i="1"/>
  <c r="Y280" i="1" s="1"/>
  <c r="W280" i="1"/>
  <c r="BE279" i="1"/>
  <c r="BF279" i="1" s="1"/>
  <c r="BC279" i="1"/>
  <c r="BD279" i="1" s="1"/>
  <c r="BA279" i="1"/>
  <c r="BB279" i="1" s="1"/>
  <c r="AY279" i="1"/>
  <c r="AZ279" i="1" s="1"/>
  <c r="AW279" i="1"/>
  <c r="AX279" i="1" s="1"/>
  <c r="AU279" i="1"/>
  <c r="AV279" i="1" s="1"/>
  <c r="AT279" i="1"/>
  <c r="AS279" i="1"/>
  <c r="AR279" i="1"/>
  <c r="AP279" i="1"/>
  <c r="AQ279" i="1" s="1"/>
  <c r="AN279" i="1"/>
  <c r="AO279" i="1" s="1"/>
  <c r="X279" i="1"/>
  <c r="Y279" i="1" s="1"/>
  <c r="W279" i="1"/>
  <c r="BE278" i="1"/>
  <c r="BF278" i="1" s="1"/>
  <c r="BC278" i="1"/>
  <c r="BD278" i="1" s="1"/>
  <c r="BA278" i="1"/>
  <c r="BB278" i="1" s="1"/>
  <c r="AY278" i="1"/>
  <c r="AZ278" i="1" s="1"/>
  <c r="AW278" i="1"/>
  <c r="AX278" i="1" s="1"/>
  <c r="AU278" i="1"/>
  <c r="AV278" i="1" s="1"/>
  <c r="AT278" i="1"/>
  <c r="AS278" i="1"/>
  <c r="AR278" i="1"/>
  <c r="AP278" i="1"/>
  <c r="AQ278" i="1" s="1"/>
  <c r="AN278" i="1"/>
  <c r="AO278" i="1" s="1"/>
  <c r="X278" i="1"/>
  <c r="Y278" i="1" s="1"/>
  <c r="W278" i="1"/>
  <c r="BE277" i="1"/>
  <c r="BF277" i="1" s="1"/>
  <c r="BC277" i="1"/>
  <c r="BD277" i="1" s="1"/>
  <c r="BA277" i="1"/>
  <c r="BB277" i="1" s="1"/>
  <c r="AY277" i="1"/>
  <c r="AZ277" i="1" s="1"/>
  <c r="AW277" i="1"/>
  <c r="AX277" i="1" s="1"/>
  <c r="AU277" i="1"/>
  <c r="AV277" i="1" s="1"/>
  <c r="AT277" i="1"/>
  <c r="AS277" i="1"/>
  <c r="AR277" i="1"/>
  <c r="AP277" i="1"/>
  <c r="AQ277" i="1" s="1"/>
  <c r="AN277" i="1"/>
  <c r="AO277" i="1" s="1"/>
  <c r="X277" i="1"/>
  <c r="Y277" i="1" s="1"/>
  <c r="W277" i="1"/>
  <c r="BE276" i="1"/>
  <c r="BF276" i="1" s="1"/>
  <c r="BC276" i="1"/>
  <c r="BD276" i="1" s="1"/>
  <c r="BA276" i="1"/>
  <c r="BB276" i="1" s="1"/>
  <c r="AY276" i="1"/>
  <c r="AZ276" i="1" s="1"/>
  <c r="AW276" i="1"/>
  <c r="AX276" i="1" s="1"/>
  <c r="AU276" i="1"/>
  <c r="AV276" i="1" s="1"/>
  <c r="AT276" i="1"/>
  <c r="AS276" i="1"/>
  <c r="AR276" i="1"/>
  <c r="AP276" i="1"/>
  <c r="AQ276" i="1" s="1"/>
  <c r="AN276" i="1"/>
  <c r="AO276" i="1" s="1"/>
  <c r="X276" i="1"/>
  <c r="Y276" i="1" s="1"/>
  <c r="W276" i="1"/>
  <c r="BE275" i="1"/>
  <c r="BF275" i="1" s="1"/>
  <c r="BC275" i="1"/>
  <c r="BD275" i="1" s="1"/>
  <c r="BA275" i="1"/>
  <c r="BB275" i="1" s="1"/>
  <c r="AY275" i="1"/>
  <c r="AZ275" i="1" s="1"/>
  <c r="AW275" i="1"/>
  <c r="AX275" i="1" s="1"/>
  <c r="AU275" i="1"/>
  <c r="AV275" i="1" s="1"/>
  <c r="AT275" i="1"/>
  <c r="AS275" i="1"/>
  <c r="AR275" i="1"/>
  <c r="AP275" i="1"/>
  <c r="AQ275" i="1" s="1"/>
  <c r="AN275" i="1"/>
  <c r="AO275" i="1" s="1"/>
  <c r="X275" i="1"/>
  <c r="Y275" i="1" s="1"/>
  <c r="W275" i="1"/>
  <c r="BE274" i="1"/>
  <c r="BF274" i="1" s="1"/>
  <c r="BC274" i="1"/>
  <c r="BD274" i="1" s="1"/>
  <c r="BA274" i="1"/>
  <c r="BB274" i="1" s="1"/>
  <c r="AY274" i="1"/>
  <c r="AZ274" i="1" s="1"/>
  <c r="AW274" i="1"/>
  <c r="AX274" i="1" s="1"/>
  <c r="AU274" i="1"/>
  <c r="AV274" i="1" s="1"/>
  <c r="AT274" i="1"/>
  <c r="AS274" i="1"/>
  <c r="AR274" i="1"/>
  <c r="AP274" i="1"/>
  <c r="AQ274" i="1" s="1"/>
  <c r="AN274" i="1"/>
  <c r="AO274" i="1" s="1"/>
  <c r="X274" i="1"/>
  <c r="Y274" i="1" s="1"/>
  <c r="W274" i="1"/>
  <c r="BE273" i="1"/>
  <c r="BF273" i="1" s="1"/>
  <c r="BC273" i="1"/>
  <c r="BD273" i="1" s="1"/>
  <c r="BA273" i="1"/>
  <c r="BB273" i="1" s="1"/>
  <c r="AY273" i="1"/>
  <c r="AZ273" i="1" s="1"/>
  <c r="AW273" i="1"/>
  <c r="AX273" i="1" s="1"/>
  <c r="AU273" i="1"/>
  <c r="AV273" i="1" s="1"/>
  <c r="AT273" i="1"/>
  <c r="AS273" i="1"/>
  <c r="AR273" i="1"/>
  <c r="AP273" i="1"/>
  <c r="AQ273" i="1" s="1"/>
  <c r="AN273" i="1"/>
  <c r="AO273" i="1" s="1"/>
  <c r="X273" i="1"/>
  <c r="Y273" i="1" s="1"/>
  <c r="W273" i="1"/>
  <c r="BE272" i="1"/>
  <c r="BF272" i="1" s="1"/>
  <c r="BC272" i="1"/>
  <c r="BD272" i="1" s="1"/>
  <c r="BA272" i="1"/>
  <c r="BB272" i="1" s="1"/>
  <c r="AY272" i="1"/>
  <c r="AZ272" i="1" s="1"/>
  <c r="AW272" i="1"/>
  <c r="AX272" i="1" s="1"/>
  <c r="AU272" i="1"/>
  <c r="AV272" i="1" s="1"/>
  <c r="AT272" i="1"/>
  <c r="AS272" i="1"/>
  <c r="AR272" i="1"/>
  <c r="AP272" i="1"/>
  <c r="AQ272" i="1" s="1"/>
  <c r="AN272" i="1"/>
  <c r="AO272" i="1" s="1"/>
  <c r="X272" i="1"/>
  <c r="Y272" i="1" s="1"/>
  <c r="W272" i="1"/>
  <c r="BE271" i="1"/>
  <c r="BF271" i="1" s="1"/>
  <c r="BC271" i="1"/>
  <c r="BD271" i="1" s="1"/>
  <c r="BA271" i="1"/>
  <c r="BB271" i="1" s="1"/>
  <c r="AY271" i="1"/>
  <c r="AZ271" i="1" s="1"/>
  <c r="AW271" i="1"/>
  <c r="AX271" i="1" s="1"/>
  <c r="AU271" i="1"/>
  <c r="AV271" i="1" s="1"/>
  <c r="AT271" i="1"/>
  <c r="AS271" i="1"/>
  <c r="AR271" i="1"/>
  <c r="AP271" i="1"/>
  <c r="AQ271" i="1" s="1"/>
  <c r="AN271" i="1"/>
  <c r="AO271" i="1" s="1"/>
  <c r="X271" i="1"/>
  <c r="Y271" i="1" s="1"/>
  <c r="W271" i="1"/>
  <c r="BE270" i="1"/>
  <c r="BF270" i="1" s="1"/>
  <c r="BC270" i="1"/>
  <c r="BD270" i="1" s="1"/>
  <c r="BA270" i="1"/>
  <c r="BB270" i="1" s="1"/>
  <c r="AY270" i="1"/>
  <c r="AZ270" i="1" s="1"/>
  <c r="AW270" i="1"/>
  <c r="AX270" i="1" s="1"/>
  <c r="AU270" i="1"/>
  <c r="AV270" i="1" s="1"/>
  <c r="AT270" i="1"/>
  <c r="AS270" i="1"/>
  <c r="AR270" i="1"/>
  <c r="AP270" i="1"/>
  <c r="AQ270" i="1" s="1"/>
  <c r="AN270" i="1"/>
  <c r="AO270" i="1" s="1"/>
  <c r="X270" i="1"/>
  <c r="Y270" i="1" s="1"/>
  <c r="W270" i="1"/>
  <c r="BE269" i="1"/>
  <c r="BF269" i="1" s="1"/>
  <c r="BC269" i="1"/>
  <c r="BD269" i="1" s="1"/>
  <c r="BA269" i="1"/>
  <c r="BB269" i="1" s="1"/>
  <c r="AY269" i="1"/>
  <c r="AZ269" i="1" s="1"/>
  <c r="AW269" i="1"/>
  <c r="AX269" i="1" s="1"/>
  <c r="AU269" i="1"/>
  <c r="AV269" i="1" s="1"/>
  <c r="AT269" i="1"/>
  <c r="AS269" i="1"/>
  <c r="AR269" i="1"/>
  <c r="AP269" i="1"/>
  <c r="AQ269" i="1" s="1"/>
  <c r="AN269" i="1"/>
  <c r="AO269" i="1" s="1"/>
  <c r="X269" i="1"/>
  <c r="Y269" i="1" s="1"/>
  <c r="W269" i="1"/>
  <c r="BE268" i="1"/>
  <c r="BF268" i="1" s="1"/>
  <c r="BC268" i="1"/>
  <c r="BD268" i="1" s="1"/>
  <c r="BA268" i="1"/>
  <c r="BB268" i="1" s="1"/>
  <c r="AY268" i="1"/>
  <c r="AZ268" i="1" s="1"/>
  <c r="AW268" i="1"/>
  <c r="AX268" i="1" s="1"/>
  <c r="AU268" i="1"/>
  <c r="AV268" i="1" s="1"/>
  <c r="AT268" i="1"/>
  <c r="AS268" i="1"/>
  <c r="AR268" i="1"/>
  <c r="AP268" i="1"/>
  <c r="AQ268" i="1" s="1"/>
  <c r="AN268" i="1"/>
  <c r="AO268" i="1" s="1"/>
  <c r="X268" i="1"/>
  <c r="Y268" i="1" s="1"/>
  <c r="W268" i="1"/>
  <c r="BE267" i="1"/>
  <c r="BF267" i="1" s="1"/>
  <c r="BC267" i="1"/>
  <c r="BD267" i="1" s="1"/>
  <c r="BA267" i="1"/>
  <c r="BB267" i="1" s="1"/>
  <c r="AY267" i="1"/>
  <c r="AZ267" i="1" s="1"/>
  <c r="AW267" i="1"/>
  <c r="AX267" i="1" s="1"/>
  <c r="AU267" i="1"/>
  <c r="AV267" i="1" s="1"/>
  <c r="AT267" i="1"/>
  <c r="AS267" i="1"/>
  <c r="AR267" i="1"/>
  <c r="AP267" i="1"/>
  <c r="AQ267" i="1" s="1"/>
  <c r="AN267" i="1"/>
  <c r="AO267" i="1" s="1"/>
  <c r="X267" i="1"/>
  <c r="Y267" i="1" s="1"/>
  <c r="W267" i="1"/>
  <c r="BE266" i="1"/>
  <c r="BF266" i="1" s="1"/>
  <c r="BC266" i="1"/>
  <c r="BD266" i="1" s="1"/>
  <c r="BA266" i="1"/>
  <c r="BB266" i="1" s="1"/>
  <c r="AY266" i="1"/>
  <c r="AZ266" i="1" s="1"/>
  <c r="AW266" i="1"/>
  <c r="AX266" i="1" s="1"/>
  <c r="AU266" i="1"/>
  <c r="AV266" i="1" s="1"/>
  <c r="AT266" i="1"/>
  <c r="AS266" i="1"/>
  <c r="AR266" i="1"/>
  <c r="AP266" i="1"/>
  <c r="AQ266" i="1" s="1"/>
  <c r="AN266" i="1"/>
  <c r="AO266" i="1" s="1"/>
  <c r="X266" i="1"/>
  <c r="Y266" i="1" s="1"/>
  <c r="W266" i="1"/>
  <c r="BE265" i="1"/>
  <c r="BF265" i="1" s="1"/>
  <c r="BC265" i="1"/>
  <c r="BD265" i="1" s="1"/>
  <c r="BA265" i="1"/>
  <c r="BB265" i="1" s="1"/>
  <c r="AY265" i="1"/>
  <c r="AZ265" i="1" s="1"/>
  <c r="AW265" i="1"/>
  <c r="AX265" i="1" s="1"/>
  <c r="AU265" i="1"/>
  <c r="AV265" i="1" s="1"/>
  <c r="AT265" i="1"/>
  <c r="AS265" i="1"/>
  <c r="AR265" i="1"/>
  <c r="AP265" i="1"/>
  <c r="AQ265" i="1" s="1"/>
  <c r="AN265" i="1"/>
  <c r="AO265" i="1" s="1"/>
  <c r="X265" i="1"/>
  <c r="Y265" i="1" s="1"/>
  <c r="W265" i="1"/>
  <c r="BE264" i="1"/>
  <c r="BF264" i="1" s="1"/>
  <c r="BC264" i="1"/>
  <c r="BD264" i="1" s="1"/>
  <c r="BA264" i="1"/>
  <c r="BB264" i="1" s="1"/>
  <c r="AY264" i="1"/>
  <c r="AZ264" i="1" s="1"/>
  <c r="AW264" i="1"/>
  <c r="AX264" i="1" s="1"/>
  <c r="AU264" i="1"/>
  <c r="AV264" i="1" s="1"/>
  <c r="AT264" i="1"/>
  <c r="AS264" i="1"/>
  <c r="AR264" i="1"/>
  <c r="AP264" i="1"/>
  <c r="AQ264" i="1" s="1"/>
  <c r="AN264" i="1"/>
  <c r="AO264" i="1" s="1"/>
  <c r="X264" i="1"/>
  <c r="Y264" i="1" s="1"/>
  <c r="W264" i="1"/>
  <c r="BE263" i="1"/>
  <c r="BF263" i="1" s="1"/>
  <c r="BC263" i="1"/>
  <c r="BD263" i="1" s="1"/>
  <c r="BA263" i="1"/>
  <c r="BB263" i="1" s="1"/>
  <c r="AY263" i="1"/>
  <c r="AZ263" i="1" s="1"/>
  <c r="AW263" i="1"/>
  <c r="AX263" i="1" s="1"/>
  <c r="AU263" i="1"/>
  <c r="AV263" i="1" s="1"/>
  <c r="AT263" i="1"/>
  <c r="AS263" i="1"/>
  <c r="AR263" i="1"/>
  <c r="AP263" i="1"/>
  <c r="AQ263" i="1" s="1"/>
  <c r="AN263" i="1"/>
  <c r="AO263" i="1" s="1"/>
  <c r="X263" i="1"/>
  <c r="Y263" i="1" s="1"/>
  <c r="W263" i="1"/>
  <c r="BE262" i="1"/>
  <c r="BF262" i="1" s="1"/>
  <c r="BC262" i="1"/>
  <c r="BD262" i="1" s="1"/>
  <c r="BA262" i="1"/>
  <c r="BB262" i="1" s="1"/>
  <c r="AY262" i="1"/>
  <c r="AZ262" i="1" s="1"/>
  <c r="AW262" i="1"/>
  <c r="AX262" i="1" s="1"/>
  <c r="AU262" i="1"/>
  <c r="AV262" i="1" s="1"/>
  <c r="AT262" i="1"/>
  <c r="AS262" i="1"/>
  <c r="AR262" i="1"/>
  <c r="AP262" i="1"/>
  <c r="AQ262" i="1" s="1"/>
  <c r="AN262" i="1"/>
  <c r="AO262" i="1" s="1"/>
  <c r="X262" i="1"/>
  <c r="Y262" i="1" s="1"/>
  <c r="W262" i="1"/>
  <c r="BE261" i="1"/>
  <c r="BF261" i="1" s="1"/>
  <c r="BC261" i="1"/>
  <c r="BD261" i="1" s="1"/>
  <c r="BA261" i="1"/>
  <c r="BB261" i="1" s="1"/>
  <c r="AY261" i="1"/>
  <c r="AZ261" i="1" s="1"/>
  <c r="AW261" i="1"/>
  <c r="AX261" i="1" s="1"/>
  <c r="AU261" i="1"/>
  <c r="AV261" i="1" s="1"/>
  <c r="AT261" i="1"/>
  <c r="AS261" i="1"/>
  <c r="AR261" i="1"/>
  <c r="AP261" i="1"/>
  <c r="AQ261" i="1" s="1"/>
  <c r="AN261" i="1"/>
  <c r="AO261" i="1" s="1"/>
  <c r="X261" i="1"/>
  <c r="Y261" i="1" s="1"/>
  <c r="W261" i="1"/>
  <c r="BE260" i="1"/>
  <c r="BF260" i="1" s="1"/>
  <c r="BC260" i="1"/>
  <c r="BD260" i="1" s="1"/>
  <c r="BA260" i="1"/>
  <c r="BB260" i="1" s="1"/>
  <c r="AY260" i="1"/>
  <c r="AZ260" i="1" s="1"/>
  <c r="AW260" i="1"/>
  <c r="AX260" i="1" s="1"/>
  <c r="AU260" i="1"/>
  <c r="AV260" i="1" s="1"/>
  <c r="AT260" i="1"/>
  <c r="AS260" i="1"/>
  <c r="AR260" i="1"/>
  <c r="AP260" i="1"/>
  <c r="AQ260" i="1" s="1"/>
  <c r="AN260" i="1"/>
  <c r="AO260" i="1" s="1"/>
  <c r="X260" i="1"/>
  <c r="Y260" i="1" s="1"/>
  <c r="W260" i="1"/>
  <c r="BE259" i="1"/>
  <c r="BF259" i="1" s="1"/>
  <c r="BC259" i="1"/>
  <c r="BD259" i="1" s="1"/>
  <c r="BA259" i="1"/>
  <c r="BB259" i="1" s="1"/>
  <c r="AY259" i="1"/>
  <c r="AZ259" i="1" s="1"/>
  <c r="AW259" i="1"/>
  <c r="AX259" i="1" s="1"/>
  <c r="AU259" i="1"/>
  <c r="AV259" i="1" s="1"/>
  <c r="AT259" i="1"/>
  <c r="AS259" i="1"/>
  <c r="AR259" i="1"/>
  <c r="AP259" i="1"/>
  <c r="AQ259" i="1" s="1"/>
  <c r="AN259" i="1"/>
  <c r="AO259" i="1" s="1"/>
  <c r="X259" i="1"/>
  <c r="Y259" i="1" s="1"/>
  <c r="W259" i="1"/>
  <c r="BE258" i="1"/>
  <c r="BF258" i="1" s="1"/>
  <c r="BC258" i="1"/>
  <c r="BD258" i="1" s="1"/>
  <c r="BA258" i="1"/>
  <c r="BB258" i="1" s="1"/>
  <c r="AY258" i="1"/>
  <c r="AZ258" i="1" s="1"/>
  <c r="AW258" i="1"/>
  <c r="AX258" i="1" s="1"/>
  <c r="AU258" i="1"/>
  <c r="AV258" i="1" s="1"/>
  <c r="AT258" i="1"/>
  <c r="AS258" i="1"/>
  <c r="AR258" i="1"/>
  <c r="AP258" i="1"/>
  <c r="AQ258" i="1" s="1"/>
  <c r="AN258" i="1"/>
  <c r="AO258" i="1" s="1"/>
  <c r="X258" i="1"/>
  <c r="Y258" i="1" s="1"/>
  <c r="W258" i="1"/>
  <c r="BE257" i="1"/>
  <c r="BF257" i="1" s="1"/>
  <c r="BC257" i="1"/>
  <c r="BD257" i="1" s="1"/>
  <c r="BA257" i="1"/>
  <c r="BB257" i="1" s="1"/>
  <c r="AY257" i="1"/>
  <c r="AZ257" i="1" s="1"/>
  <c r="AW257" i="1"/>
  <c r="AX257" i="1" s="1"/>
  <c r="AU257" i="1"/>
  <c r="AV257" i="1" s="1"/>
  <c r="AT257" i="1"/>
  <c r="AS257" i="1"/>
  <c r="AR257" i="1"/>
  <c r="AP257" i="1"/>
  <c r="AQ257" i="1" s="1"/>
  <c r="AN257" i="1"/>
  <c r="AO257" i="1" s="1"/>
  <c r="X257" i="1"/>
  <c r="Y257" i="1" s="1"/>
  <c r="W257" i="1"/>
  <c r="BE256" i="1"/>
  <c r="BF256" i="1" s="1"/>
  <c r="BC256" i="1"/>
  <c r="BD256" i="1" s="1"/>
  <c r="BA256" i="1"/>
  <c r="BB256" i="1" s="1"/>
  <c r="AY256" i="1"/>
  <c r="AZ256" i="1" s="1"/>
  <c r="AW256" i="1"/>
  <c r="AX256" i="1" s="1"/>
  <c r="AU256" i="1"/>
  <c r="AV256" i="1" s="1"/>
  <c r="AT256" i="1"/>
  <c r="AS256" i="1"/>
  <c r="AR256" i="1"/>
  <c r="AP256" i="1"/>
  <c r="AQ256" i="1" s="1"/>
  <c r="AN256" i="1"/>
  <c r="AO256" i="1" s="1"/>
  <c r="X256" i="1"/>
  <c r="Y256" i="1" s="1"/>
  <c r="W256" i="1"/>
  <c r="BE255" i="1"/>
  <c r="BF255" i="1" s="1"/>
  <c r="BC255" i="1"/>
  <c r="BD255" i="1" s="1"/>
  <c r="BA255" i="1"/>
  <c r="BB255" i="1" s="1"/>
  <c r="AY255" i="1"/>
  <c r="AZ255" i="1" s="1"/>
  <c r="AW255" i="1"/>
  <c r="AX255" i="1" s="1"/>
  <c r="AU255" i="1"/>
  <c r="AV255" i="1" s="1"/>
  <c r="AT255" i="1"/>
  <c r="AS255" i="1"/>
  <c r="AR255" i="1"/>
  <c r="AP255" i="1"/>
  <c r="AQ255" i="1" s="1"/>
  <c r="AN255" i="1"/>
  <c r="AO255" i="1" s="1"/>
  <c r="X255" i="1"/>
  <c r="Y255" i="1" s="1"/>
  <c r="W255" i="1"/>
  <c r="BE254" i="1"/>
  <c r="BF254" i="1" s="1"/>
  <c r="BC254" i="1"/>
  <c r="BD254" i="1" s="1"/>
  <c r="BA254" i="1"/>
  <c r="BB254" i="1" s="1"/>
  <c r="AY254" i="1"/>
  <c r="AZ254" i="1" s="1"/>
  <c r="AW254" i="1"/>
  <c r="AX254" i="1" s="1"/>
  <c r="AU254" i="1"/>
  <c r="AV254" i="1" s="1"/>
  <c r="AT254" i="1"/>
  <c r="AS254" i="1"/>
  <c r="AR254" i="1"/>
  <c r="AP254" i="1"/>
  <c r="AQ254" i="1" s="1"/>
  <c r="AN254" i="1"/>
  <c r="AO254" i="1" s="1"/>
  <c r="X254" i="1"/>
  <c r="Y254" i="1" s="1"/>
  <c r="W254" i="1"/>
  <c r="BE253" i="1"/>
  <c r="BF253" i="1" s="1"/>
  <c r="BC253" i="1"/>
  <c r="BD253" i="1" s="1"/>
  <c r="BA253" i="1"/>
  <c r="BB253" i="1" s="1"/>
  <c r="AY253" i="1"/>
  <c r="AZ253" i="1" s="1"/>
  <c r="AW253" i="1"/>
  <c r="AX253" i="1" s="1"/>
  <c r="AU253" i="1"/>
  <c r="AV253" i="1" s="1"/>
  <c r="AT253" i="1"/>
  <c r="AS253" i="1"/>
  <c r="AR253" i="1"/>
  <c r="AP253" i="1"/>
  <c r="AQ253" i="1" s="1"/>
  <c r="AN253" i="1"/>
  <c r="AO253" i="1" s="1"/>
  <c r="X253" i="1"/>
  <c r="Y253" i="1" s="1"/>
  <c r="W253" i="1"/>
  <c r="BE252" i="1"/>
  <c r="BF252" i="1" s="1"/>
  <c r="BC252" i="1"/>
  <c r="BD252" i="1" s="1"/>
  <c r="BA252" i="1"/>
  <c r="BB252" i="1" s="1"/>
  <c r="AY252" i="1"/>
  <c r="AZ252" i="1" s="1"/>
  <c r="AW252" i="1"/>
  <c r="AX252" i="1" s="1"/>
  <c r="AU252" i="1"/>
  <c r="AV252" i="1" s="1"/>
  <c r="AT252" i="1"/>
  <c r="AS252" i="1"/>
  <c r="AR252" i="1"/>
  <c r="AP252" i="1"/>
  <c r="AQ252" i="1" s="1"/>
  <c r="AN252" i="1"/>
  <c r="AO252" i="1" s="1"/>
  <c r="X252" i="1"/>
  <c r="Y252" i="1" s="1"/>
  <c r="W252" i="1"/>
  <c r="BE251" i="1"/>
  <c r="BF251" i="1" s="1"/>
  <c r="BC251" i="1"/>
  <c r="BD251" i="1" s="1"/>
  <c r="BA251" i="1"/>
  <c r="BB251" i="1" s="1"/>
  <c r="AY251" i="1"/>
  <c r="AZ251" i="1" s="1"/>
  <c r="AW251" i="1"/>
  <c r="AX251" i="1" s="1"/>
  <c r="AU251" i="1"/>
  <c r="AV251" i="1" s="1"/>
  <c r="AT251" i="1"/>
  <c r="AS251" i="1"/>
  <c r="AR251" i="1"/>
  <c r="AP251" i="1"/>
  <c r="AQ251" i="1" s="1"/>
  <c r="AN251" i="1"/>
  <c r="AO251" i="1" s="1"/>
  <c r="X251" i="1"/>
  <c r="Y251" i="1" s="1"/>
  <c r="W251" i="1"/>
  <c r="BE250" i="1"/>
  <c r="BF250" i="1" s="1"/>
  <c r="BC250" i="1"/>
  <c r="BD250" i="1" s="1"/>
  <c r="BA250" i="1"/>
  <c r="BB250" i="1" s="1"/>
  <c r="AY250" i="1"/>
  <c r="AZ250" i="1" s="1"/>
  <c r="AW250" i="1"/>
  <c r="AX250" i="1" s="1"/>
  <c r="AU250" i="1"/>
  <c r="AV250" i="1" s="1"/>
  <c r="AT250" i="1"/>
  <c r="AS250" i="1"/>
  <c r="AR250" i="1"/>
  <c r="AP250" i="1"/>
  <c r="AQ250" i="1" s="1"/>
  <c r="AN250" i="1"/>
  <c r="AO250" i="1" s="1"/>
  <c r="X250" i="1"/>
  <c r="Y250" i="1" s="1"/>
  <c r="W250" i="1"/>
  <c r="BE249" i="1"/>
  <c r="BF249" i="1" s="1"/>
  <c r="BC249" i="1"/>
  <c r="BD249" i="1" s="1"/>
  <c r="BA249" i="1"/>
  <c r="BB249" i="1" s="1"/>
  <c r="AY249" i="1"/>
  <c r="AZ249" i="1" s="1"/>
  <c r="AW249" i="1"/>
  <c r="AX249" i="1" s="1"/>
  <c r="AU249" i="1"/>
  <c r="AV249" i="1" s="1"/>
  <c r="AT249" i="1"/>
  <c r="AS249" i="1"/>
  <c r="AR249" i="1"/>
  <c r="AP249" i="1"/>
  <c r="AQ249" i="1" s="1"/>
  <c r="AN249" i="1"/>
  <c r="AO249" i="1" s="1"/>
  <c r="X249" i="1"/>
  <c r="Y249" i="1" s="1"/>
  <c r="W249" i="1"/>
  <c r="BE248" i="1"/>
  <c r="BF248" i="1" s="1"/>
  <c r="BC248" i="1"/>
  <c r="BD248" i="1" s="1"/>
  <c r="BA248" i="1"/>
  <c r="BB248" i="1" s="1"/>
  <c r="AY248" i="1"/>
  <c r="AZ248" i="1" s="1"/>
  <c r="AW248" i="1"/>
  <c r="AX248" i="1" s="1"/>
  <c r="AU248" i="1"/>
  <c r="AV248" i="1" s="1"/>
  <c r="AT248" i="1"/>
  <c r="AS248" i="1"/>
  <c r="AR248" i="1"/>
  <c r="AP248" i="1"/>
  <c r="AQ248" i="1" s="1"/>
  <c r="AN248" i="1"/>
  <c r="AO248" i="1" s="1"/>
  <c r="X248" i="1"/>
  <c r="Y248" i="1" s="1"/>
  <c r="W248" i="1"/>
  <c r="BE247" i="1"/>
  <c r="BF247" i="1" s="1"/>
  <c r="BC247" i="1"/>
  <c r="BD247" i="1" s="1"/>
  <c r="BA247" i="1"/>
  <c r="BB247" i="1" s="1"/>
  <c r="AY247" i="1"/>
  <c r="AZ247" i="1" s="1"/>
  <c r="AW247" i="1"/>
  <c r="AX247" i="1" s="1"/>
  <c r="AU247" i="1"/>
  <c r="AV247" i="1" s="1"/>
  <c r="AT247" i="1"/>
  <c r="AS247" i="1"/>
  <c r="AR247" i="1"/>
  <c r="AP247" i="1"/>
  <c r="AQ247" i="1" s="1"/>
  <c r="AN247" i="1"/>
  <c r="AO247" i="1" s="1"/>
  <c r="X247" i="1"/>
  <c r="Y247" i="1" s="1"/>
  <c r="W247" i="1"/>
  <c r="BE246" i="1"/>
  <c r="BF246" i="1" s="1"/>
  <c r="BC246" i="1"/>
  <c r="BD246" i="1" s="1"/>
  <c r="BA246" i="1"/>
  <c r="BB246" i="1" s="1"/>
  <c r="AY246" i="1"/>
  <c r="AZ246" i="1" s="1"/>
  <c r="AW246" i="1"/>
  <c r="AX246" i="1" s="1"/>
  <c r="AU246" i="1"/>
  <c r="AV246" i="1" s="1"/>
  <c r="AT246" i="1"/>
  <c r="AS246" i="1"/>
  <c r="AR246" i="1"/>
  <c r="AP246" i="1"/>
  <c r="AQ246" i="1" s="1"/>
  <c r="AN246" i="1"/>
  <c r="AO246" i="1" s="1"/>
  <c r="X246" i="1"/>
  <c r="Y246" i="1" s="1"/>
  <c r="W246" i="1"/>
  <c r="BE245" i="1"/>
  <c r="BF245" i="1" s="1"/>
  <c r="BC245" i="1"/>
  <c r="BD245" i="1" s="1"/>
  <c r="BA245" i="1"/>
  <c r="BB245" i="1" s="1"/>
  <c r="AY245" i="1"/>
  <c r="AZ245" i="1" s="1"/>
  <c r="AW245" i="1"/>
  <c r="AX245" i="1" s="1"/>
  <c r="AU245" i="1"/>
  <c r="AV245" i="1" s="1"/>
  <c r="AT245" i="1"/>
  <c r="AS245" i="1"/>
  <c r="AR245" i="1"/>
  <c r="AP245" i="1"/>
  <c r="AQ245" i="1" s="1"/>
  <c r="AN245" i="1"/>
  <c r="AO245" i="1" s="1"/>
  <c r="X245" i="1"/>
  <c r="Y245" i="1" s="1"/>
  <c r="W245" i="1"/>
  <c r="BE244" i="1"/>
  <c r="BF244" i="1" s="1"/>
  <c r="BC244" i="1"/>
  <c r="BD244" i="1" s="1"/>
  <c r="BA244" i="1"/>
  <c r="BB244" i="1" s="1"/>
  <c r="AY244" i="1"/>
  <c r="AZ244" i="1" s="1"/>
  <c r="AW244" i="1"/>
  <c r="AX244" i="1" s="1"/>
  <c r="AU244" i="1"/>
  <c r="AV244" i="1" s="1"/>
  <c r="AT244" i="1"/>
  <c r="AS244" i="1"/>
  <c r="AR244" i="1"/>
  <c r="AP244" i="1"/>
  <c r="AQ244" i="1" s="1"/>
  <c r="AN244" i="1"/>
  <c r="AO244" i="1" s="1"/>
  <c r="X244" i="1"/>
  <c r="Y244" i="1" s="1"/>
  <c r="W244" i="1"/>
  <c r="BE243" i="1"/>
  <c r="BF243" i="1" s="1"/>
  <c r="BC243" i="1"/>
  <c r="BD243" i="1" s="1"/>
  <c r="BA243" i="1"/>
  <c r="BB243" i="1" s="1"/>
  <c r="AY243" i="1"/>
  <c r="AZ243" i="1" s="1"/>
  <c r="AW243" i="1"/>
  <c r="AX243" i="1" s="1"/>
  <c r="AU243" i="1"/>
  <c r="AV243" i="1" s="1"/>
  <c r="AT243" i="1"/>
  <c r="AS243" i="1"/>
  <c r="AR243" i="1"/>
  <c r="AP243" i="1"/>
  <c r="AQ243" i="1" s="1"/>
  <c r="AN243" i="1"/>
  <c r="AO243" i="1" s="1"/>
  <c r="X243" i="1"/>
  <c r="Y243" i="1" s="1"/>
  <c r="W243" i="1"/>
  <c r="BE242" i="1"/>
  <c r="BF242" i="1" s="1"/>
  <c r="BC242" i="1"/>
  <c r="BD242" i="1" s="1"/>
  <c r="BA242" i="1"/>
  <c r="BB242" i="1" s="1"/>
  <c r="AY242" i="1"/>
  <c r="AZ242" i="1" s="1"/>
  <c r="AW242" i="1"/>
  <c r="AX242" i="1" s="1"/>
  <c r="AU242" i="1"/>
  <c r="AV242" i="1" s="1"/>
  <c r="AT242" i="1"/>
  <c r="AS242" i="1"/>
  <c r="AR242" i="1"/>
  <c r="AP242" i="1"/>
  <c r="AQ242" i="1" s="1"/>
  <c r="AN242" i="1"/>
  <c r="AO242" i="1" s="1"/>
  <c r="X242" i="1"/>
  <c r="Y242" i="1" s="1"/>
  <c r="W242" i="1"/>
  <c r="BE241" i="1"/>
  <c r="BF241" i="1" s="1"/>
  <c r="BC241" i="1"/>
  <c r="BD241" i="1" s="1"/>
  <c r="BA241" i="1"/>
  <c r="BB241" i="1" s="1"/>
  <c r="AY241" i="1"/>
  <c r="AZ241" i="1" s="1"/>
  <c r="AW241" i="1"/>
  <c r="AX241" i="1" s="1"/>
  <c r="AU241" i="1"/>
  <c r="AV241" i="1" s="1"/>
  <c r="AT241" i="1"/>
  <c r="AS241" i="1"/>
  <c r="AR241" i="1"/>
  <c r="AP241" i="1"/>
  <c r="AQ241" i="1" s="1"/>
  <c r="AN241" i="1"/>
  <c r="AO241" i="1" s="1"/>
  <c r="X241" i="1"/>
  <c r="Y241" i="1" s="1"/>
  <c r="W241" i="1"/>
  <c r="BE240" i="1"/>
  <c r="BF240" i="1" s="1"/>
  <c r="BC240" i="1"/>
  <c r="BD240" i="1" s="1"/>
  <c r="BA240" i="1"/>
  <c r="BB240" i="1" s="1"/>
  <c r="AY240" i="1"/>
  <c r="AZ240" i="1" s="1"/>
  <c r="AW240" i="1"/>
  <c r="AX240" i="1" s="1"/>
  <c r="AU240" i="1"/>
  <c r="AV240" i="1" s="1"/>
  <c r="AT240" i="1"/>
  <c r="AS240" i="1"/>
  <c r="AR240" i="1"/>
  <c r="AP240" i="1"/>
  <c r="AQ240" i="1" s="1"/>
  <c r="AN240" i="1"/>
  <c r="AO240" i="1" s="1"/>
  <c r="X240" i="1"/>
  <c r="Y240" i="1" s="1"/>
  <c r="W240" i="1"/>
  <c r="BE239" i="1"/>
  <c r="BF239" i="1" s="1"/>
  <c r="BC239" i="1"/>
  <c r="BD239" i="1" s="1"/>
  <c r="BA239" i="1"/>
  <c r="BB239" i="1" s="1"/>
  <c r="AY239" i="1"/>
  <c r="AZ239" i="1" s="1"/>
  <c r="AW239" i="1"/>
  <c r="AX239" i="1" s="1"/>
  <c r="AU239" i="1"/>
  <c r="AV239" i="1" s="1"/>
  <c r="AT239" i="1"/>
  <c r="AS239" i="1"/>
  <c r="AR239" i="1"/>
  <c r="AP239" i="1"/>
  <c r="AQ239" i="1" s="1"/>
  <c r="AN239" i="1"/>
  <c r="AO239" i="1" s="1"/>
  <c r="X239" i="1"/>
  <c r="Y239" i="1" s="1"/>
  <c r="W239" i="1"/>
  <c r="BE238" i="1"/>
  <c r="BF238" i="1" s="1"/>
  <c r="BC238" i="1"/>
  <c r="BD238" i="1" s="1"/>
  <c r="BA238" i="1"/>
  <c r="BB238" i="1" s="1"/>
  <c r="AY238" i="1"/>
  <c r="AZ238" i="1" s="1"/>
  <c r="AW238" i="1"/>
  <c r="AX238" i="1" s="1"/>
  <c r="AU238" i="1"/>
  <c r="AV238" i="1" s="1"/>
  <c r="AT238" i="1"/>
  <c r="AS238" i="1"/>
  <c r="AR238" i="1"/>
  <c r="AP238" i="1"/>
  <c r="AQ238" i="1" s="1"/>
  <c r="AN238" i="1"/>
  <c r="AO238" i="1" s="1"/>
  <c r="X238" i="1"/>
  <c r="Y238" i="1" s="1"/>
  <c r="W238" i="1"/>
  <c r="BE237" i="1"/>
  <c r="BF237" i="1" s="1"/>
  <c r="BC237" i="1"/>
  <c r="BD237" i="1" s="1"/>
  <c r="BA237" i="1"/>
  <c r="BB237" i="1" s="1"/>
  <c r="AY237" i="1"/>
  <c r="AZ237" i="1" s="1"/>
  <c r="AW237" i="1"/>
  <c r="AX237" i="1" s="1"/>
  <c r="AU237" i="1"/>
  <c r="AV237" i="1" s="1"/>
  <c r="AT237" i="1"/>
  <c r="AS237" i="1"/>
  <c r="AR237" i="1"/>
  <c r="AP237" i="1"/>
  <c r="AQ237" i="1" s="1"/>
  <c r="AN237" i="1"/>
  <c r="AO237" i="1" s="1"/>
  <c r="X237" i="1"/>
  <c r="Y237" i="1" s="1"/>
  <c r="W237" i="1"/>
  <c r="BE236" i="1"/>
  <c r="BF236" i="1" s="1"/>
  <c r="BC236" i="1"/>
  <c r="BD236" i="1" s="1"/>
  <c r="BA236" i="1"/>
  <c r="BB236" i="1" s="1"/>
  <c r="AY236" i="1"/>
  <c r="AZ236" i="1" s="1"/>
  <c r="AW236" i="1"/>
  <c r="AX236" i="1" s="1"/>
  <c r="AU236" i="1"/>
  <c r="AV236" i="1" s="1"/>
  <c r="AT236" i="1"/>
  <c r="AS236" i="1"/>
  <c r="AR236" i="1"/>
  <c r="AP236" i="1"/>
  <c r="AQ236" i="1" s="1"/>
  <c r="AN236" i="1"/>
  <c r="AO236" i="1" s="1"/>
  <c r="X236" i="1"/>
  <c r="Y236" i="1" s="1"/>
  <c r="W236" i="1"/>
  <c r="BE235" i="1"/>
  <c r="BF235" i="1" s="1"/>
  <c r="BC235" i="1"/>
  <c r="BD235" i="1" s="1"/>
  <c r="BA235" i="1"/>
  <c r="BB235" i="1" s="1"/>
  <c r="AY235" i="1"/>
  <c r="AZ235" i="1" s="1"/>
  <c r="AW235" i="1"/>
  <c r="AX235" i="1" s="1"/>
  <c r="AU235" i="1"/>
  <c r="AV235" i="1" s="1"/>
  <c r="AT235" i="1"/>
  <c r="AS235" i="1"/>
  <c r="AR235" i="1"/>
  <c r="AP235" i="1"/>
  <c r="AQ235" i="1" s="1"/>
  <c r="AN235" i="1"/>
  <c r="AO235" i="1" s="1"/>
  <c r="X235" i="1"/>
  <c r="Y235" i="1" s="1"/>
  <c r="W235" i="1"/>
  <c r="BE234" i="1"/>
  <c r="BF234" i="1" s="1"/>
  <c r="BC234" i="1"/>
  <c r="BD234" i="1" s="1"/>
  <c r="BA234" i="1"/>
  <c r="BB234" i="1" s="1"/>
  <c r="AY234" i="1"/>
  <c r="AZ234" i="1" s="1"/>
  <c r="AW234" i="1"/>
  <c r="AX234" i="1" s="1"/>
  <c r="AU234" i="1"/>
  <c r="AV234" i="1" s="1"/>
  <c r="AT234" i="1"/>
  <c r="AS234" i="1"/>
  <c r="AR234" i="1"/>
  <c r="AP234" i="1"/>
  <c r="AQ234" i="1" s="1"/>
  <c r="AN234" i="1"/>
  <c r="AO234" i="1" s="1"/>
  <c r="X234" i="1"/>
  <c r="Y234" i="1" s="1"/>
  <c r="W234" i="1"/>
  <c r="BE233" i="1"/>
  <c r="BF233" i="1" s="1"/>
  <c r="BC233" i="1"/>
  <c r="BD233" i="1" s="1"/>
  <c r="BA233" i="1"/>
  <c r="BB233" i="1" s="1"/>
  <c r="AY233" i="1"/>
  <c r="AZ233" i="1" s="1"/>
  <c r="AW233" i="1"/>
  <c r="AX233" i="1" s="1"/>
  <c r="AU233" i="1"/>
  <c r="AV233" i="1" s="1"/>
  <c r="AT233" i="1"/>
  <c r="AS233" i="1"/>
  <c r="AR233" i="1"/>
  <c r="AP233" i="1"/>
  <c r="AQ233" i="1" s="1"/>
  <c r="AN233" i="1"/>
  <c r="AO233" i="1" s="1"/>
  <c r="X233" i="1"/>
  <c r="Y233" i="1" s="1"/>
  <c r="W233" i="1"/>
  <c r="BE232" i="1"/>
  <c r="BF232" i="1" s="1"/>
  <c r="BC232" i="1"/>
  <c r="BD232" i="1" s="1"/>
  <c r="BA232" i="1"/>
  <c r="BB232" i="1" s="1"/>
  <c r="AY232" i="1"/>
  <c r="AZ232" i="1" s="1"/>
  <c r="AW232" i="1"/>
  <c r="AX232" i="1" s="1"/>
  <c r="AU232" i="1"/>
  <c r="AV232" i="1" s="1"/>
  <c r="AT232" i="1"/>
  <c r="AS232" i="1"/>
  <c r="AR232" i="1"/>
  <c r="AP232" i="1"/>
  <c r="AQ232" i="1" s="1"/>
  <c r="AN232" i="1"/>
  <c r="AO232" i="1" s="1"/>
  <c r="X232" i="1"/>
  <c r="Y232" i="1" s="1"/>
  <c r="W232" i="1"/>
  <c r="BE231" i="1"/>
  <c r="BF231" i="1" s="1"/>
  <c r="BC231" i="1"/>
  <c r="BD231" i="1" s="1"/>
  <c r="BA231" i="1"/>
  <c r="BB231" i="1" s="1"/>
  <c r="AY231" i="1"/>
  <c r="AZ231" i="1" s="1"/>
  <c r="AW231" i="1"/>
  <c r="AX231" i="1" s="1"/>
  <c r="AU231" i="1"/>
  <c r="AV231" i="1" s="1"/>
  <c r="AT231" i="1"/>
  <c r="AS231" i="1"/>
  <c r="AR231" i="1"/>
  <c r="AP231" i="1"/>
  <c r="AQ231" i="1" s="1"/>
  <c r="AN231" i="1"/>
  <c r="AO231" i="1" s="1"/>
  <c r="X231" i="1"/>
  <c r="Y231" i="1" s="1"/>
  <c r="W231" i="1"/>
  <c r="BE230" i="1"/>
  <c r="BF230" i="1" s="1"/>
  <c r="BC230" i="1"/>
  <c r="BD230" i="1" s="1"/>
  <c r="BA230" i="1"/>
  <c r="BB230" i="1" s="1"/>
  <c r="AY230" i="1"/>
  <c r="AZ230" i="1" s="1"/>
  <c r="AW230" i="1"/>
  <c r="AX230" i="1" s="1"/>
  <c r="AU230" i="1"/>
  <c r="AV230" i="1" s="1"/>
  <c r="AT230" i="1"/>
  <c r="AS230" i="1"/>
  <c r="AR230" i="1"/>
  <c r="AP230" i="1"/>
  <c r="AQ230" i="1" s="1"/>
  <c r="AN230" i="1"/>
  <c r="AO230" i="1" s="1"/>
  <c r="X230" i="1"/>
  <c r="Y230" i="1" s="1"/>
  <c r="W230" i="1"/>
  <c r="BE229" i="1"/>
  <c r="BF229" i="1" s="1"/>
  <c r="BC229" i="1"/>
  <c r="BD229" i="1" s="1"/>
  <c r="BA229" i="1"/>
  <c r="BB229" i="1" s="1"/>
  <c r="AY229" i="1"/>
  <c r="AZ229" i="1" s="1"/>
  <c r="AW229" i="1"/>
  <c r="AX229" i="1" s="1"/>
  <c r="AU229" i="1"/>
  <c r="AV229" i="1" s="1"/>
  <c r="AT229" i="1"/>
  <c r="AS229" i="1"/>
  <c r="AR229" i="1"/>
  <c r="AP229" i="1"/>
  <c r="AQ229" i="1" s="1"/>
  <c r="AN229" i="1"/>
  <c r="AO229" i="1" s="1"/>
  <c r="X229" i="1"/>
  <c r="Y229" i="1" s="1"/>
  <c r="W229" i="1"/>
  <c r="BE228" i="1"/>
  <c r="BF228" i="1" s="1"/>
  <c r="BC228" i="1"/>
  <c r="BD228" i="1" s="1"/>
  <c r="BA228" i="1"/>
  <c r="BB228" i="1" s="1"/>
  <c r="AY228" i="1"/>
  <c r="AZ228" i="1" s="1"/>
  <c r="AW228" i="1"/>
  <c r="AX228" i="1" s="1"/>
  <c r="AU228" i="1"/>
  <c r="AV228" i="1" s="1"/>
  <c r="AT228" i="1"/>
  <c r="AS228" i="1"/>
  <c r="AR228" i="1"/>
  <c r="AP228" i="1"/>
  <c r="AQ228" i="1" s="1"/>
  <c r="AN228" i="1"/>
  <c r="AO228" i="1" s="1"/>
  <c r="X228" i="1"/>
  <c r="Y228" i="1" s="1"/>
  <c r="W228" i="1"/>
  <c r="BE227" i="1"/>
  <c r="BF227" i="1" s="1"/>
  <c r="BC227" i="1"/>
  <c r="BD227" i="1" s="1"/>
  <c r="BA227" i="1"/>
  <c r="BB227" i="1" s="1"/>
  <c r="AY227" i="1"/>
  <c r="AZ227" i="1" s="1"/>
  <c r="AW227" i="1"/>
  <c r="AX227" i="1" s="1"/>
  <c r="AU227" i="1"/>
  <c r="AV227" i="1" s="1"/>
  <c r="AT227" i="1"/>
  <c r="AS227" i="1"/>
  <c r="AR227" i="1"/>
  <c r="AP227" i="1"/>
  <c r="AQ227" i="1" s="1"/>
  <c r="AN227" i="1"/>
  <c r="AO227" i="1" s="1"/>
  <c r="X227" i="1"/>
  <c r="Y227" i="1" s="1"/>
  <c r="W227" i="1"/>
  <c r="BE226" i="1"/>
  <c r="BF226" i="1" s="1"/>
  <c r="BC226" i="1"/>
  <c r="BD226" i="1" s="1"/>
  <c r="BA226" i="1"/>
  <c r="BB226" i="1" s="1"/>
  <c r="AY226" i="1"/>
  <c r="AZ226" i="1" s="1"/>
  <c r="AW226" i="1"/>
  <c r="AX226" i="1" s="1"/>
  <c r="AU226" i="1"/>
  <c r="AV226" i="1" s="1"/>
  <c r="AT226" i="1"/>
  <c r="AS226" i="1"/>
  <c r="AR226" i="1"/>
  <c r="AP226" i="1"/>
  <c r="AQ226" i="1" s="1"/>
  <c r="AN226" i="1"/>
  <c r="AO226" i="1" s="1"/>
  <c r="X226" i="1"/>
  <c r="Y226" i="1" s="1"/>
  <c r="W226" i="1"/>
  <c r="BE225" i="1"/>
  <c r="BF225" i="1" s="1"/>
  <c r="BC225" i="1"/>
  <c r="BD225" i="1" s="1"/>
  <c r="BA225" i="1"/>
  <c r="BB225" i="1" s="1"/>
  <c r="AY225" i="1"/>
  <c r="AZ225" i="1" s="1"/>
  <c r="AW225" i="1"/>
  <c r="AX225" i="1" s="1"/>
  <c r="AU225" i="1"/>
  <c r="AV225" i="1" s="1"/>
  <c r="AT225" i="1"/>
  <c r="AS225" i="1"/>
  <c r="AR225" i="1"/>
  <c r="AP225" i="1"/>
  <c r="AQ225" i="1" s="1"/>
  <c r="AN225" i="1"/>
  <c r="AO225" i="1" s="1"/>
  <c r="X225" i="1"/>
  <c r="Y225" i="1" s="1"/>
  <c r="W225" i="1"/>
  <c r="BE224" i="1"/>
  <c r="BF224" i="1" s="1"/>
  <c r="BC224" i="1"/>
  <c r="BD224" i="1" s="1"/>
  <c r="BA224" i="1"/>
  <c r="BB224" i="1" s="1"/>
  <c r="AY224" i="1"/>
  <c r="AZ224" i="1" s="1"/>
  <c r="AW224" i="1"/>
  <c r="AX224" i="1" s="1"/>
  <c r="AU224" i="1"/>
  <c r="AV224" i="1" s="1"/>
  <c r="AT224" i="1"/>
  <c r="AS224" i="1"/>
  <c r="AR224" i="1"/>
  <c r="AP224" i="1"/>
  <c r="AQ224" i="1" s="1"/>
  <c r="AN224" i="1"/>
  <c r="AO224" i="1" s="1"/>
  <c r="X224" i="1"/>
  <c r="Y224" i="1" s="1"/>
  <c r="W224" i="1"/>
  <c r="BE223" i="1"/>
  <c r="BF223" i="1" s="1"/>
  <c r="BC223" i="1"/>
  <c r="BD223" i="1" s="1"/>
  <c r="BA223" i="1"/>
  <c r="BB223" i="1" s="1"/>
  <c r="AY223" i="1"/>
  <c r="AZ223" i="1" s="1"/>
  <c r="AW223" i="1"/>
  <c r="AX223" i="1" s="1"/>
  <c r="AU223" i="1"/>
  <c r="AV223" i="1" s="1"/>
  <c r="AT223" i="1"/>
  <c r="AS223" i="1"/>
  <c r="AR223" i="1"/>
  <c r="AP223" i="1"/>
  <c r="AQ223" i="1" s="1"/>
  <c r="AN223" i="1"/>
  <c r="AO223" i="1" s="1"/>
  <c r="X223" i="1"/>
  <c r="Y223" i="1" s="1"/>
  <c r="W223" i="1"/>
  <c r="BE222" i="1"/>
  <c r="BF222" i="1" s="1"/>
  <c r="BC222" i="1"/>
  <c r="BD222" i="1" s="1"/>
  <c r="BA222" i="1"/>
  <c r="BB222" i="1" s="1"/>
  <c r="AY222" i="1"/>
  <c r="AZ222" i="1" s="1"/>
  <c r="AW222" i="1"/>
  <c r="AX222" i="1" s="1"/>
  <c r="AU222" i="1"/>
  <c r="AV222" i="1" s="1"/>
  <c r="AT222" i="1"/>
  <c r="AS222" i="1"/>
  <c r="AR222" i="1"/>
  <c r="AP222" i="1"/>
  <c r="AQ222" i="1" s="1"/>
  <c r="AN222" i="1"/>
  <c r="AO222" i="1" s="1"/>
  <c r="X222" i="1"/>
  <c r="Y222" i="1" s="1"/>
  <c r="W222" i="1"/>
  <c r="BE221" i="1"/>
  <c r="BF221" i="1" s="1"/>
  <c r="BC221" i="1"/>
  <c r="BD221" i="1" s="1"/>
  <c r="BA221" i="1"/>
  <c r="BB221" i="1" s="1"/>
  <c r="AY221" i="1"/>
  <c r="AZ221" i="1" s="1"/>
  <c r="AW221" i="1"/>
  <c r="AX221" i="1" s="1"/>
  <c r="AU221" i="1"/>
  <c r="AV221" i="1" s="1"/>
  <c r="AT221" i="1"/>
  <c r="AS221" i="1"/>
  <c r="AR221" i="1"/>
  <c r="AP221" i="1"/>
  <c r="AQ221" i="1" s="1"/>
  <c r="AN221" i="1"/>
  <c r="AO221" i="1" s="1"/>
  <c r="X221" i="1"/>
  <c r="Y221" i="1" s="1"/>
  <c r="W221" i="1"/>
  <c r="BE220" i="1"/>
  <c r="BF220" i="1" s="1"/>
  <c r="BC220" i="1"/>
  <c r="BD220" i="1" s="1"/>
  <c r="BA220" i="1"/>
  <c r="BB220" i="1" s="1"/>
  <c r="AY220" i="1"/>
  <c r="AZ220" i="1" s="1"/>
  <c r="AW220" i="1"/>
  <c r="AX220" i="1" s="1"/>
  <c r="AU220" i="1"/>
  <c r="AV220" i="1" s="1"/>
  <c r="AT220" i="1"/>
  <c r="AS220" i="1"/>
  <c r="AR220" i="1"/>
  <c r="AP220" i="1"/>
  <c r="AQ220" i="1" s="1"/>
  <c r="AN220" i="1"/>
  <c r="AO220" i="1" s="1"/>
  <c r="X220" i="1"/>
  <c r="Y220" i="1" s="1"/>
  <c r="W220" i="1"/>
  <c r="BE219" i="1"/>
  <c r="BF219" i="1" s="1"/>
  <c r="BC219" i="1"/>
  <c r="BD219" i="1" s="1"/>
  <c r="BA219" i="1"/>
  <c r="BB219" i="1" s="1"/>
  <c r="AY219" i="1"/>
  <c r="AZ219" i="1" s="1"/>
  <c r="AW219" i="1"/>
  <c r="AX219" i="1" s="1"/>
  <c r="AU219" i="1"/>
  <c r="AV219" i="1" s="1"/>
  <c r="AT219" i="1"/>
  <c r="AS219" i="1"/>
  <c r="AR219" i="1"/>
  <c r="AP219" i="1"/>
  <c r="AQ219" i="1" s="1"/>
  <c r="AN219" i="1"/>
  <c r="AO219" i="1" s="1"/>
  <c r="X219" i="1"/>
  <c r="Y219" i="1" s="1"/>
  <c r="W219" i="1"/>
  <c r="BE218" i="1"/>
  <c r="BF218" i="1" s="1"/>
  <c r="BC218" i="1"/>
  <c r="BD218" i="1" s="1"/>
  <c r="BA218" i="1"/>
  <c r="BB218" i="1" s="1"/>
  <c r="AY218" i="1"/>
  <c r="AZ218" i="1" s="1"/>
  <c r="AW218" i="1"/>
  <c r="AX218" i="1" s="1"/>
  <c r="AU218" i="1"/>
  <c r="AV218" i="1" s="1"/>
  <c r="AT218" i="1"/>
  <c r="AS218" i="1"/>
  <c r="AR218" i="1"/>
  <c r="AP218" i="1"/>
  <c r="AQ218" i="1" s="1"/>
  <c r="AN218" i="1"/>
  <c r="AO218" i="1" s="1"/>
  <c r="X218" i="1"/>
  <c r="Y218" i="1" s="1"/>
  <c r="W218" i="1"/>
  <c r="BE217" i="1"/>
  <c r="BF217" i="1" s="1"/>
  <c r="BC217" i="1"/>
  <c r="BD217" i="1" s="1"/>
  <c r="BA217" i="1"/>
  <c r="BB217" i="1" s="1"/>
  <c r="AY217" i="1"/>
  <c r="AZ217" i="1" s="1"/>
  <c r="AW217" i="1"/>
  <c r="AX217" i="1" s="1"/>
  <c r="AU217" i="1"/>
  <c r="AV217" i="1" s="1"/>
  <c r="AT217" i="1"/>
  <c r="AS217" i="1"/>
  <c r="AR217" i="1"/>
  <c r="AP217" i="1"/>
  <c r="AQ217" i="1" s="1"/>
  <c r="AN217" i="1"/>
  <c r="AO217" i="1" s="1"/>
  <c r="X217" i="1"/>
  <c r="Y217" i="1" s="1"/>
  <c r="W217" i="1"/>
  <c r="BE216" i="1"/>
  <c r="BF216" i="1" s="1"/>
  <c r="BC216" i="1"/>
  <c r="BD216" i="1" s="1"/>
  <c r="BA216" i="1"/>
  <c r="BB216" i="1" s="1"/>
  <c r="AY216" i="1"/>
  <c r="AZ216" i="1" s="1"/>
  <c r="AW216" i="1"/>
  <c r="AX216" i="1" s="1"/>
  <c r="AU216" i="1"/>
  <c r="AV216" i="1" s="1"/>
  <c r="AT216" i="1"/>
  <c r="AS216" i="1"/>
  <c r="AR216" i="1"/>
  <c r="AP216" i="1"/>
  <c r="AQ216" i="1" s="1"/>
  <c r="AN216" i="1"/>
  <c r="AO216" i="1" s="1"/>
  <c r="X216" i="1"/>
  <c r="Y216" i="1" s="1"/>
  <c r="W216" i="1"/>
  <c r="BE215" i="1"/>
  <c r="BF215" i="1" s="1"/>
  <c r="BC215" i="1"/>
  <c r="BD215" i="1" s="1"/>
  <c r="BA215" i="1"/>
  <c r="BB215" i="1" s="1"/>
  <c r="AY215" i="1"/>
  <c r="AZ215" i="1" s="1"/>
  <c r="AW215" i="1"/>
  <c r="AX215" i="1" s="1"/>
  <c r="AU215" i="1"/>
  <c r="AV215" i="1" s="1"/>
  <c r="AT215" i="1"/>
  <c r="AS215" i="1"/>
  <c r="AR215" i="1"/>
  <c r="AP215" i="1"/>
  <c r="AQ215" i="1" s="1"/>
  <c r="AN215" i="1"/>
  <c r="AO215" i="1" s="1"/>
  <c r="X215" i="1"/>
  <c r="Y215" i="1" s="1"/>
  <c r="W215" i="1"/>
  <c r="BE214" i="1"/>
  <c r="BF214" i="1" s="1"/>
  <c r="BC214" i="1"/>
  <c r="BD214" i="1" s="1"/>
  <c r="BA214" i="1"/>
  <c r="BB214" i="1" s="1"/>
  <c r="AY214" i="1"/>
  <c r="AZ214" i="1" s="1"/>
  <c r="AW214" i="1"/>
  <c r="AX214" i="1" s="1"/>
  <c r="AU214" i="1"/>
  <c r="AV214" i="1" s="1"/>
  <c r="AT214" i="1"/>
  <c r="AS214" i="1"/>
  <c r="AR214" i="1"/>
  <c r="AP214" i="1"/>
  <c r="AQ214" i="1" s="1"/>
  <c r="AN214" i="1"/>
  <c r="AO214" i="1" s="1"/>
  <c r="X214" i="1"/>
  <c r="Y214" i="1" s="1"/>
  <c r="W214" i="1"/>
  <c r="BE213" i="1"/>
  <c r="BF213" i="1" s="1"/>
  <c r="BC213" i="1"/>
  <c r="BD213" i="1" s="1"/>
  <c r="BA213" i="1"/>
  <c r="BB213" i="1" s="1"/>
  <c r="AY213" i="1"/>
  <c r="AZ213" i="1" s="1"/>
  <c r="AW213" i="1"/>
  <c r="AX213" i="1" s="1"/>
  <c r="AU213" i="1"/>
  <c r="AV213" i="1" s="1"/>
  <c r="AT213" i="1"/>
  <c r="AS213" i="1"/>
  <c r="AR213" i="1"/>
  <c r="AP213" i="1"/>
  <c r="AQ213" i="1" s="1"/>
  <c r="AN213" i="1"/>
  <c r="AO213" i="1" s="1"/>
  <c r="X213" i="1"/>
  <c r="Y213" i="1" s="1"/>
  <c r="W213" i="1"/>
  <c r="BE212" i="1"/>
  <c r="BF212" i="1" s="1"/>
  <c r="BC212" i="1"/>
  <c r="BD212" i="1" s="1"/>
  <c r="BA212" i="1"/>
  <c r="BB212" i="1" s="1"/>
  <c r="AY212" i="1"/>
  <c r="AZ212" i="1" s="1"/>
  <c r="AW212" i="1"/>
  <c r="AX212" i="1" s="1"/>
  <c r="AU212" i="1"/>
  <c r="AV212" i="1" s="1"/>
  <c r="AT212" i="1"/>
  <c r="AS212" i="1"/>
  <c r="AR212" i="1"/>
  <c r="AP212" i="1"/>
  <c r="AQ212" i="1" s="1"/>
  <c r="AN212" i="1"/>
  <c r="AO212" i="1" s="1"/>
  <c r="X212" i="1"/>
  <c r="Y212" i="1" s="1"/>
  <c r="W212" i="1"/>
  <c r="BE211" i="1"/>
  <c r="BF211" i="1" s="1"/>
  <c r="BC211" i="1"/>
  <c r="BD211" i="1" s="1"/>
  <c r="BA211" i="1"/>
  <c r="BB211" i="1" s="1"/>
  <c r="AY211" i="1"/>
  <c r="AZ211" i="1" s="1"/>
  <c r="AW211" i="1"/>
  <c r="AX211" i="1" s="1"/>
  <c r="AU211" i="1"/>
  <c r="AV211" i="1" s="1"/>
  <c r="AT211" i="1"/>
  <c r="AS211" i="1"/>
  <c r="AR211" i="1"/>
  <c r="AP211" i="1"/>
  <c r="AQ211" i="1" s="1"/>
  <c r="AN211" i="1"/>
  <c r="AO211" i="1" s="1"/>
  <c r="X211" i="1"/>
  <c r="Y211" i="1" s="1"/>
  <c r="W211" i="1"/>
  <c r="BE210" i="1"/>
  <c r="BF210" i="1" s="1"/>
  <c r="BC210" i="1"/>
  <c r="BD210" i="1" s="1"/>
  <c r="BA210" i="1"/>
  <c r="BB210" i="1" s="1"/>
  <c r="AY210" i="1"/>
  <c r="AZ210" i="1" s="1"/>
  <c r="AW210" i="1"/>
  <c r="AX210" i="1" s="1"/>
  <c r="AU210" i="1"/>
  <c r="AV210" i="1" s="1"/>
  <c r="AT210" i="1"/>
  <c r="AS210" i="1"/>
  <c r="AR210" i="1"/>
  <c r="AP210" i="1"/>
  <c r="AQ210" i="1" s="1"/>
  <c r="AN210" i="1"/>
  <c r="AO210" i="1" s="1"/>
  <c r="X210" i="1"/>
  <c r="Y210" i="1" s="1"/>
  <c r="W210" i="1"/>
  <c r="BE209" i="1"/>
  <c r="BF209" i="1" s="1"/>
  <c r="BC209" i="1"/>
  <c r="BD209" i="1" s="1"/>
  <c r="BA209" i="1"/>
  <c r="BB209" i="1" s="1"/>
  <c r="AY209" i="1"/>
  <c r="AZ209" i="1" s="1"/>
  <c r="AW209" i="1"/>
  <c r="AX209" i="1" s="1"/>
  <c r="AU209" i="1"/>
  <c r="AV209" i="1" s="1"/>
  <c r="AT209" i="1"/>
  <c r="AS209" i="1"/>
  <c r="AR209" i="1"/>
  <c r="AP209" i="1"/>
  <c r="AQ209" i="1" s="1"/>
  <c r="AN209" i="1"/>
  <c r="AO209" i="1" s="1"/>
  <c r="X209" i="1"/>
  <c r="Y209" i="1" s="1"/>
  <c r="W209" i="1"/>
  <c r="BE208" i="1"/>
  <c r="BF208" i="1" s="1"/>
  <c r="BC208" i="1"/>
  <c r="BD208" i="1" s="1"/>
  <c r="BA208" i="1"/>
  <c r="BB208" i="1" s="1"/>
  <c r="AY208" i="1"/>
  <c r="AZ208" i="1" s="1"/>
  <c r="AW208" i="1"/>
  <c r="AX208" i="1" s="1"/>
  <c r="AU208" i="1"/>
  <c r="AV208" i="1" s="1"/>
  <c r="AT208" i="1"/>
  <c r="AS208" i="1"/>
  <c r="AR208" i="1"/>
  <c r="AP208" i="1"/>
  <c r="AQ208" i="1" s="1"/>
  <c r="AN208" i="1"/>
  <c r="AO208" i="1" s="1"/>
  <c r="X208" i="1"/>
  <c r="Y208" i="1" s="1"/>
  <c r="W208" i="1"/>
  <c r="BE207" i="1"/>
  <c r="BF207" i="1" s="1"/>
  <c r="BC207" i="1"/>
  <c r="BD207" i="1" s="1"/>
  <c r="BA207" i="1"/>
  <c r="BB207" i="1" s="1"/>
  <c r="AY207" i="1"/>
  <c r="AZ207" i="1" s="1"/>
  <c r="AW207" i="1"/>
  <c r="AX207" i="1" s="1"/>
  <c r="AU207" i="1"/>
  <c r="AV207" i="1" s="1"/>
  <c r="AT207" i="1"/>
  <c r="AS207" i="1"/>
  <c r="AR207" i="1"/>
  <c r="AP207" i="1"/>
  <c r="AQ207" i="1" s="1"/>
  <c r="AN207" i="1"/>
  <c r="AO207" i="1" s="1"/>
  <c r="X207" i="1"/>
  <c r="Y207" i="1" s="1"/>
  <c r="W207" i="1"/>
  <c r="BE206" i="1"/>
  <c r="BF206" i="1" s="1"/>
  <c r="BC206" i="1"/>
  <c r="BD206" i="1" s="1"/>
  <c r="BA206" i="1"/>
  <c r="BB206" i="1" s="1"/>
  <c r="AY206" i="1"/>
  <c r="AZ206" i="1" s="1"/>
  <c r="AW206" i="1"/>
  <c r="AX206" i="1" s="1"/>
  <c r="AU206" i="1"/>
  <c r="AV206" i="1" s="1"/>
  <c r="AT206" i="1"/>
  <c r="AS206" i="1"/>
  <c r="AR206" i="1"/>
  <c r="AP206" i="1"/>
  <c r="AQ206" i="1" s="1"/>
  <c r="AN206" i="1"/>
  <c r="AO206" i="1" s="1"/>
  <c r="X206" i="1"/>
  <c r="Y206" i="1" s="1"/>
  <c r="W206" i="1"/>
  <c r="BE205" i="1"/>
  <c r="BF205" i="1" s="1"/>
  <c r="BC205" i="1"/>
  <c r="BD205" i="1" s="1"/>
  <c r="BA205" i="1"/>
  <c r="BB205" i="1" s="1"/>
  <c r="AY205" i="1"/>
  <c r="AZ205" i="1" s="1"/>
  <c r="AW205" i="1"/>
  <c r="AX205" i="1" s="1"/>
  <c r="AU205" i="1"/>
  <c r="AV205" i="1" s="1"/>
  <c r="AT205" i="1"/>
  <c r="AS205" i="1"/>
  <c r="AR205" i="1"/>
  <c r="AP205" i="1"/>
  <c r="AQ205" i="1" s="1"/>
  <c r="AN205" i="1"/>
  <c r="AO205" i="1" s="1"/>
  <c r="X205" i="1"/>
  <c r="Y205" i="1" s="1"/>
  <c r="W205" i="1"/>
  <c r="BE204" i="1"/>
  <c r="BF204" i="1" s="1"/>
  <c r="BC204" i="1"/>
  <c r="BD204" i="1" s="1"/>
  <c r="BA204" i="1"/>
  <c r="BB204" i="1" s="1"/>
  <c r="AY204" i="1"/>
  <c r="AZ204" i="1" s="1"/>
  <c r="AW204" i="1"/>
  <c r="AX204" i="1" s="1"/>
  <c r="AU204" i="1"/>
  <c r="AV204" i="1" s="1"/>
  <c r="AT204" i="1"/>
  <c r="AS204" i="1"/>
  <c r="AR204" i="1"/>
  <c r="AP204" i="1"/>
  <c r="AQ204" i="1" s="1"/>
  <c r="AN204" i="1"/>
  <c r="AO204" i="1" s="1"/>
  <c r="X204" i="1"/>
  <c r="Y204" i="1" s="1"/>
  <c r="W204" i="1"/>
  <c r="BE203" i="1"/>
  <c r="BF203" i="1" s="1"/>
  <c r="BC203" i="1"/>
  <c r="BD203" i="1" s="1"/>
  <c r="BA203" i="1"/>
  <c r="BB203" i="1" s="1"/>
  <c r="AY203" i="1"/>
  <c r="AZ203" i="1" s="1"/>
  <c r="AW203" i="1"/>
  <c r="AX203" i="1" s="1"/>
  <c r="AU203" i="1"/>
  <c r="AV203" i="1" s="1"/>
  <c r="AT203" i="1"/>
  <c r="AS203" i="1"/>
  <c r="AR203" i="1"/>
  <c r="AP203" i="1"/>
  <c r="AQ203" i="1" s="1"/>
  <c r="AN203" i="1"/>
  <c r="AO203" i="1" s="1"/>
  <c r="X203" i="1"/>
  <c r="Y203" i="1" s="1"/>
  <c r="W203" i="1"/>
  <c r="BE202" i="1"/>
  <c r="BF202" i="1" s="1"/>
  <c r="BC202" i="1"/>
  <c r="BD202" i="1" s="1"/>
  <c r="BA202" i="1"/>
  <c r="BB202" i="1" s="1"/>
  <c r="AY202" i="1"/>
  <c r="AZ202" i="1" s="1"/>
  <c r="AW202" i="1"/>
  <c r="AX202" i="1" s="1"/>
  <c r="AU202" i="1"/>
  <c r="AV202" i="1" s="1"/>
  <c r="AT202" i="1"/>
  <c r="AS202" i="1"/>
  <c r="AR202" i="1"/>
  <c r="AP202" i="1"/>
  <c r="AQ202" i="1" s="1"/>
  <c r="AN202" i="1"/>
  <c r="AO202" i="1" s="1"/>
  <c r="X202" i="1"/>
  <c r="Y202" i="1" s="1"/>
  <c r="W202" i="1"/>
  <c r="BE201" i="1"/>
  <c r="BF201" i="1" s="1"/>
  <c r="BC201" i="1"/>
  <c r="BD201" i="1" s="1"/>
  <c r="BA201" i="1"/>
  <c r="BB201" i="1" s="1"/>
  <c r="AY201" i="1"/>
  <c r="AZ201" i="1" s="1"/>
  <c r="AW201" i="1"/>
  <c r="AX201" i="1" s="1"/>
  <c r="AU201" i="1"/>
  <c r="AV201" i="1" s="1"/>
  <c r="AT201" i="1"/>
  <c r="AS201" i="1"/>
  <c r="AR201" i="1"/>
  <c r="AP201" i="1"/>
  <c r="AQ201" i="1" s="1"/>
  <c r="AN201" i="1"/>
  <c r="AO201" i="1" s="1"/>
  <c r="X201" i="1"/>
  <c r="Y201" i="1" s="1"/>
  <c r="W201" i="1"/>
  <c r="AN12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E100" i="1"/>
  <c r="BF100" i="1" s="1"/>
  <c r="BC100" i="1"/>
  <c r="BD100" i="1" s="1"/>
  <c r="BA100" i="1"/>
  <c r="BB100" i="1" s="1"/>
  <c r="AY100" i="1"/>
  <c r="AZ100" i="1" s="1"/>
  <c r="AW100" i="1"/>
  <c r="AX100" i="1" s="1"/>
  <c r="AU100" i="1"/>
  <c r="AV100" i="1" s="1"/>
  <c r="AT100" i="1"/>
  <c r="AS100" i="1"/>
  <c r="AR100" i="1"/>
  <c r="AP100" i="1"/>
  <c r="AQ100" i="1" s="1"/>
  <c r="AN100" i="1"/>
  <c r="AO100" i="1" s="1"/>
  <c r="X100" i="1"/>
  <c r="Y100" i="1" s="1"/>
  <c r="W100" i="1"/>
  <c r="BE99" i="1"/>
  <c r="BF99" i="1" s="1"/>
  <c r="BC99" i="1"/>
  <c r="BD99" i="1" s="1"/>
  <c r="BA99" i="1"/>
  <c r="BB99" i="1" s="1"/>
  <c r="AY99" i="1"/>
  <c r="AZ99" i="1" s="1"/>
  <c r="AW99" i="1"/>
  <c r="AX99" i="1" s="1"/>
  <c r="AU99" i="1"/>
  <c r="AV99" i="1" s="1"/>
  <c r="AT99" i="1"/>
  <c r="AS99" i="1"/>
  <c r="AR99" i="1"/>
  <c r="AP99" i="1"/>
  <c r="AQ99" i="1" s="1"/>
  <c r="AN99" i="1"/>
  <c r="AO99" i="1" s="1"/>
  <c r="X99" i="1"/>
  <c r="Y99" i="1" s="1"/>
  <c r="W99" i="1"/>
  <c r="BE98" i="1"/>
  <c r="BF98" i="1" s="1"/>
  <c r="BC98" i="1"/>
  <c r="BD98" i="1" s="1"/>
  <c r="BA98" i="1"/>
  <c r="BB98" i="1" s="1"/>
  <c r="AY98" i="1"/>
  <c r="AZ98" i="1" s="1"/>
  <c r="AW98" i="1"/>
  <c r="AX98" i="1" s="1"/>
  <c r="AU98" i="1"/>
  <c r="AV98" i="1" s="1"/>
  <c r="AT98" i="1"/>
  <c r="AS98" i="1"/>
  <c r="AR98" i="1"/>
  <c r="AP98" i="1"/>
  <c r="AQ98" i="1" s="1"/>
  <c r="AN98" i="1"/>
  <c r="AO98" i="1" s="1"/>
  <c r="X98" i="1"/>
  <c r="Y98" i="1" s="1"/>
  <c r="W98" i="1"/>
  <c r="BE97" i="1"/>
  <c r="BF97" i="1" s="1"/>
  <c r="BC97" i="1"/>
  <c r="BD97" i="1" s="1"/>
  <c r="BA97" i="1"/>
  <c r="BB97" i="1" s="1"/>
  <c r="AY97" i="1"/>
  <c r="AZ97" i="1" s="1"/>
  <c r="AW97" i="1"/>
  <c r="AX97" i="1" s="1"/>
  <c r="AU97" i="1"/>
  <c r="AV97" i="1" s="1"/>
  <c r="AT97" i="1"/>
  <c r="AS97" i="1"/>
  <c r="AR97" i="1"/>
  <c r="AP97" i="1"/>
  <c r="AQ97" i="1" s="1"/>
  <c r="AN97" i="1"/>
  <c r="AO97" i="1" s="1"/>
  <c r="X97" i="1"/>
  <c r="Y97" i="1" s="1"/>
  <c r="W97" i="1"/>
  <c r="BE96" i="1"/>
  <c r="BF96" i="1" s="1"/>
  <c r="BC96" i="1"/>
  <c r="BD96" i="1" s="1"/>
  <c r="BA96" i="1"/>
  <c r="BB96" i="1" s="1"/>
  <c r="AY96" i="1"/>
  <c r="AZ96" i="1" s="1"/>
  <c r="AW96" i="1"/>
  <c r="AX96" i="1" s="1"/>
  <c r="AU96" i="1"/>
  <c r="AV96" i="1" s="1"/>
  <c r="AT96" i="1"/>
  <c r="AS96" i="1"/>
  <c r="AR96" i="1"/>
  <c r="AP96" i="1"/>
  <c r="AQ96" i="1" s="1"/>
  <c r="AN96" i="1"/>
  <c r="AO96" i="1" s="1"/>
  <c r="X96" i="1"/>
  <c r="Y96" i="1" s="1"/>
  <c r="W96" i="1"/>
  <c r="BE95" i="1"/>
  <c r="BF95" i="1" s="1"/>
  <c r="BC95" i="1"/>
  <c r="BD95" i="1" s="1"/>
  <c r="BA95" i="1"/>
  <c r="BB95" i="1" s="1"/>
  <c r="AY95" i="1"/>
  <c r="AZ95" i="1" s="1"/>
  <c r="AW95" i="1"/>
  <c r="AX95" i="1" s="1"/>
  <c r="AU95" i="1"/>
  <c r="AV95" i="1" s="1"/>
  <c r="AT95" i="1"/>
  <c r="AS95" i="1"/>
  <c r="AR95" i="1"/>
  <c r="AP95" i="1"/>
  <c r="AQ95" i="1" s="1"/>
  <c r="AN95" i="1"/>
  <c r="AO95" i="1" s="1"/>
  <c r="X95" i="1"/>
  <c r="Y95" i="1" s="1"/>
  <c r="W95" i="1"/>
  <c r="BE94" i="1"/>
  <c r="BF94" i="1" s="1"/>
  <c r="BC94" i="1"/>
  <c r="BD94" i="1" s="1"/>
  <c r="BA94" i="1"/>
  <c r="BB94" i="1" s="1"/>
  <c r="AY94" i="1"/>
  <c r="AZ94" i="1" s="1"/>
  <c r="AW94" i="1"/>
  <c r="AX94" i="1" s="1"/>
  <c r="AU94" i="1"/>
  <c r="AV94" i="1" s="1"/>
  <c r="AT94" i="1"/>
  <c r="AS94" i="1"/>
  <c r="AR94" i="1"/>
  <c r="AP94" i="1"/>
  <c r="AQ94" i="1" s="1"/>
  <c r="AN94" i="1"/>
  <c r="AO94" i="1" s="1"/>
  <c r="X94" i="1"/>
  <c r="Y94" i="1" s="1"/>
  <c r="W94" i="1"/>
  <c r="BE93" i="1"/>
  <c r="BF93" i="1" s="1"/>
  <c r="BC93" i="1"/>
  <c r="BD93" i="1" s="1"/>
  <c r="BA93" i="1"/>
  <c r="BB93" i="1" s="1"/>
  <c r="AY93" i="1"/>
  <c r="AZ93" i="1" s="1"/>
  <c r="AW93" i="1"/>
  <c r="AX93" i="1" s="1"/>
  <c r="AU93" i="1"/>
  <c r="AV93" i="1" s="1"/>
  <c r="AT93" i="1"/>
  <c r="AS93" i="1"/>
  <c r="AR93" i="1"/>
  <c r="AP93" i="1"/>
  <c r="AQ93" i="1" s="1"/>
  <c r="AN93" i="1"/>
  <c r="AO93" i="1" s="1"/>
  <c r="X93" i="1"/>
  <c r="Y93" i="1" s="1"/>
  <c r="W93" i="1"/>
  <c r="BE92" i="1"/>
  <c r="BF92" i="1" s="1"/>
  <c r="BC92" i="1"/>
  <c r="BD92" i="1" s="1"/>
  <c r="BA92" i="1"/>
  <c r="BB92" i="1" s="1"/>
  <c r="AY92" i="1"/>
  <c r="AZ92" i="1" s="1"/>
  <c r="AW92" i="1"/>
  <c r="AX92" i="1" s="1"/>
  <c r="AU92" i="1"/>
  <c r="AV92" i="1" s="1"/>
  <c r="AT92" i="1"/>
  <c r="AS92" i="1"/>
  <c r="AR92" i="1"/>
  <c r="AP92" i="1"/>
  <c r="AQ92" i="1" s="1"/>
  <c r="AN92" i="1"/>
  <c r="AO92" i="1" s="1"/>
  <c r="X92" i="1"/>
  <c r="Y92" i="1" s="1"/>
  <c r="W92" i="1"/>
  <c r="BE91" i="1"/>
  <c r="BF91" i="1" s="1"/>
  <c r="BC91" i="1"/>
  <c r="BD91" i="1" s="1"/>
  <c r="BA91" i="1"/>
  <c r="BB91" i="1" s="1"/>
  <c r="AY91" i="1"/>
  <c r="AZ91" i="1" s="1"/>
  <c r="AW91" i="1"/>
  <c r="AX91" i="1" s="1"/>
  <c r="AU91" i="1"/>
  <c r="AV91" i="1" s="1"/>
  <c r="AT91" i="1"/>
  <c r="AS91" i="1"/>
  <c r="AR91" i="1"/>
  <c r="AP91" i="1"/>
  <c r="AQ91" i="1" s="1"/>
  <c r="AN91" i="1"/>
  <c r="AO91" i="1" s="1"/>
  <c r="X91" i="1"/>
  <c r="Y91" i="1" s="1"/>
  <c r="W91" i="1"/>
  <c r="BE90" i="1"/>
  <c r="BF90" i="1" s="1"/>
  <c r="BC90" i="1"/>
  <c r="BD90" i="1" s="1"/>
  <c r="BA90" i="1"/>
  <c r="BB90" i="1" s="1"/>
  <c r="AY90" i="1"/>
  <c r="AZ90" i="1" s="1"/>
  <c r="AW90" i="1"/>
  <c r="AX90" i="1" s="1"/>
  <c r="AU90" i="1"/>
  <c r="AV90" i="1" s="1"/>
  <c r="AT90" i="1"/>
  <c r="AS90" i="1"/>
  <c r="AR90" i="1"/>
  <c r="AP90" i="1"/>
  <c r="AQ90" i="1" s="1"/>
  <c r="AN90" i="1"/>
  <c r="AO90" i="1" s="1"/>
  <c r="X90" i="1"/>
  <c r="Y90" i="1" s="1"/>
  <c r="W90" i="1"/>
  <c r="BE89" i="1"/>
  <c r="BF89" i="1" s="1"/>
  <c r="BC89" i="1"/>
  <c r="BD89" i="1" s="1"/>
  <c r="BA89" i="1"/>
  <c r="BB89" i="1" s="1"/>
  <c r="AY89" i="1"/>
  <c r="AZ89" i="1" s="1"/>
  <c r="AW89" i="1"/>
  <c r="AX89" i="1" s="1"/>
  <c r="AU89" i="1"/>
  <c r="AV89" i="1" s="1"/>
  <c r="AT89" i="1"/>
  <c r="AS89" i="1"/>
  <c r="AR89" i="1"/>
  <c r="AP89" i="1"/>
  <c r="AQ89" i="1" s="1"/>
  <c r="AN89" i="1"/>
  <c r="AO89" i="1" s="1"/>
  <c r="X89" i="1"/>
  <c r="Y89" i="1" s="1"/>
  <c r="W89" i="1"/>
  <c r="BE88" i="1"/>
  <c r="BF88" i="1" s="1"/>
  <c r="BC88" i="1"/>
  <c r="BD88" i="1" s="1"/>
  <c r="BA88" i="1"/>
  <c r="BB88" i="1" s="1"/>
  <c r="AY88" i="1"/>
  <c r="AZ88" i="1" s="1"/>
  <c r="AW88" i="1"/>
  <c r="AX88" i="1" s="1"/>
  <c r="AU88" i="1"/>
  <c r="AV88" i="1" s="1"/>
  <c r="AT88" i="1"/>
  <c r="AS88" i="1"/>
  <c r="AR88" i="1"/>
  <c r="AP88" i="1"/>
  <c r="AQ88" i="1" s="1"/>
  <c r="AN88" i="1"/>
  <c r="AO88" i="1" s="1"/>
  <c r="X88" i="1"/>
  <c r="Y88" i="1" s="1"/>
  <c r="W88" i="1"/>
  <c r="BE87" i="1"/>
  <c r="BF87" i="1" s="1"/>
  <c r="BC87" i="1"/>
  <c r="BD87" i="1" s="1"/>
  <c r="BA87" i="1"/>
  <c r="BB87" i="1" s="1"/>
  <c r="AY87" i="1"/>
  <c r="AZ87" i="1" s="1"/>
  <c r="AW87" i="1"/>
  <c r="AX87" i="1" s="1"/>
  <c r="AU87" i="1"/>
  <c r="AV87" i="1" s="1"/>
  <c r="AT87" i="1"/>
  <c r="AS87" i="1"/>
  <c r="AR87" i="1"/>
  <c r="AP87" i="1"/>
  <c r="AQ87" i="1" s="1"/>
  <c r="AN87" i="1"/>
  <c r="AO87" i="1" s="1"/>
  <c r="X87" i="1"/>
  <c r="Y87" i="1" s="1"/>
  <c r="W87" i="1"/>
  <c r="BE86" i="1"/>
  <c r="BF86" i="1" s="1"/>
  <c r="BC86" i="1"/>
  <c r="BD86" i="1" s="1"/>
  <c r="BA86" i="1"/>
  <c r="BB86" i="1" s="1"/>
  <c r="AY86" i="1"/>
  <c r="AZ86" i="1" s="1"/>
  <c r="AW86" i="1"/>
  <c r="AX86" i="1" s="1"/>
  <c r="AU86" i="1"/>
  <c r="AV86" i="1" s="1"/>
  <c r="AT86" i="1"/>
  <c r="AS86" i="1"/>
  <c r="AR86" i="1"/>
  <c r="AP86" i="1"/>
  <c r="AQ86" i="1" s="1"/>
  <c r="AN86" i="1"/>
  <c r="AO86" i="1" s="1"/>
  <c r="X86" i="1"/>
  <c r="Y86" i="1" s="1"/>
  <c r="W86" i="1"/>
  <c r="BE85" i="1"/>
  <c r="BF85" i="1" s="1"/>
  <c r="BC85" i="1"/>
  <c r="BD85" i="1" s="1"/>
  <c r="BA85" i="1"/>
  <c r="BB85" i="1" s="1"/>
  <c r="AY85" i="1"/>
  <c r="AZ85" i="1" s="1"/>
  <c r="AW85" i="1"/>
  <c r="AX85" i="1" s="1"/>
  <c r="AU85" i="1"/>
  <c r="AV85" i="1" s="1"/>
  <c r="AT85" i="1"/>
  <c r="AS85" i="1"/>
  <c r="AR85" i="1"/>
  <c r="AP85" i="1"/>
  <c r="AQ85" i="1" s="1"/>
  <c r="AN85" i="1"/>
  <c r="AO85" i="1" s="1"/>
  <c r="X85" i="1"/>
  <c r="Y85" i="1" s="1"/>
  <c r="W85" i="1"/>
  <c r="BE84" i="1"/>
  <c r="BF84" i="1" s="1"/>
  <c r="BC84" i="1"/>
  <c r="BD84" i="1" s="1"/>
  <c r="BA84" i="1"/>
  <c r="BB84" i="1" s="1"/>
  <c r="AY84" i="1"/>
  <c r="AZ84" i="1" s="1"/>
  <c r="AW84" i="1"/>
  <c r="AX84" i="1" s="1"/>
  <c r="AU84" i="1"/>
  <c r="AV84" i="1" s="1"/>
  <c r="AT84" i="1"/>
  <c r="AS84" i="1"/>
  <c r="AR84" i="1"/>
  <c r="AP84" i="1"/>
  <c r="AQ84" i="1" s="1"/>
  <c r="AN84" i="1"/>
  <c r="AO84" i="1" s="1"/>
  <c r="X84" i="1"/>
  <c r="Y84" i="1" s="1"/>
  <c r="W84" i="1"/>
  <c r="BE83" i="1"/>
  <c r="BF83" i="1" s="1"/>
  <c r="BC83" i="1"/>
  <c r="BD83" i="1" s="1"/>
  <c r="BA83" i="1"/>
  <c r="BB83" i="1" s="1"/>
  <c r="AY83" i="1"/>
  <c r="AZ83" i="1" s="1"/>
  <c r="AW83" i="1"/>
  <c r="AX83" i="1" s="1"/>
  <c r="AU83" i="1"/>
  <c r="AV83" i="1" s="1"/>
  <c r="AT83" i="1"/>
  <c r="AS83" i="1"/>
  <c r="AR83" i="1"/>
  <c r="AP83" i="1"/>
  <c r="AQ83" i="1" s="1"/>
  <c r="AN83" i="1"/>
  <c r="AO83" i="1" s="1"/>
  <c r="X83" i="1"/>
  <c r="Y83" i="1" s="1"/>
  <c r="W83" i="1"/>
  <c r="BE82" i="1"/>
  <c r="BF82" i="1" s="1"/>
  <c r="BC82" i="1"/>
  <c r="BD82" i="1" s="1"/>
  <c r="BA82" i="1"/>
  <c r="BB82" i="1" s="1"/>
  <c r="AY82" i="1"/>
  <c r="AZ82" i="1" s="1"/>
  <c r="AW82" i="1"/>
  <c r="AX82" i="1" s="1"/>
  <c r="AU82" i="1"/>
  <c r="AV82" i="1" s="1"/>
  <c r="AT82" i="1"/>
  <c r="AS82" i="1"/>
  <c r="AR82" i="1"/>
  <c r="AP82" i="1"/>
  <c r="AQ82" i="1" s="1"/>
  <c r="AN82" i="1"/>
  <c r="AO82" i="1" s="1"/>
  <c r="X82" i="1"/>
  <c r="Y82" i="1" s="1"/>
  <c r="W82" i="1"/>
  <c r="BE81" i="1"/>
  <c r="BF81" i="1" s="1"/>
  <c r="BC81" i="1"/>
  <c r="BD81" i="1" s="1"/>
  <c r="BA81" i="1"/>
  <c r="BB81" i="1" s="1"/>
  <c r="AY81" i="1"/>
  <c r="AZ81" i="1" s="1"/>
  <c r="AW81" i="1"/>
  <c r="AX81" i="1" s="1"/>
  <c r="AU81" i="1"/>
  <c r="AV81" i="1" s="1"/>
  <c r="AT81" i="1"/>
  <c r="AS81" i="1"/>
  <c r="AR81" i="1"/>
  <c r="AP81" i="1"/>
  <c r="AQ81" i="1" s="1"/>
  <c r="AN81" i="1"/>
  <c r="AO81" i="1" s="1"/>
  <c r="X81" i="1"/>
  <c r="Y81" i="1" s="1"/>
  <c r="W81" i="1"/>
  <c r="BE80" i="1"/>
  <c r="BF80" i="1" s="1"/>
  <c r="BC80" i="1"/>
  <c r="BD80" i="1" s="1"/>
  <c r="BA80" i="1"/>
  <c r="BB80" i="1" s="1"/>
  <c r="AY80" i="1"/>
  <c r="AZ80" i="1" s="1"/>
  <c r="AW80" i="1"/>
  <c r="AX80" i="1" s="1"/>
  <c r="AU80" i="1"/>
  <c r="AV80" i="1" s="1"/>
  <c r="AT80" i="1"/>
  <c r="AS80" i="1"/>
  <c r="AR80" i="1"/>
  <c r="AP80" i="1"/>
  <c r="AQ80" i="1" s="1"/>
  <c r="AN80" i="1"/>
  <c r="AO80" i="1" s="1"/>
  <c r="X80" i="1"/>
  <c r="Y80" i="1" s="1"/>
  <c r="W80" i="1"/>
  <c r="BE79" i="1"/>
  <c r="BF79" i="1" s="1"/>
  <c r="BC79" i="1"/>
  <c r="BD79" i="1" s="1"/>
  <c r="BA79" i="1"/>
  <c r="BB79" i="1" s="1"/>
  <c r="AY79" i="1"/>
  <c r="AZ79" i="1" s="1"/>
  <c r="AW79" i="1"/>
  <c r="AX79" i="1" s="1"/>
  <c r="AU79" i="1"/>
  <c r="AV79" i="1" s="1"/>
  <c r="AT79" i="1"/>
  <c r="AS79" i="1"/>
  <c r="AR79" i="1"/>
  <c r="AP79" i="1"/>
  <c r="AQ79" i="1" s="1"/>
  <c r="AN79" i="1"/>
  <c r="AO79" i="1" s="1"/>
  <c r="X79" i="1"/>
  <c r="Y79" i="1" s="1"/>
  <c r="W79" i="1"/>
  <c r="BE78" i="1"/>
  <c r="BF78" i="1" s="1"/>
  <c r="BC78" i="1"/>
  <c r="BD78" i="1" s="1"/>
  <c r="BA78" i="1"/>
  <c r="BB78" i="1" s="1"/>
  <c r="AY78" i="1"/>
  <c r="AZ78" i="1" s="1"/>
  <c r="AW78" i="1"/>
  <c r="AX78" i="1" s="1"/>
  <c r="AU78" i="1"/>
  <c r="AV78" i="1" s="1"/>
  <c r="AT78" i="1"/>
  <c r="AS78" i="1"/>
  <c r="AR78" i="1"/>
  <c r="AP78" i="1"/>
  <c r="AQ78" i="1" s="1"/>
  <c r="AN78" i="1"/>
  <c r="AO78" i="1" s="1"/>
  <c r="X78" i="1"/>
  <c r="Y78" i="1" s="1"/>
  <c r="W78" i="1"/>
  <c r="BE77" i="1"/>
  <c r="BF77" i="1" s="1"/>
  <c r="BC77" i="1"/>
  <c r="BD77" i="1" s="1"/>
  <c r="BA77" i="1"/>
  <c r="BB77" i="1" s="1"/>
  <c r="AY77" i="1"/>
  <c r="AZ77" i="1" s="1"/>
  <c r="AW77" i="1"/>
  <c r="AX77" i="1" s="1"/>
  <c r="AU77" i="1"/>
  <c r="AV77" i="1" s="1"/>
  <c r="AT77" i="1"/>
  <c r="AS77" i="1"/>
  <c r="AR77" i="1"/>
  <c r="AP77" i="1"/>
  <c r="AQ77" i="1" s="1"/>
  <c r="AN77" i="1"/>
  <c r="AO77" i="1" s="1"/>
  <c r="X77" i="1"/>
  <c r="Y77" i="1" s="1"/>
  <c r="W77" i="1"/>
  <c r="BE76" i="1"/>
  <c r="BF76" i="1" s="1"/>
  <c r="BC76" i="1"/>
  <c r="BD76" i="1" s="1"/>
  <c r="BA76" i="1"/>
  <c r="BB76" i="1" s="1"/>
  <c r="AY76" i="1"/>
  <c r="AZ76" i="1" s="1"/>
  <c r="AW76" i="1"/>
  <c r="AX76" i="1" s="1"/>
  <c r="AU76" i="1"/>
  <c r="AV76" i="1" s="1"/>
  <c r="AT76" i="1"/>
  <c r="AS76" i="1"/>
  <c r="AR76" i="1"/>
  <c r="AP76" i="1"/>
  <c r="AQ76" i="1" s="1"/>
  <c r="AN76" i="1"/>
  <c r="AO76" i="1" s="1"/>
  <c r="X76" i="1"/>
  <c r="Y76" i="1" s="1"/>
  <c r="W76" i="1"/>
  <c r="BE75" i="1"/>
  <c r="BF75" i="1" s="1"/>
  <c r="BC75" i="1"/>
  <c r="BD75" i="1" s="1"/>
  <c r="BA75" i="1"/>
  <c r="BB75" i="1" s="1"/>
  <c r="AY75" i="1"/>
  <c r="AZ75" i="1" s="1"/>
  <c r="AW75" i="1"/>
  <c r="AX75" i="1" s="1"/>
  <c r="AU75" i="1"/>
  <c r="AV75" i="1" s="1"/>
  <c r="AT75" i="1"/>
  <c r="AS75" i="1"/>
  <c r="AR75" i="1"/>
  <c r="AP75" i="1"/>
  <c r="AQ75" i="1" s="1"/>
  <c r="AN75" i="1"/>
  <c r="AO75" i="1" s="1"/>
  <c r="X75" i="1"/>
  <c r="Y75" i="1" s="1"/>
  <c r="W75" i="1"/>
  <c r="BE74" i="1"/>
  <c r="BF74" i="1" s="1"/>
  <c r="BC74" i="1"/>
  <c r="BD74" i="1" s="1"/>
  <c r="BA74" i="1"/>
  <c r="BB74" i="1" s="1"/>
  <c r="AY74" i="1"/>
  <c r="AZ74" i="1" s="1"/>
  <c r="AW74" i="1"/>
  <c r="AX74" i="1" s="1"/>
  <c r="AU74" i="1"/>
  <c r="AV74" i="1" s="1"/>
  <c r="AT74" i="1"/>
  <c r="AS74" i="1"/>
  <c r="AR74" i="1"/>
  <c r="AP74" i="1"/>
  <c r="AQ74" i="1" s="1"/>
  <c r="AN74" i="1"/>
  <c r="AO74" i="1" s="1"/>
  <c r="X74" i="1"/>
  <c r="Y74" i="1" s="1"/>
  <c r="W74" i="1"/>
  <c r="BE73" i="1"/>
  <c r="BF73" i="1" s="1"/>
  <c r="BC73" i="1"/>
  <c r="BD73" i="1" s="1"/>
  <c r="BA73" i="1"/>
  <c r="BB73" i="1" s="1"/>
  <c r="AY73" i="1"/>
  <c r="AZ73" i="1" s="1"/>
  <c r="AW73" i="1"/>
  <c r="AX73" i="1" s="1"/>
  <c r="AU73" i="1"/>
  <c r="AV73" i="1" s="1"/>
  <c r="AT73" i="1"/>
  <c r="AS73" i="1"/>
  <c r="AR73" i="1"/>
  <c r="AP73" i="1"/>
  <c r="AQ73" i="1" s="1"/>
  <c r="AN73" i="1"/>
  <c r="AO73" i="1" s="1"/>
  <c r="X73" i="1"/>
  <c r="Y73" i="1" s="1"/>
  <c r="W73" i="1"/>
  <c r="BE72" i="1"/>
  <c r="BF72" i="1" s="1"/>
  <c r="BC72" i="1"/>
  <c r="BD72" i="1" s="1"/>
  <c r="BA72" i="1"/>
  <c r="BB72" i="1" s="1"/>
  <c r="AY72" i="1"/>
  <c r="AZ72" i="1" s="1"/>
  <c r="AW72" i="1"/>
  <c r="AX72" i="1" s="1"/>
  <c r="AU72" i="1"/>
  <c r="AV72" i="1" s="1"/>
  <c r="AT72" i="1"/>
  <c r="AS72" i="1"/>
  <c r="AR72" i="1"/>
  <c r="AP72" i="1"/>
  <c r="AQ72" i="1" s="1"/>
  <c r="AN72" i="1"/>
  <c r="AO72" i="1" s="1"/>
  <c r="X72" i="1"/>
  <c r="Y72" i="1" s="1"/>
  <c r="W72" i="1"/>
  <c r="BE71" i="1"/>
  <c r="BF71" i="1" s="1"/>
  <c r="BC71" i="1"/>
  <c r="BD71" i="1" s="1"/>
  <c r="BA71" i="1"/>
  <c r="BB71" i="1" s="1"/>
  <c r="AY71" i="1"/>
  <c r="AZ71" i="1" s="1"/>
  <c r="AW71" i="1"/>
  <c r="AX71" i="1" s="1"/>
  <c r="AU71" i="1"/>
  <c r="AV71" i="1" s="1"/>
  <c r="AT71" i="1"/>
  <c r="AS71" i="1"/>
  <c r="AR71" i="1"/>
  <c r="AP71" i="1"/>
  <c r="AQ71" i="1" s="1"/>
  <c r="AN71" i="1"/>
  <c r="AO71" i="1" s="1"/>
  <c r="X71" i="1"/>
  <c r="Y71" i="1" s="1"/>
  <c r="W71" i="1"/>
  <c r="BE70" i="1"/>
  <c r="BF70" i="1" s="1"/>
  <c r="BC70" i="1"/>
  <c r="BD70" i="1" s="1"/>
  <c r="BA70" i="1"/>
  <c r="BB70" i="1" s="1"/>
  <c r="AY70" i="1"/>
  <c r="AZ70" i="1" s="1"/>
  <c r="AW70" i="1"/>
  <c r="AX70" i="1" s="1"/>
  <c r="AU70" i="1"/>
  <c r="AV70" i="1" s="1"/>
  <c r="AT70" i="1"/>
  <c r="AS70" i="1"/>
  <c r="AR70" i="1"/>
  <c r="AP70" i="1"/>
  <c r="AQ70" i="1" s="1"/>
  <c r="AN70" i="1"/>
  <c r="AO70" i="1" s="1"/>
  <c r="X70" i="1"/>
  <c r="Y70" i="1" s="1"/>
  <c r="W70" i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T69" i="1"/>
  <c r="AS69" i="1"/>
  <c r="AR69" i="1"/>
  <c r="AP69" i="1"/>
  <c r="AQ69" i="1" s="1"/>
  <c r="AN69" i="1"/>
  <c r="AO69" i="1" s="1"/>
  <c r="X69" i="1"/>
  <c r="Y69" i="1" s="1"/>
  <c r="W69" i="1"/>
  <c r="BE68" i="1"/>
  <c r="BF68" i="1" s="1"/>
  <c r="BC68" i="1"/>
  <c r="BD68" i="1" s="1"/>
  <c r="BA68" i="1"/>
  <c r="BB68" i="1" s="1"/>
  <c r="AY68" i="1"/>
  <c r="AZ68" i="1" s="1"/>
  <c r="AW68" i="1"/>
  <c r="AX68" i="1" s="1"/>
  <c r="AU68" i="1"/>
  <c r="AV68" i="1" s="1"/>
  <c r="AT68" i="1"/>
  <c r="AS68" i="1"/>
  <c r="AR68" i="1"/>
  <c r="AP68" i="1"/>
  <c r="AQ68" i="1" s="1"/>
  <c r="AN68" i="1"/>
  <c r="AO68" i="1" s="1"/>
  <c r="X68" i="1"/>
  <c r="Y68" i="1" s="1"/>
  <c r="W68" i="1"/>
  <c r="BE67" i="1"/>
  <c r="BF67" i="1" s="1"/>
  <c r="BC67" i="1"/>
  <c r="BD67" i="1" s="1"/>
  <c r="BA67" i="1"/>
  <c r="BB67" i="1" s="1"/>
  <c r="AY67" i="1"/>
  <c r="AZ67" i="1" s="1"/>
  <c r="AW67" i="1"/>
  <c r="AX67" i="1" s="1"/>
  <c r="AU67" i="1"/>
  <c r="AV67" i="1" s="1"/>
  <c r="AT67" i="1"/>
  <c r="AS67" i="1"/>
  <c r="AR67" i="1"/>
  <c r="AP67" i="1"/>
  <c r="AQ67" i="1" s="1"/>
  <c r="AN67" i="1"/>
  <c r="AO67" i="1" s="1"/>
  <c r="X67" i="1"/>
  <c r="Y67" i="1" s="1"/>
  <c r="W67" i="1"/>
  <c r="BE66" i="1"/>
  <c r="BF66" i="1" s="1"/>
  <c r="BC66" i="1"/>
  <c r="BD66" i="1" s="1"/>
  <c r="BA66" i="1"/>
  <c r="BB66" i="1" s="1"/>
  <c r="AY66" i="1"/>
  <c r="AZ66" i="1" s="1"/>
  <c r="AW66" i="1"/>
  <c r="AX66" i="1" s="1"/>
  <c r="AU66" i="1"/>
  <c r="AV66" i="1" s="1"/>
  <c r="AT66" i="1"/>
  <c r="AS66" i="1"/>
  <c r="AR66" i="1"/>
  <c r="AP66" i="1"/>
  <c r="AQ66" i="1" s="1"/>
  <c r="AN66" i="1"/>
  <c r="AO66" i="1" s="1"/>
  <c r="X66" i="1"/>
  <c r="Y66" i="1" s="1"/>
  <c r="W66" i="1"/>
  <c r="BE65" i="1"/>
  <c r="BF65" i="1" s="1"/>
  <c r="BC65" i="1"/>
  <c r="BD65" i="1" s="1"/>
  <c r="BA65" i="1"/>
  <c r="BB65" i="1" s="1"/>
  <c r="AY65" i="1"/>
  <c r="AZ65" i="1" s="1"/>
  <c r="AW65" i="1"/>
  <c r="AX65" i="1" s="1"/>
  <c r="AU65" i="1"/>
  <c r="AV65" i="1" s="1"/>
  <c r="AT65" i="1"/>
  <c r="AS65" i="1"/>
  <c r="AR65" i="1"/>
  <c r="AP65" i="1"/>
  <c r="AQ65" i="1" s="1"/>
  <c r="AN65" i="1"/>
  <c r="AO65" i="1" s="1"/>
  <c r="X65" i="1"/>
  <c r="Y65" i="1" s="1"/>
  <c r="W65" i="1"/>
  <c r="BE64" i="1"/>
  <c r="BF64" i="1" s="1"/>
  <c r="BC64" i="1"/>
  <c r="BD64" i="1" s="1"/>
  <c r="BA64" i="1"/>
  <c r="BB64" i="1" s="1"/>
  <c r="AY64" i="1"/>
  <c r="AZ64" i="1" s="1"/>
  <c r="AW64" i="1"/>
  <c r="AX64" i="1" s="1"/>
  <c r="AU64" i="1"/>
  <c r="AV64" i="1" s="1"/>
  <c r="AT64" i="1"/>
  <c r="AS64" i="1"/>
  <c r="AR64" i="1"/>
  <c r="AP64" i="1"/>
  <c r="AQ64" i="1" s="1"/>
  <c r="AN64" i="1"/>
  <c r="AO64" i="1" s="1"/>
  <c r="X64" i="1"/>
  <c r="Y64" i="1" s="1"/>
  <c r="W64" i="1"/>
  <c r="BE63" i="1"/>
  <c r="BF63" i="1" s="1"/>
  <c r="BC63" i="1"/>
  <c r="BD63" i="1" s="1"/>
  <c r="BA63" i="1"/>
  <c r="BB63" i="1" s="1"/>
  <c r="AY63" i="1"/>
  <c r="AZ63" i="1" s="1"/>
  <c r="AW63" i="1"/>
  <c r="AX63" i="1" s="1"/>
  <c r="AU63" i="1"/>
  <c r="AV63" i="1" s="1"/>
  <c r="AT63" i="1"/>
  <c r="AS63" i="1"/>
  <c r="AR63" i="1"/>
  <c r="AP63" i="1"/>
  <c r="AQ63" i="1" s="1"/>
  <c r="AN63" i="1"/>
  <c r="AO63" i="1" s="1"/>
  <c r="X63" i="1"/>
  <c r="Y63" i="1" s="1"/>
  <c r="W63" i="1"/>
  <c r="BE62" i="1"/>
  <c r="BF62" i="1" s="1"/>
  <c r="BC62" i="1"/>
  <c r="BD62" i="1" s="1"/>
  <c r="BA62" i="1"/>
  <c r="BB62" i="1" s="1"/>
  <c r="AY62" i="1"/>
  <c r="AZ62" i="1" s="1"/>
  <c r="AW62" i="1"/>
  <c r="AX62" i="1" s="1"/>
  <c r="AU62" i="1"/>
  <c r="AV62" i="1" s="1"/>
  <c r="AT62" i="1"/>
  <c r="AS62" i="1"/>
  <c r="AR62" i="1"/>
  <c r="AP62" i="1"/>
  <c r="AQ62" i="1" s="1"/>
  <c r="AN62" i="1"/>
  <c r="AO62" i="1" s="1"/>
  <c r="X62" i="1"/>
  <c r="Y62" i="1" s="1"/>
  <c r="W62" i="1"/>
  <c r="BE61" i="1"/>
  <c r="BF61" i="1" s="1"/>
  <c r="BC61" i="1"/>
  <c r="BD61" i="1" s="1"/>
  <c r="BA61" i="1"/>
  <c r="BB61" i="1" s="1"/>
  <c r="AY61" i="1"/>
  <c r="AZ61" i="1" s="1"/>
  <c r="AW61" i="1"/>
  <c r="AX61" i="1" s="1"/>
  <c r="AU61" i="1"/>
  <c r="AV61" i="1" s="1"/>
  <c r="AT61" i="1"/>
  <c r="AS61" i="1"/>
  <c r="AR61" i="1"/>
  <c r="AP61" i="1"/>
  <c r="AQ61" i="1" s="1"/>
  <c r="AN61" i="1"/>
  <c r="AO61" i="1" s="1"/>
  <c r="X61" i="1"/>
  <c r="Y61" i="1" s="1"/>
  <c r="W61" i="1"/>
  <c r="BE60" i="1"/>
  <c r="BF60" i="1" s="1"/>
  <c r="BC60" i="1"/>
  <c r="BD60" i="1" s="1"/>
  <c r="BA60" i="1"/>
  <c r="BB60" i="1" s="1"/>
  <c r="AY60" i="1"/>
  <c r="AZ60" i="1" s="1"/>
  <c r="AW60" i="1"/>
  <c r="AX60" i="1" s="1"/>
  <c r="AU60" i="1"/>
  <c r="AV60" i="1" s="1"/>
  <c r="AT60" i="1"/>
  <c r="AS60" i="1"/>
  <c r="AR60" i="1"/>
  <c r="AP60" i="1"/>
  <c r="AQ60" i="1" s="1"/>
  <c r="AN60" i="1"/>
  <c r="AO60" i="1" s="1"/>
  <c r="X60" i="1"/>
  <c r="Y60" i="1" s="1"/>
  <c r="W60" i="1"/>
  <c r="BE59" i="1"/>
  <c r="BF59" i="1" s="1"/>
  <c r="BC59" i="1"/>
  <c r="BD59" i="1" s="1"/>
  <c r="BA59" i="1"/>
  <c r="BB59" i="1" s="1"/>
  <c r="AY59" i="1"/>
  <c r="AZ59" i="1" s="1"/>
  <c r="AW59" i="1"/>
  <c r="AX59" i="1" s="1"/>
  <c r="AU59" i="1"/>
  <c r="AV59" i="1" s="1"/>
  <c r="AT59" i="1"/>
  <c r="AS59" i="1"/>
  <c r="AR59" i="1"/>
  <c r="AP59" i="1"/>
  <c r="AQ59" i="1" s="1"/>
  <c r="AN59" i="1"/>
  <c r="AO59" i="1" s="1"/>
  <c r="X59" i="1"/>
  <c r="Y59" i="1" s="1"/>
  <c r="W59" i="1"/>
  <c r="BE58" i="1"/>
  <c r="BF58" i="1" s="1"/>
  <c r="BC58" i="1"/>
  <c r="BD58" i="1" s="1"/>
  <c r="BA58" i="1"/>
  <c r="BB58" i="1" s="1"/>
  <c r="AY58" i="1"/>
  <c r="AZ58" i="1" s="1"/>
  <c r="AW58" i="1"/>
  <c r="AX58" i="1" s="1"/>
  <c r="AU58" i="1"/>
  <c r="AV58" i="1" s="1"/>
  <c r="AT58" i="1"/>
  <c r="AS58" i="1"/>
  <c r="AR58" i="1"/>
  <c r="AP58" i="1"/>
  <c r="AQ58" i="1" s="1"/>
  <c r="AN58" i="1"/>
  <c r="AO58" i="1" s="1"/>
  <c r="X58" i="1"/>
  <c r="Y58" i="1" s="1"/>
  <c r="W58" i="1"/>
  <c r="BE57" i="1"/>
  <c r="BF57" i="1" s="1"/>
  <c r="BC57" i="1"/>
  <c r="BD57" i="1" s="1"/>
  <c r="BA57" i="1"/>
  <c r="BB57" i="1" s="1"/>
  <c r="AY57" i="1"/>
  <c r="AZ57" i="1" s="1"/>
  <c r="AW57" i="1"/>
  <c r="AX57" i="1" s="1"/>
  <c r="AU57" i="1"/>
  <c r="AV57" i="1" s="1"/>
  <c r="AT57" i="1"/>
  <c r="AS57" i="1"/>
  <c r="AR57" i="1"/>
  <c r="AP57" i="1"/>
  <c r="AQ57" i="1" s="1"/>
  <c r="AN57" i="1"/>
  <c r="AO57" i="1" s="1"/>
  <c r="X57" i="1"/>
  <c r="Y57" i="1" s="1"/>
  <c r="W57" i="1"/>
  <c r="BE56" i="1"/>
  <c r="BF56" i="1" s="1"/>
  <c r="BC56" i="1"/>
  <c r="BD56" i="1" s="1"/>
  <c r="BA56" i="1"/>
  <c r="BB56" i="1" s="1"/>
  <c r="AY56" i="1"/>
  <c r="AZ56" i="1" s="1"/>
  <c r="AW56" i="1"/>
  <c r="AX56" i="1" s="1"/>
  <c r="AU56" i="1"/>
  <c r="AV56" i="1" s="1"/>
  <c r="AT56" i="1"/>
  <c r="AS56" i="1"/>
  <c r="AR56" i="1"/>
  <c r="AP56" i="1"/>
  <c r="AQ56" i="1" s="1"/>
  <c r="AN56" i="1"/>
  <c r="AO56" i="1" s="1"/>
  <c r="X56" i="1"/>
  <c r="Y56" i="1" s="1"/>
  <c r="W56" i="1"/>
  <c r="BE55" i="1"/>
  <c r="BF55" i="1" s="1"/>
  <c r="BC55" i="1"/>
  <c r="BD55" i="1" s="1"/>
  <c r="BA55" i="1"/>
  <c r="BB55" i="1" s="1"/>
  <c r="AY55" i="1"/>
  <c r="AZ55" i="1" s="1"/>
  <c r="AW55" i="1"/>
  <c r="AX55" i="1" s="1"/>
  <c r="AU55" i="1"/>
  <c r="AV55" i="1" s="1"/>
  <c r="AT55" i="1"/>
  <c r="AS55" i="1"/>
  <c r="AR55" i="1"/>
  <c r="AP55" i="1"/>
  <c r="AQ55" i="1" s="1"/>
  <c r="AN55" i="1"/>
  <c r="AO55" i="1" s="1"/>
  <c r="X55" i="1"/>
  <c r="Y55" i="1" s="1"/>
  <c r="W55" i="1"/>
  <c r="BE54" i="1"/>
  <c r="BF54" i="1" s="1"/>
  <c r="BC54" i="1"/>
  <c r="BD54" i="1" s="1"/>
  <c r="BA54" i="1"/>
  <c r="BB54" i="1" s="1"/>
  <c r="AY54" i="1"/>
  <c r="AZ54" i="1" s="1"/>
  <c r="AW54" i="1"/>
  <c r="AX54" i="1" s="1"/>
  <c r="AU54" i="1"/>
  <c r="AV54" i="1" s="1"/>
  <c r="AT54" i="1"/>
  <c r="AS54" i="1"/>
  <c r="AR54" i="1"/>
  <c r="AP54" i="1"/>
  <c r="AQ54" i="1" s="1"/>
  <c r="AN54" i="1"/>
  <c r="AO54" i="1" s="1"/>
  <c r="X54" i="1"/>
  <c r="Y54" i="1" s="1"/>
  <c r="W54" i="1"/>
  <c r="BE53" i="1"/>
  <c r="BF53" i="1" s="1"/>
  <c r="BC53" i="1"/>
  <c r="BD53" i="1" s="1"/>
  <c r="BA53" i="1"/>
  <c r="BB53" i="1" s="1"/>
  <c r="AY53" i="1"/>
  <c r="AZ53" i="1" s="1"/>
  <c r="AW53" i="1"/>
  <c r="AX53" i="1" s="1"/>
  <c r="AU53" i="1"/>
  <c r="AV53" i="1" s="1"/>
  <c r="AT53" i="1"/>
  <c r="AS53" i="1"/>
  <c r="AR53" i="1"/>
  <c r="AP53" i="1"/>
  <c r="AQ53" i="1" s="1"/>
  <c r="AN53" i="1"/>
  <c r="AO53" i="1" s="1"/>
  <c r="X53" i="1"/>
  <c r="Y53" i="1" s="1"/>
  <c r="W53" i="1"/>
  <c r="BE52" i="1"/>
  <c r="BF52" i="1" s="1"/>
  <c r="BC52" i="1"/>
  <c r="BD52" i="1" s="1"/>
  <c r="BA52" i="1"/>
  <c r="BB52" i="1" s="1"/>
  <c r="AY52" i="1"/>
  <c r="AZ52" i="1" s="1"/>
  <c r="AW52" i="1"/>
  <c r="AX52" i="1" s="1"/>
  <c r="AU52" i="1"/>
  <c r="AV52" i="1" s="1"/>
  <c r="AT52" i="1"/>
  <c r="AS52" i="1"/>
  <c r="AR52" i="1"/>
  <c r="AP52" i="1"/>
  <c r="AQ52" i="1" s="1"/>
  <c r="AN52" i="1"/>
  <c r="AO52" i="1" s="1"/>
  <c r="X52" i="1"/>
  <c r="Y52" i="1" s="1"/>
  <c r="W52" i="1"/>
  <c r="BE51" i="1"/>
  <c r="BF51" i="1" s="1"/>
  <c r="BC51" i="1"/>
  <c r="BD51" i="1" s="1"/>
  <c r="BA51" i="1"/>
  <c r="BB51" i="1" s="1"/>
  <c r="AY51" i="1"/>
  <c r="AZ51" i="1" s="1"/>
  <c r="AW51" i="1"/>
  <c r="AX51" i="1" s="1"/>
  <c r="AU51" i="1"/>
  <c r="AV51" i="1" s="1"/>
  <c r="AT51" i="1"/>
  <c r="AS51" i="1"/>
  <c r="AR51" i="1"/>
  <c r="AP51" i="1"/>
  <c r="AQ51" i="1" s="1"/>
  <c r="AN51" i="1"/>
  <c r="AO51" i="1" s="1"/>
  <c r="X51" i="1"/>
  <c r="Y51" i="1" s="1"/>
  <c r="W51" i="1"/>
  <c r="BE50" i="1"/>
  <c r="BF50" i="1" s="1"/>
  <c r="BC50" i="1"/>
  <c r="BD50" i="1" s="1"/>
  <c r="BA50" i="1"/>
  <c r="BB50" i="1" s="1"/>
  <c r="AY50" i="1"/>
  <c r="AZ50" i="1" s="1"/>
  <c r="AW50" i="1"/>
  <c r="AX50" i="1" s="1"/>
  <c r="AU50" i="1"/>
  <c r="AV50" i="1" s="1"/>
  <c r="AT50" i="1"/>
  <c r="AS50" i="1"/>
  <c r="AR50" i="1"/>
  <c r="AP50" i="1"/>
  <c r="AQ50" i="1" s="1"/>
  <c r="AN50" i="1"/>
  <c r="AO50" i="1" s="1"/>
  <c r="X50" i="1"/>
  <c r="Y50" i="1" s="1"/>
  <c r="W50" i="1"/>
  <c r="BE49" i="1"/>
  <c r="BF49" i="1" s="1"/>
  <c r="BC49" i="1"/>
  <c r="BD49" i="1" s="1"/>
  <c r="BA49" i="1"/>
  <c r="BB49" i="1" s="1"/>
  <c r="AY49" i="1"/>
  <c r="AZ49" i="1" s="1"/>
  <c r="AW49" i="1"/>
  <c r="AX49" i="1" s="1"/>
  <c r="AU49" i="1"/>
  <c r="AV49" i="1" s="1"/>
  <c r="AT49" i="1"/>
  <c r="AS49" i="1"/>
  <c r="AR49" i="1"/>
  <c r="AP49" i="1"/>
  <c r="AQ49" i="1" s="1"/>
  <c r="AN49" i="1"/>
  <c r="AO49" i="1" s="1"/>
  <c r="X49" i="1"/>
  <c r="Y49" i="1" s="1"/>
  <c r="W49" i="1"/>
  <c r="BE48" i="1"/>
  <c r="BF48" i="1" s="1"/>
  <c r="BC48" i="1"/>
  <c r="BD48" i="1" s="1"/>
  <c r="BA48" i="1"/>
  <c r="BB48" i="1" s="1"/>
  <c r="AY48" i="1"/>
  <c r="AZ48" i="1" s="1"/>
  <c r="AW48" i="1"/>
  <c r="AX48" i="1" s="1"/>
  <c r="AU48" i="1"/>
  <c r="AV48" i="1" s="1"/>
  <c r="AT48" i="1"/>
  <c r="AS48" i="1"/>
  <c r="AR48" i="1"/>
  <c r="AP48" i="1"/>
  <c r="AQ48" i="1" s="1"/>
  <c r="AN48" i="1"/>
  <c r="AO48" i="1" s="1"/>
  <c r="X48" i="1"/>
  <c r="Y48" i="1" s="1"/>
  <c r="W48" i="1"/>
  <c r="BE47" i="1"/>
  <c r="BF47" i="1" s="1"/>
  <c r="BC47" i="1"/>
  <c r="BD47" i="1" s="1"/>
  <c r="BA47" i="1"/>
  <c r="BB47" i="1" s="1"/>
  <c r="AY47" i="1"/>
  <c r="AZ47" i="1" s="1"/>
  <c r="AW47" i="1"/>
  <c r="AX47" i="1" s="1"/>
  <c r="AU47" i="1"/>
  <c r="AV47" i="1" s="1"/>
  <c r="AT47" i="1"/>
  <c r="AS47" i="1"/>
  <c r="AR47" i="1"/>
  <c r="AP47" i="1"/>
  <c r="AQ47" i="1" s="1"/>
  <c r="AN47" i="1"/>
  <c r="AO47" i="1" s="1"/>
  <c r="X47" i="1"/>
  <c r="Y47" i="1" s="1"/>
  <c r="W47" i="1"/>
  <c r="BE46" i="1"/>
  <c r="BF46" i="1" s="1"/>
  <c r="BC46" i="1"/>
  <c r="BD46" i="1" s="1"/>
  <c r="BA46" i="1"/>
  <c r="BB46" i="1" s="1"/>
  <c r="AY46" i="1"/>
  <c r="AZ46" i="1" s="1"/>
  <c r="AW46" i="1"/>
  <c r="AX46" i="1" s="1"/>
  <c r="AU46" i="1"/>
  <c r="AV46" i="1" s="1"/>
  <c r="AT46" i="1"/>
  <c r="AS46" i="1"/>
  <c r="AR46" i="1"/>
  <c r="AP46" i="1"/>
  <c r="AQ46" i="1" s="1"/>
  <c r="AN46" i="1"/>
  <c r="AO46" i="1" s="1"/>
  <c r="X46" i="1"/>
  <c r="Y46" i="1" s="1"/>
  <c r="W46" i="1"/>
  <c r="BE45" i="1"/>
  <c r="BF45" i="1" s="1"/>
  <c r="BC45" i="1"/>
  <c r="BD45" i="1" s="1"/>
  <c r="BA45" i="1"/>
  <c r="BB45" i="1" s="1"/>
  <c r="AY45" i="1"/>
  <c r="AZ45" i="1" s="1"/>
  <c r="AW45" i="1"/>
  <c r="AX45" i="1" s="1"/>
  <c r="AU45" i="1"/>
  <c r="AV45" i="1" s="1"/>
  <c r="AT45" i="1"/>
  <c r="AS45" i="1"/>
  <c r="AR45" i="1"/>
  <c r="AP45" i="1"/>
  <c r="AQ45" i="1" s="1"/>
  <c r="AN45" i="1"/>
  <c r="AO45" i="1" s="1"/>
  <c r="X45" i="1"/>
  <c r="Y45" i="1" s="1"/>
  <c r="W45" i="1"/>
  <c r="BE44" i="1"/>
  <c r="BF44" i="1" s="1"/>
  <c r="BC44" i="1"/>
  <c r="BD44" i="1" s="1"/>
  <c r="BA44" i="1"/>
  <c r="BB44" i="1" s="1"/>
  <c r="AY44" i="1"/>
  <c r="AZ44" i="1" s="1"/>
  <c r="AW44" i="1"/>
  <c r="AX44" i="1" s="1"/>
  <c r="AU44" i="1"/>
  <c r="AV44" i="1" s="1"/>
  <c r="AT44" i="1"/>
  <c r="AS44" i="1"/>
  <c r="AR44" i="1"/>
  <c r="AP44" i="1"/>
  <c r="AQ44" i="1" s="1"/>
  <c r="AN44" i="1"/>
  <c r="AO44" i="1" s="1"/>
  <c r="X44" i="1"/>
  <c r="Y44" i="1" s="1"/>
  <c r="W44" i="1"/>
  <c r="BE43" i="1"/>
  <c r="BF43" i="1" s="1"/>
  <c r="BC43" i="1"/>
  <c r="BD43" i="1" s="1"/>
  <c r="BA43" i="1"/>
  <c r="BB43" i="1" s="1"/>
  <c r="AY43" i="1"/>
  <c r="AZ43" i="1" s="1"/>
  <c r="AW43" i="1"/>
  <c r="AX43" i="1" s="1"/>
  <c r="AU43" i="1"/>
  <c r="AV43" i="1" s="1"/>
  <c r="AT43" i="1"/>
  <c r="AS43" i="1"/>
  <c r="AR43" i="1"/>
  <c r="AP43" i="1"/>
  <c r="AQ43" i="1" s="1"/>
  <c r="AN43" i="1"/>
  <c r="AO43" i="1" s="1"/>
  <c r="X43" i="1"/>
  <c r="Y43" i="1" s="1"/>
  <c r="W43" i="1"/>
  <c r="BE42" i="1"/>
  <c r="BF42" i="1" s="1"/>
  <c r="BC42" i="1"/>
  <c r="BD42" i="1" s="1"/>
  <c r="BA42" i="1"/>
  <c r="BB42" i="1" s="1"/>
  <c r="AY42" i="1"/>
  <c r="AZ42" i="1" s="1"/>
  <c r="AW42" i="1"/>
  <c r="AX42" i="1" s="1"/>
  <c r="AU42" i="1"/>
  <c r="AV42" i="1" s="1"/>
  <c r="AT42" i="1"/>
  <c r="AS42" i="1"/>
  <c r="AR42" i="1"/>
  <c r="AP42" i="1"/>
  <c r="AQ42" i="1" s="1"/>
  <c r="AN42" i="1"/>
  <c r="AO42" i="1" s="1"/>
  <c r="X42" i="1"/>
  <c r="Y42" i="1" s="1"/>
  <c r="W42" i="1"/>
  <c r="BE41" i="1"/>
  <c r="BF41" i="1" s="1"/>
  <c r="BC41" i="1"/>
  <c r="BD41" i="1" s="1"/>
  <c r="BA41" i="1"/>
  <c r="BB41" i="1" s="1"/>
  <c r="AY41" i="1"/>
  <c r="AZ41" i="1" s="1"/>
  <c r="AW41" i="1"/>
  <c r="AX41" i="1" s="1"/>
  <c r="AU41" i="1"/>
  <c r="AV41" i="1" s="1"/>
  <c r="AT41" i="1"/>
  <c r="AS41" i="1"/>
  <c r="AR41" i="1"/>
  <c r="AP41" i="1"/>
  <c r="AQ41" i="1" s="1"/>
  <c r="AN41" i="1"/>
  <c r="AO41" i="1" s="1"/>
  <c r="X41" i="1"/>
  <c r="Y41" i="1" s="1"/>
  <c r="W41" i="1"/>
  <c r="BE40" i="1"/>
  <c r="BF40" i="1" s="1"/>
  <c r="BC40" i="1"/>
  <c r="BD40" i="1" s="1"/>
  <c r="BA40" i="1"/>
  <c r="BB40" i="1" s="1"/>
  <c r="AY40" i="1"/>
  <c r="AZ40" i="1" s="1"/>
  <c r="AW40" i="1"/>
  <c r="AX40" i="1" s="1"/>
  <c r="AU40" i="1"/>
  <c r="AV40" i="1" s="1"/>
  <c r="AT40" i="1"/>
  <c r="AS40" i="1"/>
  <c r="AR40" i="1"/>
  <c r="AP40" i="1"/>
  <c r="AQ40" i="1" s="1"/>
  <c r="AN40" i="1"/>
  <c r="AO40" i="1" s="1"/>
  <c r="X40" i="1"/>
  <c r="Y40" i="1" s="1"/>
  <c r="W40" i="1"/>
  <c r="BE39" i="1"/>
  <c r="BF39" i="1" s="1"/>
  <c r="BC39" i="1"/>
  <c r="BD39" i="1" s="1"/>
  <c r="BA39" i="1"/>
  <c r="BB39" i="1" s="1"/>
  <c r="AY39" i="1"/>
  <c r="AZ39" i="1" s="1"/>
  <c r="AW39" i="1"/>
  <c r="AX39" i="1" s="1"/>
  <c r="AU39" i="1"/>
  <c r="AV39" i="1" s="1"/>
  <c r="AT39" i="1"/>
  <c r="AS39" i="1"/>
  <c r="AR39" i="1"/>
  <c r="AP39" i="1"/>
  <c r="AQ39" i="1" s="1"/>
  <c r="AN39" i="1"/>
  <c r="AO39" i="1" s="1"/>
  <c r="X39" i="1"/>
  <c r="Y39" i="1" s="1"/>
  <c r="W39" i="1"/>
  <c r="BE38" i="1"/>
  <c r="BF38" i="1" s="1"/>
  <c r="BC38" i="1"/>
  <c r="BD38" i="1" s="1"/>
  <c r="BA38" i="1"/>
  <c r="BB38" i="1" s="1"/>
  <c r="AY38" i="1"/>
  <c r="AZ38" i="1" s="1"/>
  <c r="AW38" i="1"/>
  <c r="AX38" i="1" s="1"/>
  <c r="AU38" i="1"/>
  <c r="AV38" i="1" s="1"/>
  <c r="AT38" i="1"/>
  <c r="AS38" i="1"/>
  <c r="AR38" i="1"/>
  <c r="AP38" i="1"/>
  <c r="AQ38" i="1" s="1"/>
  <c r="AN38" i="1"/>
  <c r="AO38" i="1" s="1"/>
  <c r="X38" i="1"/>
  <c r="Y38" i="1" s="1"/>
  <c r="W38" i="1"/>
  <c r="BE37" i="1"/>
  <c r="BF37" i="1" s="1"/>
  <c r="BC37" i="1"/>
  <c r="BD37" i="1" s="1"/>
  <c r="BA37" i="1"/>
  <c r="BB37" i="1" s="1"/>
  <c r="AY37" i="1"/>
  <c r="AZ37" i="1" s="1"/>
  <c r="AW37" i="1"/>
  <c r="AX37" i="1" s="1"/>
  <c r="AU37" i="1"/>
  <c r="AV37" i="1" s="1"/>
  <c r="AT37" i="1"/>
  <c r="AS37" i="1"/>
  <c r="AR37" i="1"/>
  <c r="AP37" i="1"/>
  <c r="AQ37" i="1" s="1"/>
  <c r="AN37" i="1"/>
  <c r="AO37" i="1" s="1"/>
  <c r="X37" i="1"/>
  <c r="Y37" i="1" s="1"/>
  <c r="W37" i="1"/>
  <c r="BE36" i="1"/>
  <c r="BF36" i="1" s="1"/>
  <c r="BC36" i="1"/>
  <c r="BD36" i="1" s="1"/>
  <c r="BA36" i="1"/>
  <c r="BB36" i="1" s="1"/>
  <c r="AY36" i="1"/>
  <c r="AZ36" i="1" s="1"/>
  <c r="AW36" i="1"/>
  <c r="AX36" i="1" s="1"/>
  <c r="AU36" i="1"/>
  <c r="AV36" i="1" s="1"/>
  <c r="AT36" i="1"/>
  <c r="AS36" i="1"/>
  <c r="AR36" i="1"/>
  <c r="AP36" i="1"/>
  <c r="AQ36" i="1" s="1"/>
  <c r="AN36" i="1"/>
  <c r="AO36" i="1" s="1"/>
  <c r="X36" i="1"/>
  <c r="Y36" i="1" s="1"/>
  <c r="W36" i="1"/>
  <c r="BE35" i="1"/>
  <c r="BF35" i="1" s="1"/>
  <c r="BC35" i="1"/>
  <c r="BD35" i="1" s="1"/>
  <c r="BA35" i="1"/>
  <c r="BB35" i="1" s="1"/>
  <c r="AY35" i="1"/>
  <c r="AZ35" i="1" s="1"/>
  <c r="AW35" i="1"/>
  <c r="AX35" i="1" s="1"/>
  <c r="AU35" i="1"/>
  <c r="AV35" i="1" s="1"/>
  <c r="AT35" i="1"/>
  <c r="AS35" i="1"/>
  <c r="AR35" i="1"/>
  <c r="AP35" i="1"/>
  <c r="AQ35" i="1" s="1"/>
  <c r="AN35" i="1"/>
  <c r="AO35" i="1" s="1"/>
  <c r="X35" i="1"/>
  <c r="Y35" i="1" s="1"/>
  <c r="W35" i="1"/>
  <c r="BE34" i="1"/>
  <c r="BF34" i="1" s="1"/>
  <c r="BC34" i="1"/>
  <c r="BD34" i="1" s="1"/>
  <c r="BA34" i="1"/>
  <c r="BB34" i="1" s="1"/>
  <c r="AY34" i="1"/>
  <c r="AZ34" i="1" s="1"/>
  <c r="AW34" i="1"/>
  <c r="AX34" i="1" s="1"/>
  <c r="AU34" i="1"/>
  <c r="AV34" i="1" s="1"/>
  <c r="AT34" i="1"/>
  <c r="AS34" i="1"/>
  <c r="AR34" i="1"/>
  <c r="AP34" i="1"/>
  <c r="AQ34" i="1" s="1"/>
  <c r="AN34" i="1"/>
  <c r="AO34" i="1" s="1"/>
  <c r="X34" i="1"/>
  <c r="Y34" i="1" s="1"/>
  <c r="W34" i="1"/>
  <c r="BE33" i="1"/>
  <c r="BF33" i="1" s="1"/>
  <c r="BC33" i="1"/>
  <c r="BD33" i="1" s="1"/>
  <c r="BA33" i="1"/>
  <c r="BB33" i="1" s="1"/>
  <c r="AY33" i="1"/>
  <c r="AZ33" i="1" s="1"/>
  <c r="AW33" i="1"/>
  <c r="AX33" i="1" s="1"/>
  <c r="AU33" i="1"/>
  <c r="AV33" i="1" s="1"/>
  <c r="AT33" i="1"/>
  <c r="AS33" i="1"/>
  <c r="AR33" i="1"/>
  <c r="AP33" i="1"/>
  <c r="AQ33" i="1" s="1"/>
  <c r="AN33" i="1"/>
  <c r="AO33" i="1" s="1"/>
  <c r="X33" i="1"/>
  <c r="Y33" i="1" s="1"/>
  <c r="W33" i="1"/>
  <c r="BE32" i="1"/>
  <c r="BF32" i="1" s="1"/>
  <c r="BC32" i="1"/>
  <c r="BD32" i="1" s="1"/>
  <c r="BA32" i="1"/>
  <c r="BB32" i="1" s="1"/>
  <c r="AY32" i="1"/>
  <c r="AZ32" i="1" s="1"/>
  <c r="AW32" i="1"/>
  <c r="AX32" i="1" s="1"/>
  <c r="AU32" i="1"/>
  <c r="AV32" i="1" s="1"/>
  <c r="AT32" i="1"/>
  <c r="AS32" i="1"/>
  <c r="AR32" i="1"/>
  <c r="AP32" i="1"/>
  <c r="AQ32" i="1" s="1"/>
  <c r="AN32" i="1"/>
  <c r="AO32" i="1" s="1"/>
  <c r="X32" i="1"/>
  <c r="Y32" i="1" s="1"/>
  <c r="W32" i="1"/>
  <c r="BE31" i="1"/>
  <c r="BF31" i="1" s="1"/>
  <c r="BC31" i="1"/>
  <c r="BD31" i="1" s="1"/>
  <c r="BA31" i="1"/>
  <c r="BB31" i="1" s="1"/>
  <c r="AY31" i="1"/>
  <c r="AZ31" i="1" s="1"/>
  <c r="AW31" i="1"/>
  <c r="AX31" i="1" s="1"/>
  <c r="AU31" i="1"/>
  <c r="AV31" i="1" s="1"/>
  <c r="AT31" i="1"/>
  <c r="AS31" i="1"/>
  <c r="AR31" i="1"/>
  <c r="AP31" i="1"/>
  <c r="AQ31" i="1" s="1"/>
  <c r="AN31" i="1"/>
  <c r="AO31" i="1" s="1"/>
  <c r="X31" i="1"/>
  <c r="Y31" i="1" s="1"/>
  <c r="W31" i="1"/>
  <c r="BE30" i="1"/>
  <c r="BF30" i="1" s="1"/>
  <c r="BC30" i="1"/>
  <c r="BD30" i="1" s="1"/>
  <c r="BA30" i="1"/>
  <c r="BB30" i="1" s="1"/>
  <c r="AY30" i="1"/>
  <c r="AZ30" i="1" s="1"/>
  <c r="AW30" i="1"/>
  <c r="AX30" i="1" s="1"/>
  <c r="AU30" i="1"/>
  <c r="AV30" i="1" s="1"/>
  <c r="AT30" i="1"/>
  <c r="AS30" i="1"/>
  <c r="AR30" i="1"/>
  <c r="AP30" i="1"/>
  <c r="AQ30" i="1" s="1"/>
  <c r="AN30" i="1"/>
  <c r="AO30" i="1" s="1"/>
  <c r="X30" i="1"/>
  <c r="Y30" i="1" s="1"/>
  <c r="W30" i="1"/>
  <c r="BE29" i="1"/>
  <c r="BF29" i="1" s="1"/>
  <c r="BC29" i="1"/>
  <c r="BD29" i="1" s="1"/>
  <c r="BA29" i="1"/>
  <c r="BB29" i="1" s="1"/>
  <c r="AY29" i="1"/>
  <c r="AZ29" i="1" s="1"/>
  <c r="AW29" i="1"/>
  <c r="AX29" i="1" s="1"/>
  <c r="AU29" i="1"/>
  <c r="AV29" i="1" s="1"/>
  <c r="AT29" i="1"/>
  <c r="AS29" i="1"/>
  <c r="AR29" i="1"/>
  <c r="AP29" i="1"/>
  <c r="AQ29" i="1" s="1"/>
  <c r="AN29" i="1"/>
  <c r="AO29" i="1" s="1"/>
  <c r="X29" i="1"/>
  <c r="Y29" i="1" s="1"/>
  <c r="W29" i="1"/>
  <c r="BE28" i="1"/>
  <c r="BF28" i="1" s="1"/>
  <c r="BC28" i="1"/>
  <c r="BD28" i="1" s="1"/>
  <c r="BA28" i="1"/>
  <c r="BB28" i="1" s="1"/>
  <c r="AY28" i="1"/>
  <c r="AZ28" i="1" s="1"/>
  <c r="AW28" i="1"/>
  <c r="AX28" i="1" s="1"/>
  <c r="AU28" i="1"/>
  <c r="AV28" i="1" s="1"/>
  <c r="AT28" i="1"/>
  <c r="AS28" i="1"/>
  <c r="AR28" i="1"/>
  <c r="AP28" i="1"/>
  <c r="AQ28" i="1" s="1"/>
  <c r="AN28" i="1"/>
  <c r="AO28" i="1" s="1"/>
  <c r="X28" i="1"/>
  <c r="Y28" i="1" s="1"/>
  <c r="W28" i="1"/>
  <c r="BE27" i="1"/>
  <c r="BF27" i="1" s="1"/>
  <c r="BC27" i="1"/>
  <c r="BD27" i="1" s="1"/>
  <c r="BA27" i="1"/>
  <c r="BB27" i="1" s="1"/>
  <c r="AY27" i="1"/>
  <c r="AZ27" i="1" s="1"/>
  <c r="AW27" i="1"/>
  <c r="AX27" i="1" s="1"/>
  <c r="AU27" i="1"/>
  <c r="AV27" i="1" s="1"/>
  <c r="AT27" i="1"/>
  <c r="AS27" i="1"/>
  <c r="AR27" i="1"/>
  <c r="AP27" i="1"/>
  <c r="AQ27" i="1" s="1"/>
  <c r="AN27" i="1"/>
  <c r="AO27" i="1" s="1"/>
  <c r="X27" i="1"/>
  <c r="Y27" i="1" s="1"/>
  <c r="W27" i="1"/>
  <c r="BE26" i="1"/>
  <c r="BF26" i="1" s="1"/>
  <c r="BC26" i="1"/>
  <c r="BD26" i="1" s="1"/>
  <c r="BA26" i="1"/>
  <c r="BB26" i="1" s="1"/>
  <c r="AY26" i="1"/>
  <c r="AZ26" i="1" s="1"/>
  <c r="AW26" i="1"/>
  <c r="AX26" i="1" s="1"/>
  <c r="AU26" i="1"/>
  <c r="AV26" i="1" s="1"/>
  <c r="AT26" i="1"/>
  <c r="AS26" i="1"/>
  <c r="AR26" i="1"/>
  <c r="AP26" i="1"/>
  <c r="AQ26" i="1" s="1"/>
  <c r="AN26" i="1"/>
  <c r="AO26" i="1" s="1"/>
  <c r="X26" i="1"/>
  <c r="Y26" i="1" s="1"/>
  <c r="W26" i="1"/>
  <c r="BE25" i="1"/>
  <c r="BF25" i="1" s="1"/>
  <c r="BC25" i="1"/>
  <c r="BD25" i="1" s="1"/>
  <c r="BA25" i="1"/>
  <c r="BB25" i="1" s="1"/>
  <c r="AY25" i="1"/>
  <c r="AZ25" i="1" s="1"/>
  <c r="AW25" i="1"/>
  <c r="AX25" i="1" s="1"/>
  <c r="AU25" i="1"/>
  <c r="AV25" i="1" s="1"/>
  <c r="AT25" i="1"/>
  <c r="AS25" i="1"/>
  <c r="AR25" i="1"/>
  <c r="AP25" i="1"/>
  <c r="AQ25" i="1" s="1"/>
  <c r="AN25" i="1"/>
  <c r="AO25" i="1" s="1"/>
  <c r="X25" i="1"/>
  <c r="Y25" i="1" s="1"/>
  <c r="W25" i="1"/>
  <c r="BE24" i="1"/>
  <c r="BF24" i="1" s="1"/>
  <c r="BC24" i="1"/>
  <c r="BD24" i="1" s="1"/>
  <c r="BA24" i="1"/>
  <c r="BB24" i="1" s="1"/>
  <c r="AY24" i="1"/>
  <c r="AZ24" i="1" s="1"/>
  <c r="AW24" i="1"/>
  <c r="AX24" i="1" s="1"/>
  <c r="AU24" i="1"/>
  <c r="AV24" i="1" s="1"/>
  <c r="AT24" i="1"/>
  <c r="AS24" i="1"/>
  <c r="AR24" i="1"/>
  <c r="AP24" i="1"/>
  <c r="AQ24" i="1" s="1"/>
  <c r="AN24" i="1"/>
  <c r="AO24" i="1" s="1"/>
  <c r="X24" i="1"/>
  <c r="Y24" i="1" s="1"/>
  <c r="W24" i="1"/>
  <c r="BE23" i="1"/>
  <c r="BF23" i="1" s="1"/>
  <c r="BC23" i="1"/>
  <c r="BD23" i="1" s="1"/>
  <c r="BA23" i="1"/>
  <c r="BB23" i="1" s="1"/>
  <c r="AY23" i="1"/>
  <c r="AZ23" i="1" s="1"/>
  <c r="AW23" i="1"/>
  <c r="AX23" i="1" s="1"/>
  <c r="AU23" i="1"/>
  <c r="AV23" i="1" s="1"/>
  <c r="AT23" i="1"/>
  <c r="AS23" i="1"/>
  <c r="AR23" i="1"/>
  <c r="AP23" i="1"/>
  <c r="AQ23" i="1" s="1"/>
  <c r="AN23" i="1"/>
  <c r="AO23" i="1" s="1"/>
  <c r="X23" i="1"/>
  <c r="Y23" i="1" s="1"/>
  <c r="W23" i="1"/>
  <c r="BE22" i="1"/>
  <c r="BF22" i="1" s="1"/>
  <c r="BC22" i="1"/>
  <c r="BD22" i="1" s="1"/>
  <c r="BA22" i="1"/>
  <c r="BB22" i="1" s="1"/>
  <c r="AY22" i="1"/>
  <c r="AZ22" i="1" s="1"/>
  <c r="AW22" i="1"/>
  <c r="AX22" i="1" s="1"/>
  <c r="AU22" i="1"/>
  <c r="AV22" i="1" s="1"/>
  <c r="AT22" i="1"/>
  <c r="AS22" i="1"/>
  <c r="AR22" i="1"/>
  <c r="AP22" i="1"/>
  <c r="AQ22" i="1" s="1"/>
  <c r="AN22" i="1"/>
  <c r="AO22" i="1" s="1"/>
  <c r="X22" i="1"/>
  <c r="Y22" i="1" s="1"/>
  <c r="W22" i="1"/>
  <c r="BE21" i="1"/>
  <c r="BF21" i="1" s="1"/>
  <c r="BC21" i="1"/>
  <c r="BD21" i="1" s="1"/>
  <c r="BA21" i="1"/>
  <c r="BB21" i="1" s="1"/>
  <c r="AY21" i="1"/>
  <c r="AZ21" i="1" s="1"/>
  <c r="AW21" i="1"/>
  <c r="AX21" i="1" s="1"/>
  <c r="AU21" i="1"/>
  <c r="AV21" i="1" s="1"/>
  <c r="AT21" i="1"/>
  <c r="AS21" i="1"/>
  <c r="AR21" i="1"/>
  <c r="AP21" i="1"/>
  <c r="AQ21" i="1" s="1"/>
  <c r="AN21" i="1"/>
  <c r="AO21" i="1" s="1"/>
  <c r="X21" i="1"/>
  <c r="Y21" i="1" s="1"/>
  <c r="W21" i="1"/>
  <c r="BE20" i="1"/>
  <c r="BF20" i="1" s="1"/>
  <c r="BC20" i="1"/>
  <c r="BD20" i="1" s="1"/>
  <c r="BA20" i="1"/>
  <c r="BB20" i="1" s="1"/>
  <c r="AY20" i="1"/>
  <c r="AZ20" i="1" s="1"/>
  <c r="AW20" i="1"/>
  <c r="AX20" i="1" s="1"/>
  <c r="AU20" i="1"/>
  <c r="AV20" i="1" s="1"/>
  <c r="AT20" i="1"/>
  <c r="AS20" i="1"/>
  <c r="AR20" i="1"/>
  <c r="AP20" i="1"/>
  <c r="AQ20" i="1" s="1"/>
  <c r="AN20" i="1"/>
  <c r="AO20" i="1" s="1"/>
  <c r="X20" i="1"/>
  <c r="Y20" i="1" s="1"/>
  <c r="W20" i="1"/>
  <c r="BE19" i="1"/>
  <c r="BF19" i="1" s="1"/>
  <c r="BC19" i="1"/>
  <c r="BD19" i="1" s="1"/>
  <c r="BA19" i="1"/>
  <c r="BB19" i="1" s="1"/>
  <c r="AY19" i="1"/>
  <c r="AZ19" i="1" s="1"/>
  <c r="AW19" i="1"/>
  <c r="AX19" i="1" s="1"/>
  <c r="AU19" i="1"/>
  <c r="AV19" i="1" s="1"/>
  <c r="AT19" i="1"/>
  <c r="AS19" i="1"/>
  <c r="AR19" i="1"/>
  <c r="AP19" i="1"/>
  <c r="AQ19" i="1" s="1"/>
  <c r="AN19" i="1"/>
  <c r="AO19" i="1" s="1"/>
  <c r="X19" i="1"/>
  <c r="Y19" i="1" s="1"/>
  <c r="W19" i="1"/>
  <c r="BE18" i="1"/>
  <c r="BF18" i="1" s="1"/>
  <c r="BC18" i="1"/>
  <c r="BD18" i="1" s="1"/>
  <c r="BA18" i="1"/>
  <c r="BB18" i="1" s="1"/>
  <c r="AY18" i="1"/>
  <c r="AZ18" i="1" s="1"/>
  <c r="AW18" i="1"/>
  <c r="AX18" i="1" s="1"/>
  <c r="AU18" i="1"/>
  <c r="AV18" i="1" s="1"/>
  <c r="AT18" i="1"/>
  <c r="AS18" i="1"/>
  <c r="AR18" i="1"/>
  <c r="AP18" i="1"/>
  <c r="AQ18" i="1" s="1"/>
  <c r="AN18" i="1"/>
  <c r="AO18" i="1" s="1"/>
  <c r="X18" i="1"/>
  <c r="Y18" i="1" s="1"/>
  <c r="W18" i="1"/>
  <c r="BE17" i="1"/>
  <c r="BF17" i="1" s="1"/>
  <c r="BC17" i="1"/>
  <c r="BD17" i="1" s="1"/>
  <c r="BA17" i="1"/>
  <c r="BB17" i="1" s="1"/>
  <c r="AY17" i="1"/>
  <c r="AZ17" i="1" s="1"/>
  <c r="AW17" i="1"/>
  <c r="AX17" i="1" s="1"/>
  <c r="AU17" i="1"/>
  <c r="AV17" i="1" s="1"/>
  <c r="AT17" i="1"/>
  <c r="AS17" i="1"/>
  <c r="AR17" i="1"/>
  <c r="AP17" i="1"/>
  <c r="AQ17" i="1" s="1"/>
  <c r="AN17" i="1"/>
  <c r="AO17" i="1" s="1"/>
  <c r="X17" i="1"/>
  <c r="Y17" i="1" s="1"/>
  <c r="W17" i="1"/>
  <c r="BE16" i="1"/>
  <c r="BF16" i="1" s="1"/>
  <c r="BC16" i="1"/>
  <c r="BD16" i="1" s="1"/>
  <c r="BA16" i="1"/>
  <c r="BB16" i="1" s="1"/>
  <c r="AY16" i="1"/>
  <c r="AZ16" i="1" s="1"/>
  <c r="AW16" i="1"/>
  <c r="AX16" i="1" s="1"/>
  <c r="AU16" i="1"/>
  <c r="AV16" i="1" s="1"/>
  <c r="AT16" i="1"/>
  <c r="AS16" i="1"/>
  <c r="AR16" i="1"/>
  <c r="AP16" i="1"/>
  <c r="AQ16" i="1" s="1"/>
  <c r="AN16" i="1"/>
  <c r="AO16" i="1" s="1"/>
  <c r="X16" i="1"/>
  <c r="Y16" i="1" s="1"/>
  <c r="W16" i="1"/>
  <c r="BE15" i="1"/>
  <c r="BF15" i="1" s="1"/>
  <c r="BC15" i="1"/>
  <c r="BD15" i="1" s="1"/>
  <c r="BA15" i="1"/>
  <c r="BB15" i="1" s="1"/>
  <c r="AY15" i="1"/>
  <c r="AZ15" i="1" s="1"/>
  <c r="AW15" i="1"/>
  <c r="AX15" i="1" s="1"/>
  <c r="AU15" i="1"/>
  <c r="AV15" i="1" s="1"/>
  <c r="AT15" i="1"/>
  <c r="AS15" i="1"/>
  <c r="AR15" i="1"/>
  <c r="AP15" i="1"/>
  <c r="AQ15" i="1" s="1"/>
  <c r="AN15" i="1"/>
  <c r="AO15" i="1" s="1"/>
  <c r="X15" i="1"/>
  <c r="Y15" i="1" s="1"/>
  <c r="W15" i="1"/>
  <c r="BE14" i="1"/>
  <c r="BF14" i="1" s="1"/>
  <c r="BC14" i="1"/>
  <c r="BD14" i="1" s="1"/>
  <c r="BA14" i="1"/>
  <c r="BB14" i="1" s="1"/>
  <c r="AY14" i="1"/>
  <c r="AZ14" i="1" s="1"/>
  <c r="AW14" i="1"/>
  <c r="AX14" i="1" s="1"/>
  <c r="AU14" i="1"/>
  <c r="AV14" i="1" s="1"/>
  <c r="AT14" i="1"/>
  <c r="AS14" i="1"/>
  <c r="AR14" i="1"/>
  <c r="AP14" i="1"/>
  <c r="AQ14" i="1" s="1"/>
  <c r="AN14" i="1"/>
  <c r="AO14" i="1" s="1"/>
  <c r="X14" i="1"/>
  <c r="Y14" i="1" s="1"/>
  <c r="W14" i="1"/>
  <c r="BE13" i="1"/>
  <c r="BF13" i="1" s="1"/>
  <c r="BC13" i="1"/>
  <c r="BD13" i="1" s="1"/>
  <c r="BA13" i="1"/>
  <c r="BB13" i="1" s="1"/>
  <c r="AY13" i="1"/>
  <c r="AZ13" i="1" s="1"/>
  <c r="AW13" i="1"/>
  <c r="AX13" i="1" s="1"/>
  <c r="AU13" i="1"/>
  <c r="AV13" i="1" s="1"/>
  <c r="AT13" i="1"/>
  <c r="AS13" i="1"/>
  <c r="AR13" i="1"/>
  <c r="AP13" i="1"/>
  <c r="AQ13" i="1" s="1"/>
  <c r="AN13" i="1"/>
  <c r="AO13" i="1" s="1"/>
  <c r="X13" i="1"/>
  <c r="Y13" i="1" s="1"/>
  <c r="W13" i="1"/>
  <c r="BE12" i="1"/>
  <c r="BF12" i="1" s="1"/>
  <c r="BC12" i="1"/>
  <c r="BD12" i="1" s="1"/>
  <c r="BA12" i="1"/>
  <c r="BB12" i="1" s="1"/>
  <c r="AY12" i="1"/>
  <c r="AZ12" i="1" s="1"/>
  <c r="AW12" i="1"/>
  <c r="AX12" i="1" s="1"/>
  <c r="AU12" i="1"/>
  <c r="AV12" i="1" s="1"/>
  <c r="AT12" i="1"/>
  <c r="AS12" i="1"/>
  <c r="AR12" i="1"/>
  <c r="AP12" i="1"/>
  <c r="AQ12" i="1" s="1"/>
  <c r="AN12" i="1"/>
  <c r="AO12" i="1" s="1"/>
  <c r="X12" i="1"/>
  <c r="Y12" i="1" s="1"/>
  <c r="W12" i="1"/>
  <c r="BE11" i="1"/>
  <c r="BF11" i="1" s="1"/>
  <c r="BC11" i="1"/>
  <c r="BD11" i="1" s="1"/>
  <c r="BA11" i="1"/>
  <c r="BB11" i="1" s="1"/>
  <c r="AY11" i="1"/>
  <c r="AZ11" i="1" s="1"/>
  <c r="AW11" i="1"/>
  <c r="AX11" i="1" s="1"/>
  <c r="AU11" i="1"/>
  <c r="AV11" i="1" s="1"/>
  <c r="AT11" i="1"/>
  <c r="AS11" i="1"/>
  <c r="AR11" i="1"/>
  <c r="AP11" i="1"/>
  <c r="AQ11" i="1" s="1"/>
  <c r="AN11" i="1"/>
  <c r="AO11" i="1" s="1"/>
  <c r="X11" i="1"/>
  <c r="Y11" i="1" s="1"/>
  <c r="W11" i="1"/>
  <c r="BE10" i="1"/>
  <c r="BF10" i="1" s="1"/>
  <c r="BC10" i="1"/>
  <c r="BD10" i="1" s="1"/>
  <c r="BA10" i="1"/>
  <c r="BB10" i="1" s="1"/>
  <c r="AY10" i="1"/>
  <c r="AZ10" i="1" s="1"/>
  <c r="AW10" i="1"/>
  <c r="AX10" i="1" s="1"/>
  <c r="AU10" i="1"/>
  <c r="AV10" i="1" s="1"/>
  <c r="AT10" i="1"/>
  <c r="AS10" i="1"/>
  <c r="AR10" i="1"/>
  <c r="AP10" i="1"/>
  <c r="AQ10" i="1" s="1"/>
  <c r="AN10" i="1"/>
  <c r="AO10" i="1" s="1"/>
  <c r="X10" i="1"/>
  <c r="Y10" i="1" s="1"/>
  <c r="W10" i="1"/>
  <c r="BE9" i="1"/>
  <c r="BF9" i="1" s="1"/>
  <c r="BC9" i="1"/>
  <c r="BD9" i="1" s="1"/>
  <c r="BA9" i="1"/>
  <c r="BB9" i="1" s="1"/>
  <c r="AY9" i="1"/>
  <c r="AZ9" i="1" s="1"/>
  <c r="AW9" i="1"/>
  <c r="AX9" i="1" s="1"/>
  <c r="AU9" i="1"/>
  <c r="AV9" i="1" s="1"/>
  <c r="AT9" i="1"/>
  <c r="AS9" i="1"/>
  <c r="AR9" i="1"/>
  <c r="AP9" i="1"/>
  <c r="AQ9" i="1" s="1"/>
  <c r="AN9" i="1"/>
  <c r="AO9" i="1" s="1"/>
  <c r="X9" i="1"/>
  <c r="Y9" i="1" s="1"/>
  <c r="W9" i="1"/>
  <c r="BE8" i="1"/>
  <c r="BF8" i="1" s="1"/>
  <c r="BC8" i="1"/>
  <c r="BD8" i="1" s="1"/>
  <c r="BA8" i="1"/>
  <c r="BB8" i="1" s="1"/>
  <c r="AY8" i="1"/>
  <c r="AZ8" i="1" s="1"/>
  <c r="AW8" i="1"/>
  <c r="AX8" i="1" s="1"/>
  <c r="AU8" i="1"/>
  <c r="AV8" i="1" s="1"/>
  <c r="AT8" i="1"/>
  <c r="AS8" i="1"/>
  <c r="AR8" i="1"/>
  <c r="AP8" i="1"/>
  <c r="AQ8" i="1" s="1"/>
  <c r="AN8" i="1"/>
  <c r="AO8" i="1" s="1"/>
  <c r="X8" i="1"/>
  <c r="Y8" i="1" s="1"/>
  <c r="W8" i="1"/>
  <c r="BE7" i="1"/>
  <c r="BF7" i="1" s="1"/>
  <c r="BC7" i="1"/>
  <c r="BD7" i="1" s="1"/>
  <c r="BA7" i="1"/>
  <c r="BB7" i="1" s="1"/>
  <c r="AY7" i="1"/>
  <c r="AZ7" i="1" s="1"/>
  <c r="AW7" i="1"/>
  <c r="AX7" i="1" s="1"/>
  <c r="AU7" i="1"/>
  <c r="AV7" i="1" s="1"/>
  <c r="AT7" i="1"/>
  <c r="AS7" i="1"/>
  <c r="AR7" i="1"/>
  <c r="AP7" i="1"/>
  <c r="AQ7" i="1" s="1"/>
  <c r="AN7" i="1"/>
  <c r="AO7" i="1" s="1"/>
  <c r="X7" i="1"/>
  <c r="Y7" i="1" s="1"/>
  <c r="W7" i="1"/>
  <c r="BE6" i="1"/>
  <c r="BF6" i="1" s="1"/>
  <c r="BC6" i="1"/>
  <c r="BD6" i="1" s="1"/>
  <c r="BA6" i="1"/>
  <c r="BB6" i="1" s="1"/>
  <c r="AY6" i="1"/>
  <c r="AZ6" i="1" s="1"/>
  <c r="AW6" i="1"/>
  <c r="AX6" i="1" s="1"/>
  <c r="AU6" i="1"/>
  <c r="AV6" i="1" s="1"/>
  <c r="AT6" i="1"/>
  <c r="AS6" i="1"/>
  <c r="AR6" i="1"/>
  <c r="AP6" i="1"/>
  <c r="AQ6" i="1" s="1"/>
  <c r="AN6" i="1"/>
  <c r="AO6" i="1" s="1"/>
  <c r="X6" i="1"/>
  <c r="Y6" i="1" s="1"/>
  <c r="W6" i="1"/>
  <c r="BE5" i="1"/>
  <c r="BF5" i="1" s="1"/>
  <c r="BC5" i="1"/>
  <c r="BD5" i="1" s="1"/>
  <c r="BA5" i="1"/>
  <c r="BB5" i="1" s="1"/>
  <c r="AY5" i="1"/>
  <c r="AZ5" i="1" s="1"/>
  <c r="AW5" i="1"/>
  <c r="AX5" i="1" s="1"/>
  <c r="AU5" i="1"/>
  <c r="AV5" i="1" s="1"/>
  <c r="AT5" i="1"/>
  <c r="AS5" i="1"/>
  <c r="AR5" i="1"/>
  <c r="AP5" i="1"/>
  <c r="AQ5" i="1" s="1"/>
  <c r="AN5" i="1"/>
  <c r="AO5" i="1" s="1"/>
  <c r="X5" i="1"/>
  <c r="Y5" i="1" s="1"/>
  <c r="W5" i="1"/>
  <c r="BE4" i="1"/>
  <c r="BF4" i="1" s="1"/>
  <c r="BC4" i="1"/>
  <c r="BD4" i="1" s="1"/>
  <c r="BA4" i="1"/>
  <c r="BB4" i="1" s="1"/>
  <c r="AY4" i="1"/>
  <c r="AZ4" i="1" s="1"/>
  <c r="AW4" i="1"/>
  <c r="AX4" i="1" s="1"/>
  <c r="AU4" i="1"/>
  <c r="AV4" i="1" s="1"/>
  <c r="AT4" i="1"/>
  <c r="AS4" i="1"/>
  <c r="AR4" i="1"/>
  <c r="AP4" i="1"/>
  <c r="AQ4" i="1" s="1"/>
  <c r="AN4" i="1"/>
  <c r="AO4" i="1" s="1"/>
  <c r="X4" i="1"/>
  <c r="Y4" i="1" s="1"/>
  <c r="W4" i="1"/>
  <c r="BE3" i="1"/>
  <c r="BF3" i="1" s="1"/>
  <c r="BC3" i="1"/>
  <c r="BD3" i="1" s="1"/>
  <c r="BA3" i="1"/>
  <c r="BB3" i="1" s="1"/>
  <c r="AY3" i="1"/>
  <c r="AZ3" i="1" s="1"/>
  <c r="AW3" i="1"/>
  <c r="AX3" i="1" s="1"/>
  <c r="AU3" i="1"/>
  <c r="AV3" i="1" s="1"/>
  <c r="AT3" i="1"/>
  <c r="AS3" i="1"/>
  <c r="AR3" i="1"/>
  <c r="AP3" i="1"/>
  <c r="AQ3" i="1" s="1"/>
  <c r="AN3" i="1"/>
  <c r="AO3" i="1" s="1"/>
  <c r="X3" i="1"/>
  <c r="Y3" i="1" s="1"/>
  <c r="W3" i="1"/>
  <c r="W1986" i="1" l="1"/>
  <c r="W1985" i="1"/>
  <c r="X1985" i="1"/>
  <c r="Y1985" i="1" s="1"/>
  <c r="W1984" i="1"/>
  <c r="X1984" i="1"/>
  <c r="Y1984" i="1" s="1"/>
  <c r="W1983" i="1"/>
  <c r="X1983" i="1"/>
  <c r="Y1983" i="1" s="1"/>
  <c r="W1982" i="1"/>
  <c r="X1982" i="1"/>
  <c r="Y1982" i="1" s="1"/>
  <c r="W1981" i="1"/>
  <c r="X1981" i="1"/>
  <c r="Y1981" i="1" s="1"/>
  <c r="W1980" i="1"/>
  <c r="X1980" i="1"/>
  <c r="Y1980" i="1" s="1"/>
  <c r="W1979" i="1"/>
  <c r="X1979" i="1"/>
  <c r="Y1979" i="1" s="1"/>
  <c r="W1978" i="1"/>
  <c r="X1978" i="1"/>
  <c r="Y1978" i="1" s="1"/>
  <c r="W1977" i="1"/>
  <c r="X1977" i="1"/>
  <c r="Y1977" i="1" s="1"/>
  <c r="W1976" i="1"/>
  <c r="X1976" i="1"/>
  <c r="Y1976" i="1" s="1"/>
  <c r="W1975" i="1"/>
  <c r="X1975" i="1"/>
  <c r="Y1975" i="1" s="1"/>
  <c r="W1974" i="1"/>
  <c r="X1974" i="1"/>
  <c r="Y1974" i="1" s="1"/>
  <c r="W1973" i="1"/>
  <c r="X1973" i="1"/>
  <c r="Y1973" i="1" s="1"/>
  <c r="W1972" i="1"/>
  <c r="X1972" i="1"/>
  <c r="Y1972" i="1" s="1"/>
  <c r="W1971" i="1"/>
  <c r="X1971" i="1"/>
  <c r="Y1971" i="1" s="1"/>
  <c r="W1970" i="1"/>
  <c r="X1970" i="1"/>
  <c r="Y1970" i="1" s="1"/>
  <c r="W1969" i="1"/>
  <c r="X1969" i="1"/>
  <c r="Y1969" i="1" s="1"/>
  <c r="W1968" i="1"/>
  <c r="X1968" i="1"/>
  <c r="Y1968" i="1" s="1"/>
  <c r="W1967" i="1"/>
  <c r="X1967" i="1"/>
  <c r="Y1967" i="1" s="1"/>
  <c r="W1966" i="1"/>
  <c r="X1966" i="1"/>
  <c r="Y1966" i="1" s="1"/>
  <c r="W1965" i="1"/>
  <c r="X1965" i="1"/>
  <c r="Y1965" i="1" s="1"/>
  <c r="W1964" i="1"/>
  <c r="X1964" i="1"/>
  <c r="Y1964" i="1" s="1"/>
  <c r="W1963" i="1"/>
  <c r="X1963" i="1"/>
  <c r="Y1963" i="1" s="1"/>
  <c r="W1962" i="1"/>
  <c r="X1962" i="1"/>
  <c r="Y1962" i="1" s="1"/>
  <c r="W1961" i="1"/>
  <c r="X1961" i="1"/>
  <c r="Y1961" i="1" s="1"/>
  <c r="W1960" i="1"/>
  <c r="X1960" i="1"/>
  <c r="Y1960" i="1" s="1"/>
  <c r="W1959" i="1"/>
  <c r="X1959" i="1"/>
  <c r="Y1959" i="1" s="1"/>
  <c r="W1958" i="1"/>
  <c r="X1958" i="1"/>
  <c r="Y1958" i="1" s="1"/>
  <c r="W1957" i="1"/>
  <c r="X1957" i="1"/>
  <c r="Y1957" i="1" s="1"/>
  <c r="W1956" i="1"/>
  <c r="X1956" i="1"/>
  <c r="Y1956" i="1" s="1"/>
  <c r="W1955" i="1"/>
  <c r="X1955" i="1"/>
  <c r="Y1955" i="1" s="1"/>
  <c r="W1954" i="1"/>
  <c r="X1954" i="1"/>
  <c r="Y1954" i="1" s="1"/>
  <c r="W1953" i="1"/>
  <c r="X1953" i="1"/>
  <c r="Y1953" i="1" s="1"/>
  <c r="W1952" i="1"/>
  <c r="X1952" i="1"/>
  <c r="Y1952" i="1" s="1"/>
  <c r="W1951" i="1"/>
  <c r="X1951" i="1"/>
  <c r="Y1951" i="1" s="1"/>
  <c r="W1950" i="1"/>
  <c r="X1950" i="1"/>
  <c r="Y1950" i="1" s="1"/>
  <c r="W1949" i="1"/>
  <c r="X1949" i="1"/>
  <c r="Y1949" i="1" s="1"/>
  <c r="W1948" i="1"/>
  <c r="X1948" i="1"/>
  <c r="Y1948" i="1" s="1"/>
  <c r="W1947" i="1"/>
  <c r="X1947" i="1"/>
  <c r="Y1947" i="1" s="1"/>
  <c r="W1946" i="1"/>
  <c r="X1946" i="1"/>
  <c r="Y1946" i="1" s="1"/>
  <c r="W1945" i="1"/>
  <c r="X1945" i="1"/>
  <c r="Y1945" i="1" s="1"/>
  <c r="W1944" i="1"/>
  <c r="X1944" i="1"/>
  <c r="Y1944" i="1" s="1"/>
  <c r="W1943" i="1"/>
  <c r="X1943" i="1"/>
  <c r="Y1943" i="1" s="1"/>
  <c r="W1942" i="1"/>
  <c r="X1942" i="1"/>
  <c r="Y1942" i="1" s="1"/>
  <c r="W1941" i="1"/>
  <c r="X1941" i="1"/>
  <c r="Y1941" i="1" s="1"/>
  <c r="W1940" i="1"/>
  <c r="X1940" i="1"/>
  <c r="Y1940" i="1" s="1"/>
  <c r="W1939" i="1"/>
  <c r="X1939" i="1"/>
  <c r="Y1939" i="1" s="1"/>
  <c r="W1938" i="1"/>
  <c r="X1938" i="1"/>
  <c r="Y1938" i="1" s="1"/>
  <c r="W1937" i="1"/>
  <c r="X1937" i="1"/>
  <c r="Y1937" i="1" s="1"/>
  <c r="W1936" i="1"/>
  <c r="X1936" i="1"/>
  <c r="Y1936" i="1" s="1"/>
  <c r="W1935" i="1"/>
  <c r="X1935" i="1"/>
  <c r="Y1935" i="1" s="1"/>
  <c r="W1934" i="1"/>
  <c r="X1934" i="1"/>
  <c r="Y1934" i="1" s="1"/>
  <c r="W1933" i="1"/>
  <c r="X1933" i="1"/>
  <c r="Y1933" i="1" s="1"/>
  <c r="W1932" i="1"/>
  <c r="X1932" i="1"/>
  <c r="Y1932" i="1" s="1"/>
  <c r="W1931" i="1"/>
  <c r="X1931" i="1"/>
  <c r="Y1931" i="1" s="1"/>
  <c r="W1930" i="1"/>
  <c r="X1930" i="1"/>
  <c r="Y1930" i="1" s="1"/>
  <c r="W1929" i="1"/>
  <c r="X1929" i="1"/>
  <c r="Y1929" i="1" s="1"/>
  <c r="W1928" i="1"/>
  <c r="X1928" i="1"/>
  <c r="Y1928" i="1" s="1"/>
  <c r="W1927" i="1"/>
  <c r="X1927" i="1"/>
  <c r="Y1927" i="1" s="1"/>
  <c r="W1926" i="1"/>
  <c r="X1926" i="1"/>
  <c r="Y1926" i="1" s="1"/>
  <c r="W1925" i="1"/>
  <c r="X1925" i="1"/>
  <c r="Y1925" i="1" s="1"/>
  <c r="W1924" i="1"/>
  <c r="X1924" i="1"/>
  <c r="Y1924" i="1" s="1"/>
  <c r="W1923" i="1"/>
  <c r="X1923" i="1"/>
  <c r="Y1923" i="1" s="1"/>
  <c r="W1922" i="1"/>
  <c r="X1922" i="1"/>
  <c r="Y1922" i="1" s="1"/>
  <c r="W1921" i="1"/>
  <c r="X1921" i="1"/>
  <c r="Y1921" i="1" s="1"/>
  <c r="W1920" i="1"/>
  <c r="X1920" i="1"/>
  <c r="Y1920" i="1" s="1"/>
  <c r="W1919" i="1"/>
  <c r="X1919" i="1"/>
  <c r="Y1919" i="1" s="1"/>
  <c r="W1918" i="1"/>
  <c r="X1918" i="1"/>
  <c r="Y1918" i="1" s="1"/>
  <c r="W1917" i="1"/>
  <c r="X1917" i="1"/>
  <c r="Y1917" i="1" s="1"/>
  <c r="W1916" i="1"/>
  <c r="X1916" i="1"/>
  <c r="Y1916" i="1" s="1"/>
  <c r="W1915" i="1"/>
  <c r="X1915" i="1"/>
  <c r="Y1915" i="1" s="1"/>
  <c r="W1914" i="1"/>
  <c r="X1914" i="1"/>
  <c r="Y1914" i="1" s="1"/>
  <c r="W1913" i="1"/>
  <c r="X1913" i="1"/>
  <c r="Y1913" i="1" s="1"/>
  <c r="W1912" i="1"/>
  <c r="X1912" i="1"/>
  <c r="Y1912" i="1" s="1"/>
  <c r="W1911" i="1"/>
  <c r="X1911" i="1"/>
  <c r="Y1911" i="1" s="1"/>
  <c r="W1910" i="1"/>
  <c r="X1910" i="1"/>
  <c r="Y1910" i="1" s="1"/>
  <c r="W1909" i="1"/>
  <c r="X1909" i="1"/>
  <c r="Y1909" i="1" s="1"/>
  <c r="W1908" i="1"/>
  <c r="X1908" i="1"/>
  <c r="Y1908" i="1" s="1"/>
  <c r="W1907" i="1"/>
  <c r="X1907" i="1"/>
  <c r="Y1907" i="1" s="1"/>
  <c r="W1906" i="1"/>
  <c r="X1906" i="1"/>
  <c r="Y1906" i="1" s="1"/>
  <c r="W1905" i="1"/>
  <c r="X1905" i="1"/>
  <c r="Y1905" i="1" s="1"/>
  <c r="W1904" i="1"/>
  <c r="X1904" i="1"/>
  <c r="Y1904" i="1" s="1"/>
  <c r="W1903" i="1"/>
  <c r="X1903" i="1"/>
  <c r="Y1903" i="1" s="1"/>
  <c r="W1902" i="1"/>
  <c r="X1902" i="1"/>
  <c r="Y1902" i="1" s="1"/>
  <c r="W1901" i="1"/>
  <c r="X1901" i="1"/>
  <c r="Y1901" i="1" s="1"/>
  <c r="W1900" i="1"/>
  <c r="X1900" i="1"/>
  <c r="Y1900" i="1" s="1"/>
  <c r="W1899" i="1"/>
  <c r="X1899" i="1"/>
  <c r="Y1899" i="1" s="1"/>
  <c r="W1898" i="1"/>
  <c r="X1898" i="1"/>
  <c r="Y1898" i="1" s="1"/>
  <c r="W1897" i="1"/>
  <c r="X1897" i="1"/>
  <c r="Y1897" i="1" s="1"/>
  <c r="W1896" i="1"/>
  <c r="X1896" i="1"/>
  <c r="Y1896" i="1" s="1"/>
  <c r="W1895" i="1"/>
  <c r="X1895" i="1"/>
  <c r="Y1895" i="1" s="1"/>
  <c r="W1894" i="1"/>
  <c r="X1894" i="1"/>
  <c r="Y1894" i="1" s="1"/>
  <c r="W1893" i="1"/>
  <c r="X1893" i="1"/>
  <c r="Y1893" i="1" s="1"/>
  <c r="W1892" i="1"/>
  <c r="X1892" i="1"/>
  <c r="Y1892" i="1" s="1"/>
  <c r="W1891" i="1"/>
  <c r="X1891" i="1"/>
  <c r="Y1891" i="1" s="1"/>
  <c r="W1890" i="1"/>
  <c r="X1890" i="1"/>
  <c r="Y1890" i="1" s="1"/>
  <c r="W1889" i="1"/>
  <c r="X1889" i="1"/>
  <c r="Y1889" i="1" s="1"/>
  <c r="W1888" i="1"/>
  <c r="X1888" i="1"/>
  <c r="Y1888" i="1" s="1"/>
  <c r="W1887" i="1"/>
  <c r="X1887" i="1"/>
  <c r="Y1887" i="1" s="1"/>
  <c r="W1886" i="1"/>
  <c r="X1886" i="1"/>
  <c r="Y1886" i="1" s="1"/>
  <c r="W1885" i="1"/>
  <c r="X1885" i="1"/>
  <c r="Y1885" i="1" s="1"/>
  <c r="W1884" i="1"/>
  <c r="X1884" i="1"/>
  <c r="Y1884" i="1" s="1"/>
  <c r="W1883" i="1"/>
  <c r="X1883" i="1"/>
  <c r="Y1883" i="1" s="1"/>
  <c r="W1882" i="1"/>
  <c r="X1882" i="1"/>
  <c r="Y1882" i="1" s="1"/>
  <c r="W1881" i="1"/>
  <c r="X1881" i="1"/>
  <c r="Y1881" i="1" s="1"/>
  <c r="W1880" i="1"/>
  <c r="X1880" i="1"/>
  <c r="Y1880" i="1" s="1"/>
  <c r="W1879" i="1"/>
  <c r="X1879" i="1"/>
  <c r="Y1879" i="1" s="1"/>
  <c r="W1878" i="1"/>
  <c r="X1878" i="1"/>
  <c r="Y1878" i="1" s="1"/>
  <c r="W1877" i="1"/>
  <c r="X1877" i="1"/>
  <c r="Y1877" i="1" s="1"/>
  <c r="W1876" i="1"/>
  <c r="X1876" i="1"/>
  <c r="Y1876" i="1" s="1"/>
  <c r="W1875" i="1"/>
  <c r="X1875" i="1"/>
  <c r="Y1875" i="1" s="1"/>
  <c r="W1874" i="1"/>
  <c r="X1874" i="1"/>
  <c r="Y1874" i="1" s="1"/>
  <c r="W1873" i="1"/>
  <c r="X1873" i="1"/>
  <c r="Y1873" i="1" s="1"/>
  <c r="W1872" i="1"/>
  <c r="X1872" i="1"/>
  <c r="Y1872" i="1" s="1"/>
  <c r="W1871" i="1"/>
  <c r="X1871" i="1"/>
  <c r="Y1871" i="1" s="1"/>
  <c r="W1870" i="1"/>
  <c r="X1870" i="1"/>
  <c r="Y1870" i="1" s="1"/>
  <c r="W1869" i="1"/>
  <c r="X1869" i="1"/>
  <c r="Y1869" i="1" s="1"/>
  <c r="W1868" i="1"/>
  <c r="X1868" i="1"/>
  <c r="Y1868" i="1" s="1"/>
  <c r="W1867" i="1"/>
  <c r="X1867" i="1"/>
  <c r="Y1867" i="1" s="1"/>
  <c r="W1866" i="1"/>
  <c r="X1866" i="1"/>
  <c r="Y1866" i="1" s="1"/>
  <c r="W1865" i="1"/>
  <c r="X1865" i="1"/>
  <c r="Y1865" i="1" s="1"/>
  <c r="W1864" i="1"/>
  <c r="X1864" i="1"/>
  <c r="Y1864" i="1" s="1"/>
  <c r="W1863" i="1"/>
  <c r="X1863" i="1"/>
  <c r="Y1863" i="1" s="1"/>
  <c r="W1862" i="1"/>
  <c r="X1862" i="1"/>
  <c r="Y1862" i="1" s="1"/>
  <c r="W1861" i="1"/>
  <c r="X1861" i="1"/>
  <c r="Y1861" i="1" s="1"/>
  <c r="W1860" i="1"/>
  <c r="X1860" i="1"/>
  <c r="Y1860" i="1" s="1"/>
  <c r="W1859" i="1"/>
  <c r="X1859" i="1"/>
  <c r="Y1859" i="1" s="1"/>
  <c r="W1858" i="1"/>
  <c r="X1858" i="1"/>
  <c r="Y1858" i="1" s="1"/>
  <c r="W1857" i="1"/>
  <c r="X1857" i="1"/>
  <c r="Y1857" i="1" s="1"/>
  <c r="W1856" i="1"/>
  <c r="X1856" i="1"/>
  <c r="Y1856" i="1" s="1"/>
  <c r="W1855" i="1"/>
  <c r="X1855" i="1"/>
  <c r="Y1855" i="1" s="1"/>
  <c r="W1854" i="1"/>
  <c r="X1854" i="1"/>
  <c r="Y1854" i="1" s="1"/>
  <c r="W1853" i="1"/>
  <c r="X1853" i="1"/>
  <c r="Y1853" i="1" s="1"/>
  <c r="W1852" i="1"/>
  <c r="X1852" i="1"/>
  <c r="Y1852" i="1" s="1"/>
  <c r="W1851" i="1"/>
  <c r="X1851" i="1"/>
  <c r="Y1851" i="1" s="1"/>
  <c r="W1850" i="1"/>
  <c r="X1850" i="1"/>
  <c r="Y1850" i="1" s="1"/>
  <c r="W1849" i="1"/>
  <c r="X1849" i="1"/>
  <c r="Y1849" i="1" s="1"/>
  <c r="W1848" i="1"/>
  <c r="X1848" i="1"/>
  <c r="Y1848" i="1" s="1"/>
  <c r="W1847" i="1"/>
  <c r="X1847" i="1"/>
  <c r="Y1847" i="1" s="1"/>
  <c r="W1846" i="1"/>
  <c r="X1846" i="1"/>
  <c r="Y1846" i="1" s="1"/>
  <c r="W1845" i="1"/>
  <c r="X1845" i="1"/>
  <c r="Y1845" i="1" s="1"/>
  <c r="W1844" i="1"/>
  <c r="X1844" i="1"/>
  <c r="Y1844" i="1" s="1"/>
  <c r="W1843" i="1"/>
  <c r="X1843" i="1"/>
  <c r="Y1843" i="1" s="1"/>
  <c r="W1842" i="1"/>
  <c r="X1842" i="1"/>
  <c r="Y1842" i="1" s="1"/>
  <c r="W1841" i="1"/>
  <c r="X1841" i="1"/>
  <c r="Y1841" i="1" s="1"/>
  <c r="W1840" i="1"/>
  <c r="X1840" i="1"/>
  <c r="Y1840" i="1" s="1"/>
  <c r="W1839" i="1"/>
  <c r="X1839" i="1"/>
  <c r="Y1839" i="1" s="1"/>
  <c r="W1838" i="1"/>
  <c r="X1838" i="1"/>
  <c r="Y1838" i="1" s="1"/>
  <c r="W1837" i="1"/>
  <c r="X1837" i="1"/>
  <c r="Y1837" i="1" s="1"/>
  <c r="W1836" i="1"/>
  <c r="X1836" i="1"/>
  <c r="Y1836" i="1" s="1"/>
  <c r="W1835" i="1"/>
  <c r="X1835" i="1"/>
  <c r="Y1835" i="1" s="1"/>
  <c r="W1834" i="1"/>
  <c r="X1834" i="1"/>
  <c r="Y1834" i="1" s="1"/>
  <c r="W1833" i="1"/>
  <c r="X1833" i="1"/>
  <c r="Y1833" i="1" s="1"/>
  <c r="W1832" i="1"/>
  <c r="X1832" i="1"/>
  <c r="Y1832" i="1" s="1"/>
  <c r="W1831" i="1"/>
  <c r="X1831" i="1"/>
  <c r="Y1831" i="1" s="1"/>
  <c r="W1830" i="1"/>
  <c r="X1830" i="1"/>
  <c r="Y1830" i="1" s="1"/>
  <c r="W1829" i="1"/>
  <c r="X1829" i="1"/>
  <c r="Y1829" i="1" s="1"/>
  <c r="W1828" i="1"/>
  <c r="X1828" i="1"/>
  <c r="Y1828" i="1" s="1"/>
  <c r="W1827" i="1"/>
  <c r="X1827" i="1"/>
  <c r="Y1827" i="1" s="1"/>
  <c r="W1826" i="1"/>
  <c r="X1826" i="1"/>
  <c r="Y1826" i="1" s="1"/>
  <c r="W1825" i="1"/>
  <c r="X1825" i="1"/>
  <c r="Y1825" i="1" s="1"/>
  <c r="W1824" i="1"/>
  <c r="X1824" i="1"/>
  <c r="Y1824" i="1" s="1"/>
  <c r="W1823" i="1"/>
  <c r="X1823" i="1"/>
  <c r="Y1823" i="1" s="1"/>
  <c r="W1822" i="1"/>
  <c r="X1822" i="1"/>
  <c r="Y1822" i="1" s="1"/>
  <c r="W1821" i="1"/>
  <c r="X1821" i="1"/>
  <c r="Y1821" i="1" s="1"/>
  <c r="W1820" i="1"/>
  <c r="X1820" i="1"/>
  <c r="Y1820" i="1" s="1"/>
  <c r="W1819" i="1"/>
  <c r="X1819" i="1"/>
  <c r="Y1819" i="1" s="1"/>
  <c r="W1818" i="1"/>
  <c r="X1818" i="1"/>
  <c r="Y1818" i="1" s="1"/>
  <c r="W1817" i="1"/>
  <c r="X1817" i="1"/>
  <c r="Y1817" i="1" s="1"/>
  <c r="W1816" i="1"/>
  <c r="X1816" i="1"/>
  <c r="Y1816" i="1" s="1"/>
  <c r="W1815" i="1"/>
  <c r="X1815" i="1"/>
  <c r="Y1815" i="1" s="1"/>
  <c r="W1814" i="1"/>
  <c r="X1814" i="1"/>
  <c r="Y1814" i="1" s="1"/>
  <c r="W1813" i="1"/>
  <c r="X1813" i="1"/>
  <c r="Y1813" i="1" s="1"/>
  <c r="W1812" i="1"/>
  <c r="X1812" i="1"/>
  <c r="Y1812" i="1" s="1"/>
  <c r="W1811" i="1"/>
  <c r="X1811" i="1"/>
  <c r="Y1811" i="1" s="1"/>
  <c r="W1810" i="1"/>
  <c r="X1810" i="1"/>
  <c r="Y1810" i="1" s="1"/>
  <c r="W1809" i="1"/>
  <c r="X1809" i="1"/>
  <c r="Y1809" i="1" s="1"/>
  <c r="W1808" i="1"/>
  <c r="X1808" i="1"/>
  <c r="Y1808" i="1" s="1"/>
  <c r="W1807" i="1"/>
  <c r="X1807" i="1"/>
  <c r="Y1807" i="1" s="1"/>
  <c r="W1806" i="1"/>
  <c r="X1806" i="1"/>
  <c r="Y1806" i="1" s="1"/>
  <c r="W1805" i="1"/>
  <c r="X1805" i="1"/>
  <c r="Y1805" i="1" s="1"/>
  <c r="W1804" i="1"/>
  <c r="X1804" i="1"/>
  <c r="Y1804" i="1" s="1"/>
  <c r="W1803" i="1"/>
  <c r="X1803" i="1"/>
  <c r="Y1803" i="1" s="1"/>
  <c r="W1802" i="1"/>
  <c r="X1802" i="1"/>
  <c r="Y1802" i="1" s="1"/>
  <c r="W1801" i="1"/>
  <c r="X1801" i="1"/>
  <c r="Y1801" i="1" s="1"/>
  <c r="W1800" i="1"/>
  <c r="X1800" i="1"/>
  <c r="Y1800" i="1" s="1"/>
  <c r="W1799" i="1"/>
  <c r="X1799" i="1"/>
  <c r="Y1799" i="1" s="1"/>
  <c r="W1798" i="1"/>
  <c r="X1798" i="1"/>
  <c r="Y1798" i="1" s="1"/>
  <c r="W1797" i="1"/>
  <c r="X1797" i="1"/>
  <c r="Y1797" i="1" s="1"/>
  <c r="W1796" i="1"/>
  <c r="X1796" i="1"/>
  <c r="Y1796" i="1" s="1"/>
  <c r="W1795" i="1"/>
  <c r="X1795" i="1"/>
  <c r="Y1795" i="1" s="1"/>
  <c r="W1794" i="1"/>
  <c r="X1794" i="1"/>
  <c r="Y1794" i="1" s="1"/>
  <c r="W1793" i="1"/>
  <c r="X1793" i="1"/>
  <c r="Y1793" i="1" s="1"/>
  <c r="W1792" i="1"/>
  <c r="X1792" i="1"/>
  <c r="Y1792" i="1" s="1"/>
  <c r="W1791" i="1"/>
  <c r="X1791" i="1"/>
  <c r="Y1791" i="1" s="1"/>
  <c r="W1790" i="1"/>
  <c r="X1790" i="1"/>
  <c r="Y1790" i="1" s="1"/>
  <c r="W1789" i="1"/>
  <c r="X1789" i="1"/>
  <c r="Y1789" i="1" s="1"/>
  <c r="W1788" i="1"/>
  <c r="X1788" i="1"/>
  <c r="Y1788" i="1" s="1"/>
  <c r="W1787" i="1"/>
  <c r="X1787" i="1"/>
  <c r="Y1787" i="1" s="1"/>
  <c r="W1786" i="1"/>
  <c r="X1786" i="1"/>
  <c r="Y1786" i="1" s="1"/>
  <c r="W1785" i="1"/>
  <c r="X1785" i="1"/>
  <c r="Y1785" i="1" s="1"/>
  <c r="W1784" i="1"/>
  <c r="X1784" i="1"/>
  <c r="Y1784" i="1" s="1"/>
  <c r="W1783" i="1"/>
  <c r="X1783" i="1"/>
  <c r="Y1783" i="1" s="1"/>
  <c r="W1782" i="1"/>
  <c r="X1782" i="1"/>
  <c r="Y1782" i="1" s="1"/>
  <c r="W1781" i="1"/>
  <c r="X1781" i="1"/>
  <c r="Y1781" i="1" s="1"/>
  <c r="W1780" i="1"/>
  <c r="X1780" i="1"/>
  <c r="Y1780" i="1" s="1"/>
  <c r="W1779" i="1"/>
  <c r="X1779" i="1"/>
  <c r="Y1779" i="1" s="1"/>
  <c r="W1778" i="1"/>
  <c r="X1778" i="1"/>
  <c r="Y1778" i="1" s="1"/>
  <c r="W1777" i="1"/>
  <c r="X1777" i="1"/>
  <c r="Y1777" i="1" s="1"/>
  <c r="W1776" i="1"/>
  <c r="X1776" i="1"/>
  <c r="Y1776" i="1" s="1"/>
  <c r="W1775" i="1"/>
  <c r="X1775" i="1"/>
  <c r="Y1775" i="1" s="1"/>
  <c r="W1774" i="1"/>
  <c r="X1774" i="1"/>
  <c r="Y1774" i="1" s="1"/>
  <c r="W1773" i="1"/>
  <c r="X1773" i="1"/>
  <c r="Y1773" i="1" s="1"/>
  <c r="W1772" i="1"/>
  <c r="X1772" i="1"/>
  <c r="Y1772" i="1" s="1"/>
  <c r="W1771" i="1"/>
  <c r="X1771" i="1"/>
  <c r="Y1771" i="1" s="1"/>
  <c r="W1770" i="1"/>
  <c r="X1770" i="1"/>
  <c r="Y1770" i="1" s="1"/>
  <c r="W1769" i="1"/>
  <c r="X1769" i="1"/>
  <c r="Y1769" i="1" s="1"/>
  <c r="W1768" i="1"/>
  <c r="X1768" i="1"/>
  <c r="Y1768" i="1" s="1"/>
  <c r="W1767" i="1"/>
  <c r="X1767" i="1"/>
  <c r="Y1767" i="1" s="1"/>
  <c r="W1766" i="1"/>
  <c r="X1766" i="1"/>
  <c r="Y1766" i="1" s="1"/>
  <c r="W1765" i="1"/>
  <c r="X1765" i="1"/>
  <c r="Y1765" i="1" s="1"/>
  <c r="W1764" i="1"/>
  <c r="X1764" i="1"/>
  <c r="Y1764" i="1" s="1"/>
  <c r="W1763" i="1"/>
  <c r="X1763" i="1"/>
  <c r="Y1763" i="1" s="1"/>
  <c r="W1762" i="1"/>
  <c r="X1762" i="1"/>
  <c r="Y1762" i="1" s="1"/>
  <c r="W1761" i="1"/>
  <c r="X1761" i="1"/>
  <c r="Y1761" i="1" s="1"/>
  <c r="W1760" i="1"/>
  <c r="X1760" i="1"/>
  <c r="Y1760" i="1" s="1"/>
  <c r="W1759" i="1"/>
  <c r="X1759" i="1"/>
  <c r="Y1759" i="1" s="1"/>
  <c r="W1758" i="1"/>
  <c r="X1758" i="1"/>
  <c r="Y1758" i="1" s="1"/>
  <c r="W1757" i="1"/>
  <c r="X1757" i="1"/>
  <c r="Y1757" i="1" s="1"/>
  <c r="W1756" i="1"/>
  <c r="X1756" i="1"/>
  <c r="Y1756" i="1" s="1"/>
  <c r="W1755" i="1"/>
  <c r="X1755" i="1"/>
  <c r="Y1755" i="1" s="1"/>
  <c r="W1754" i="1"/>
  <c r="X1754" i="1"/>
  <c r="Y1754" i="1" s="1"/>
  <c r="W1753" i="1"/>
  <c r="X1753" i="1"/>
  <c r="Y1753" i="1" s="1"/>
  <c r="W1752" i="1"/>
  <c r="X1752" i="1"/>
  <c r="Y1752" i="1" s="1"/>
  <c r="W1751" i="1"/>
  <c r="X1751" i="1"/>
  <c r="Y1751" i="1" s="1"/>
  <c r="W1750" i="1"/>
  <c r="X1750" i="1"/>
  <c r="Y1750" i="1" s="1"/>
  <c r="W1749" i="1"/>
  <c r="X1749" i="1"/>
  <c r="Y1749" i="1" s="1"/>
  <c r="W1748" i="1"/>
  <c r="X1748" i="1"/>
  <c r="Y1748" i="1" s="1"/>
  <c r="W1747" i="1"/>
  <c r="X1747" i="1"/>
  <c r="Y1747" i="1" s="1"/>
  <c r="W1746" i="1"/>
  <c r="X1746" i="1"/>
  <c r="Y1746" i="1" s="1"/>
  <c r="W1745" i="1"/>
  <c r="X1745" i="1"/>
  <c r="Y1745" i="1" s="1"/>
  <c r="W1744" i="1"/>
  <c r="X1744" i="1"/>
  <c r="Y1744" i="1" s="1"/>
  <c r="W1743" i="1"/>
  <c r="X1743" i="1"/>
  <c r="Y1743" i="1" s="1"/>
  <c r="W1742" i="1"/>
  <c r="X1742" i="1"/>
  <c r="Y1742" i="1" s="1"/>
  <c r="W1741" i="1"/>
  <c r="X1741" i="1"/>
  <c r="Y1741" i="1" s="1"/>
  <c r="W1740" i="1"/>
  <c r="X1740" i="1"/>
  <c r="Y1740" i="1" s="1"/>
  <c r="W1739" i="1"/>
  <c r="X1739" i="1"/>
  <c r="Y1739" i="1" s="1"/>
  <c r="W1738" i="1"/>
  <c r="X1738" i="1"/>
  <c r="Y1738" i="1" s="1"/>
  <c r="W1737" i="1"/>
  <c r="X1737" i="1"/>
  <c r="Y1737" i="1" s="1"/>
  <c r="W1736" i="1"/>
  <c r="X1736" i="1"/>
  <c r="Y1736" i="1" s="1"/>
  <c r="W1735" i="1"/>
  <c r="X1735" i="1"/>
  <c r="Y1735" i="1" s="1"/>
  <c r="W1734" i="1"/>
  <c r="X1734" i="1"/>
  <c r="Y1734" i="1" s="1"/>
  <c r="W1733" i="1"/>
  <c r="X1733" i="1"/>
  <c r="Y1733" i="1" s="1"/>
  <c r="W1732" i="1"/>
  <c r="X1732" i="1"/>
  <c r="Y1732" i="1" s="1"/>
  <c r="W1731" i="1"/>
  <c r="X1731" i="1"/>
  <c r="Y1731" i="1" s="1"/>
  <c r="W1730" i="1"/>
  <c r="X1730" i="1"/>
  <c r="Y1730" i="1" s="1"/>
  <c r="W1729" i="1"/>
  <c r="X1729" i="1"/>
  <c r="Y1729" i="1" s="1"/>
  <c r="W1728" i="1"/>
  <c r="X1728" i="1"/>
  <c r="Y1728" i="1" s="1"/>
  <c r="W1727" i="1"/>
  <c r="X1727" i="1"/>
  <c r="Y1727" i="1" s="1"/>
  <c r="W1726" i="1"/>
  <c r="X1726" i="1"/>
  <c r="Y1726" i="1" s="1"/>
  <c r="W1725" i="1"/>
  <c r="X1725" i="1"/>
  <c r="Y1725" i="1" s="1"/>
  <c r="W1724" i="1"/>
  <c r="X1724" i="1"/>
  <c r="Y1724" i="1" s="1"/>
  <c r="W1723" i="1"/>
  <c r="X1723" i="1"/>
  <c r="Y1723" i="1" s="1"/>
  <c r="W1722" i="1"/>
  <c r="X1722" i="1"/>
  <c r="Y1722" i="1" s="1"/>
  <c r="W1721" i="1"/>
  <c r="X1721" i="1"/>
  <c r="Y1721" i="1" s="1"/>
  <c r="W1720" i="1"/>
  <c r="X1720" i="1"/>
  <c r="Y1720" i="1" s="1"/>
  <c r="W1719" i="1"/>
  <c r="X1719" i="1"/>
  <c r="Y1719" i="1" s="1"/>
  <c r="W1718" i="1"/>
  <c r="X1718" i="1"/>
  <c r="Y1718" i="1" s="1"/>
  <c r="W1717" i="1"/>
  <c r="X1717" i="1"/>
  <c r="Y1717" i="1" s="1"/>
  <c r="W1716" i="1"/>
  <c r="X1716" i="1"/>
  <c r="Y1716" i="1" s="1"/>
  <c r="W1715" i="1"/>
  <c r="X1715" i="1"/>
  <c r="Y1715" i="1" s="1"/>
  <c r="W1714" i="1"/>
  <c r="X1714" i="1"/>
  <c r="Y1714" i="1" s="1"/>
  <c r="W1713" i="1"/>
  <c r="X1713" i="1"/>
  <c r="Y1713" i="1" s="1"/>
  <c r="W1712" i="1"/>
  <c r="X1712" i="1"/>
  <c r="Y1712" i="1" s="1"/>
  <c r="W1711" i="1"/>
  <c r="X1711" i="1"/>
  <c r="Y1711" i="1" s="1"/>
  <c r="W1710" i="1"/>
  <c r="X1710" i="1"/>
  <c r="Y1710" i="1" s="1"/>
  <c r="W1709" i="1"/>
  <c r="X1709" i="1"/>
  <c r="Y1709" i="1" s="1"/>
  <c r="W1708" i="1"/>
  <c r="X1708" i="1"/>
  <c r="Y1708" i="1" s="1"/>
  <c r="W1707" i="1"/>
  <c r="X1707" i="1"/>
  <c r="Y1707" i="1" s="1"/>
  <c r="W1706" i="1"/>
  <c r="X1706" i="1"/>
  <c r="Y1706" i="1" s="1"/>
  <c r="W1705" i="1"/>
  <c r="X1705" i="1"/>
  <c r="Y1705" i="1" s="1"/>
  <c r="W1704" i="1"/>
  <c r="X1704" i="1"/>
  <c r="Y1704" i="1" s="1"/>
  <c r="W1703" i="1"/>
  <c r="X1703" i="1"/>
  <c r="Y1703" i="1" s="1"/>
  <c r="W1702" i="1"/>
  <c r="X1702" i="1"/>
  <c r="Y1702" i="1" s="1"/>
  <c r="W1701" i="1"/>
  <c r="X1701" i="1"/>
  <c r="Y1701" i="1" s="1"/>
  <c r="W1700" i="1"/>
  <c r="X1700" i="1"/>
  <c r="Y1700" i="1" s="1"/>
  <c r="W1699" i="1"/>
  <c r="X1699" i="1"/>
  <c r="Y1699" i="1" s="1"/>
  <c r="W1698" i="1"/>
  <c r="X1698" i="1"/>
  <c r="Y1698" i="1" s="1"/>
  <c r="W1697" i="1"/>
  <c r="X1697" i="1"/>
  <c r="Y1697" i="1" s="1"/>
  <c r="W1696" i="1"/>
  <c r="X1696" i="1"/>
  <c r="Y1696" i="1" s="1"/>
  <c r="W1695" i="1"/>
  <c r="X1695" i="1"/>
  <c r="Y1695" i="1" s="1"/>
  <c r="W1694" i="1"/>
  <c r="X1694" i="1"/>
  <c r="Y1694" i="1" s="1"/>
  <c r="W1693" i="1"/>
  <c r="X1693" i="1"/>
  <c r="Y1693" i="1" s="1"/>
  <c r="W1692" i="1"/>
  <c r="X1692" i="1"/>
  <c r="Y1692" i="1" s="1"/>
  <c r="W1691" i="1"/>
  <c r="X1691" i="1"/>
  <c r="Y1691" i="1" s="1"/>
  <c r="W1690" i="1"/>
  <c r="X1690" i="1"/>
  <c r="Y1690" i="1" s="1"/>
  <c r="W1689" i="1"/>
  <c r="X1689" i="1"/>
  <c r="Y1689" i="1" s="1"/>
  <c r="W1688" i="1"/>
  <c r="X1688" i="1"/>
  <c r="Y1688" i="1" s="1"/>
  <c r="W1687" i="1"/>
  <c r="X1687" i="1"/>
  <c r="Y1687" i="1" s="1"/>
  <c r="W1686" i="1"/>
  <c r="X1686" i="1"/>
  <c r="Y1686" i="1" s="1"/>
  <c r="W1685" i="1"/>
  <c r="X1685" i="1"/>
  <c r="Y1685" i="1" s="1"/>
  <c r="W1684" i="1"/>
  <c r="X1684" i="1"/>
  <c r="Y1684" i="1" s="1"/>
  <c r="W1683" i="1"/>
  <c r="X1683" i="1"/>
  <c r="Y1683" i="1" s="1"/>
  <c r="W1682" i="1"/>
  <c r="X1682" i="1"/>
  <c r="Y1682" i="1" s="1"/>
  <c r="W1681" i="1"/>
  <c r="X1681" i="1"/>
  <c r="Y1681" i="1" s="1"/>
  <c r="W1680" i="1"/>
  <c r="X1680" i="1"/>
  <c r="Y1680" i="1" s="1"/>
  <c r="W1679" i="1"/>
  <c r="X1679" i="1"/>
  <c r="Y1679" i="1" s="1"/>
  <c r="W1678" i="1"/>
  <c r="X1678" i="1"/>
  <c r="Y1678" i="1" s="1"/>
  <c r="W1677" i="1"/>
  <c r="X1677" i="1"/>
  <c r="Y1677" i="1" s="1"/>
  <c r="W1676" i="1"/>
  <c r="X1676" i="1"/>
  <c r="Y1676" i="1" s="1"/>
  <c r="W1675" i="1"/>
  <c r="X1675" i="1"/>
  <c r="Y1675" i="1" s="1"/>
  <c r="W1674" i="1"/>
  <c r="X1674" i="1"/>
  <c r="Y1674" i="1" s="1"/>
  <c r="W1673" i="1"/>
  <c r="X1673" i="1"/>
  <c r="Y1673" i="1" s="1"/>
  <c r="W1672" i="1"/>
  <c r="X1672" i="1"/>
  <c r="Y1672" i="1" s="1"/>
  <c r="W1671" i="1"/>
  <c r="X1671" i="1"/>
  <c r="Y1671" i="1" s="1"/>
  <c r="W1670" i="1"/>
  <c r="X1670" i="1"/>
  <c r="Y1670" i="1" s="1"/>
  <c r="W1669" i="1"/>
  <c r="X1669" i="1"/>
  <c r="Y1669" i="1" s="1"/>
  <c r="W1668" i="1"/>
  <c r="X1668" i="1"/>
  <c r="Y1668" i="1" s="1"/>
  <c r="W1667" i="1"/>
  <c r="X1667" i="1"/>
  <c r="Y1667" i="1" s="1"/>
  <c r="W1666" i="1"/>
  <c r="X1666" i="1"/>
  <c r="Y1666" i="1" s="1"/>
  <c r="W1665" i="1"/>
  <c r="X1665" i="1"/>
  <c r="Y1665" i="1" s="1"/>
  <c r="W1664" i="1"/>
  <c r="X1664" i="1"/>
  <c r="Y1664" i="1" s="1"/>
  <c r="W1663" i="1"/>
  <c r="X1663" i="1"/>
  <c r="Y1663" i="1" s="1"/>
  <c r="W1662" i="1"/>
  <c r="X1662" i="1"/>
  <c r="Y1662" i="1" s="1"/>
  <c r="W1661" i="1"/>
  <c r="X1661" i="1"/>
  <c r="Y1661" i="1" s="1"/>
  <c r="W1660" i="1"/>
  <c r="X1660" i="1"/>
  <c r="Y1660" i="1" s="1"/>
  <c r="W1659" i="1"/>
  <c r="X1659" i="1"/>
  <c r="Y1659" i="1" s="1"/>
  <c r="W1658" i="1"/>
  <c r="X1658" i="1"/>
  <c r="Y1658" i="1" s="1"/>
  <c r="W1657" i="1"/>
  <c r="X1657" i="1"/>
  <c r="Y1657" i="1" s="1"/>
  <c r="W1656" i="1"/>
  <c r="X1656" i="1"/>
  <c r="Y1656" i="1" s="1"/>
  <c r="W1655" i="1"/>
  <c r="X1655" i="1"/>
  <c r="Y1655" i="1" s="1"/>
  <c r="W1654" i="1"/>
  <c r="X1654" i="1"/>
  <c r="Y1654" i="1" s="1"/>
  <c r="W1653" i="1"/>
  <c r="X1653" i="1"/>
  <c r="Y1653" i="1" s="1"/>
  <c r="W1652" i="1"/>
  <c r="X1652" i="1"/>
  <c r="Y1652" i="1" s="1"/>
  <c r="W1651" i="1"/>
  <c r="X1651" i="1"/>
  <c r="Y1651" i="1" s="1"/>
  <c r="W1650" i="1"/>
  <c r="X1650" i="1"/>
  <c r="Y1650" i="1" s="1"/>
  <c r="W1649" i="1"/>
  <c r="X1649" i="1"/>
  <c r="Y1649" i="1" s="1"/>
  <c r="W1648" i="1"/>
  <c r="X1648" i="1"/>
  <c r="Y1648" i="1" s="1"/>
  <c r="W1647" i="1"/>
  <c r="X1647" i="1"/>
  <c r="Y1647" i="1" s="1"/>
  <c r="W1646" i="1"/>
  <c r="X1646" i="1"/>
  <c r="Y1646" i="1" s="1"/>
  <c r="W1645" i="1"/>
  <c r="X1645" i="1"/>
  <c r="Y1645" i="1" s="1"/>
  <c r="W1644" i="1"/>
  <c r="X1644" i="1"/>
  <c r="Y1644" i="1" s="1"/>
  <c r="W1643" i="1"/>
  <c r="X1643" i="1"/>
  <c r="Y1643" i="1" s="1"/>
  <c r="W1642" i="1"/>
  <c r="X1642" i="1"/>
  <c r="Y1642" i="1" s="1"/>
  <c r="W1641" i="1"/>
  <c r="X1641" i="1"/>
  <c r="Y1641" i="1" s="1"/>
  <c r="W1640" i="1"/>
  <c r="X1640" i="1"/>
  <c r="Y1640" i="1" s="1"/>
  <c r="W1639" i="1"/>
  <c r="X1639" i="1"/>
  <c r="Y1639" i="1" s="1"/>
  <c r="W1638" i="1"/>
  <c r="X1638" i="1"/>
  <c r="Y1638" i="1" s="1"/>
  <c r="W1637" i="1"/>
  <c r="X1637" i="1"/>
  <c r="Y1637" i="1" s="1"/>
  <c r="W1636" i="1"/>
  <c r="X1636" i="1"/>
  <c r="Y1636" i="1" s="1"/>
  <c r="W1635" i="1"/>
  <c r="X1635" i="1"/>
  <c r="Y1635" i="1" s="1"/>
  <c r="W1634" i="1"/>
  <c r="X1634" i="1"/>
  <c r="Y1634" i="1" s="1"/>
  <c r="W1633" i="1"/>
  <c r="X1633" i="1"/>
  <c r="Y1633" i="1" s="1"/>
  <c r="W1632" i="1"/>
  <c r="X1632" i="1"/>
  <c r="Y1632" i="1" s="1"/>
  <c r="W1631" i="1"/>
  <c r="X1631" i="1"/>
  <c r="Y1631" i="1" s="1"/>
  <c r="W1630" i="1"/>
  <c r="X1630" i="1"/>
  <c r="Y1630" i="1" s="1"/>
  <c r="W1629" i="1"/>
  <c r="X1629" i="1"/>
  <c r="Y1629" i="1" s="1"/>
  <c r="W1628" i="1"/>
  <c r="X1628" i="1"/>
  <c r="Y1628" i="1" s="1"/>
  <c r="W1627" i="1"/>
  <c r="X1627" i="1"/>
  <c r="Y1627" i="1" s="1"/>
  <c r="W1626" i="1"/>
  <c r="X1626" i="1"/>
  <c r="Y1626" i="1" s="1"/>
  <c r="W1625" i="1"/>
  <c r="X1625" i="1"/>
  <c r="Y1625" i="1" s="1"/>
  <c r="W1624" i="1"/>
  <c r="X1624" i="1"/>
  <c r="Y1624" i="1" s="1"/>
  <c r="W1623" i="1"/>
  <c r="X1623" i="1"/>
  <c r="Y1623" i="1" s="1"/>
  <c r="W1622" i="1"/>
  <c r="X1622" i="1"/>
  <c r="Y1622" i="1" s="1"/>
  <c r="W1621" i="1"/>
  <c r="X1621" i="1"/>
  <c r="Y1621" i="1" s="1"/>
  <c r="W1620" i="1"/>
  <c r="X1620" i="1"/>
  <c r="Y1620" i="1" s="1"/>
  <c r="W1619" i="1"/>
  <c r="X1619" i="1"/>
  <c r="Y1619" i="1" s="1"/>
  <c r="W1618" i="1"/>
  <c r="X1618" i="1"/>
  <c r="Y1618" i="1" s="1"/>
  <c r="W1617" i="1"/>
  <c r="X1617" i="1"/>
  <c r="Y1617" i="1" s="1"/>
  <c r="W1616" i="1"/>
  <c r="X1616" i="1"/>
  <c r="Y1616" i="1" s="1"/>
  <c r="W1615" i="1"/>
  <c r="X1615" i="1"/>
  <c r="Y1615" i="1" s="1"/>
  <c r="W1614" i="1"/>
  <c r="X1614" i="1"/>
  <c r="Y1614" i="1" s="1"/>
  <c r="W1613" i="1"/>
  <c r="X1613" i="1"/>
  <c r="Y1613" i="1" s="1"/>
  <c r="W1612" i="1"/>
  <c r="X1612" i="1"/>
  <c r="Y1612" i="1" s="1"/>
  <c r="W1611" i="1"/>
  <c r="X1611" i="1"/>
  <c r="Y1611" i="1" s="1"/>
  <c r="W1610" i="1"/>
  <c r="X1610" i="1"/>
  <c r="Y1610" i="1" s="1"/>
  <c r="W1609" i="1"/>
  <c r="X1609" i="1"/>
  <c r="Y1609" i="1" s="1"/>
  <c r="W1608" i="1"/>
  <c r="X1608" i="1"/>
  <c r="Y1608" i="1" s="1"/>
  <c r="W1607" i="1"/>
  <c r="X1607" i="1"/>
  <c r="Y1607" i="1" s="1"/>
  <c r="W1606" i="1"/>
  <c r="X1606" i="1"/>
  <c r="Y1606" i="1" s="1"/>
  <c r="W1605" i="1"/>
  <c r="X1605" i="1"/>
  <c r="Y1605" i="1" s="1"/>
  <c r="W1604" i="1"/>
  <c r="X1604" i="1"/>
  <c r="Y1604" i="1" s="1"/>
  <c r="W1603" i="1"/>
  <c r="X1603" i="1"/>
  <c r="Y1603" i="1" s="1"/>
  <c r="W1602" i="1"/>
  <c r="X1602" i="1"/>
  <c r="Y1602" i="1" s="1"/>
  <c r="W1601" i="1"/>
  <c r="X1601" i="1"/>
  <c r="Y1601" i="1" s="1"/>
  <c r="W1600" i="1"/>
  <c r="X1600" i="1"/>
  <c r="Y1600" i="1" s="1"/>
  <c r="W1599" i="1"/>
  <c r="X1599" i="1"/>
  <c r="Y1599" i="1" s="1"/>
  <c r="W1598" i="1"/>
  <c r="X1598" i="1"/>
  <c r="Y1598" i="1" s="1"/>
  <c r="W1597" i="1"/>
  <c r="X1597" i="1"/>
  <c r="Y1597" i="1" s="1"/>
  <c r="W1596" i="1"/>
  <c r="X1596" i="1"/>
  <c r="Y1596" i="1" s="1"/>
  <c r="W1595" i="1"/>
  <c r="X1595" i="1"/>
  <c r="Y1595" i="1" s="1"/>
  <c r="W1594" i="1"/>
  <c r="X1594" i="1"/>
  <c r="Y1594" i="1" s="1"/>
  <c r="W1593" i="1"/>
  <c r="X1593" i="1"/>
  <c r="Y1593" i="1" s="1"/>
  <c r="W1592" i="1"/>
  <c r="X1592" i="1"/>
  <c r="Y1592" i="1" s="1"/>
  <c r="W1591" i="1"/>
  <c r="X1591" i="1"/>
  <c r="Y1591" i="1" s="1"/>
  <c r="W1590" i="1"/>
  <c r="X1590" i="1"/>
  <c r="Y1590" i="1" s="1"/>
  <c r="W1589" i="1"/>
  <c r="X1589" i="1"/>
  <c r="Y1589" i="1" s="1"/>
  <c r="W1588" i="1"/>
  <c r="X1588" i="1"/>
  <c r="Y1588" i="1" s="1"/>
  <c r="W1587" i="1"/>
  <c r="X1587" i="1"/>
  <c r="Y1587" i="1" s="1"/>
  <c r="W1586" i="1"/>
  <c r="X1586" i="1"/>
  <c r="Y1586" i="1" s="1"/>
  <c r="W1585" i="1"/>
  <c r="X1585" i="1"/>
  <c r="Y1585" i="1" s="1"/>
  <c r="W1584" i="1"/>
  <c r="X1584" i="1"/>
  <c r="Y1584" i="1" s="1"/>
  <c r="W1583" i="1"/>
  <c r="X1583" i="1"/>
  <c r="Y1583" i="1" s="1"/>
  <c r="W1582" i="1"/>
  <c r="X1582" i="1"/>
  <c r="Y1582" i="1" s="1"/>
  <c r="W1581" i="1"/>
  <c r="X1581" i="1"/>
  <c r="Y1581" i="1" s="1"/>
  <c r="W1580" i="1"/>
  <c r="X1580" i="1"/>
  <c r="Y1580" i="1" s="1"/>
  <c r="W1579" i="1"/>
  <c r="X1579" i="1"/>
  <c r="Y1579" i="1" s="1"/>
  <c r="W1578" i="1"/>
  <c r="X1578" i="1"/>
  <c r="Y1578" i="1" s="1"/>
  <c r="W1577" i="1"/>
  <c r="X1577" i="1"/>
  <c r="Y1577" i="1" s="1"/>
  <c r="W1576" i="1"/>
  <c r="X1576" i="1"/>
  <c r="Y1576" i="1" s="1"/>
  <c r="W1575" i="1"/>
  <c r="X1575" i="1"/>
  <c r="Y1575" i="1" s="1"/>
  <c r="W1574" i="1"/>
  <c r="X1574" i="1"/>
  <c r="Y1574" i="1" s="1"/>
  <c r="W1573" i="1"/>
  <c r="X1573" i="1"/>
  <c r="Y1573" i="1" s="1"/>
  <c r="W1572" i="1"/>
  <c r="X1572" i="1"/>
  <c r="Y1572" i="1" s="1"/>
  <c r="W1571" i="1"/>
  <c r="X1571" i="1"/>
  <c r="Y1571" i="1" s="1"/>
  <c r="W1570" i="1"/>
  <c r="X1570" i="1"/>
  <c r="Y1570" i="1" s="1"/>
  <c r="W1569" i="1"/>
  <c r="X1569" i="1"/>
  <c r="Y1569" i="1" s="1"/>
  <c r="W1568" i="1"/>
  <c r="X1568" i="1"/>
  <c r="Y1568" i="1" s="1"/>
  <c r="W1567" i="1"/>
  <c r="X1567" i="1"/>
  <c r="Y1567" i="1" s="1"/>
  <c r="W1566" i="1"/>
  <c r="X1566" i="1"/>
  <c r="Y1566" i="1" s="1"/>
  <c r="W1565" i="1"/>
  <c r="X1565" i="1"/>
  <c r="Y1565" i="1" s="1"/>
  <c r="W1564" i="1"/>
  <c r="X1564" i="1"/>
  <c r="Y1564" i="1" s="1"/>
  <c r="W1563" i="1"/>
  <c r="X1563" i="1"/>
  <c r="Y1563" i="1" s="1"/>
  <c r="W1562" i="1"/>
  <c r="X1562" i="1"/>
  <c r="Y1562" i="1" s="1"/>
  <c r="W1561" i="1"/>
  <c r="X1561" i="1"/>
  <c r="Y1561" i="1" s="1"/>
  <c r="W1560" i="1"/>
  <c r="X1560" i="1"/>
  <c r="Y1560" i="1" s="1"/>
  <c r="W1559" i="1"/>
  <c r="X1559" i="1"/>
  <c r="Y1559" i="1" s="1"/>
  <c r="W1558" i="1"/>
  <c r="X1558" i="1"/>
  <c r="Y1558" i="1" s="1"/>
  <c r="W1557" i="1"/>
  <c r="X1557" i="1"/>
  <c r="Y1557" i="1" s="1"/>
  <c r="W1556" i="1"/>
  <c r="X1556" i="1"/>
  <c r="Y1556" i="1" s="1"/>
  <c r="W1555" i="1"/>
  <c r="X1555" i="1"/>
  <c r="Y1555" i="1" s="1"/>
  <c r="W1554" i="1"/>
  <c r="X1554" i="1"/>
  <c r="Y1554" i="1" s="1"/>
  <c r="W1553" i="1"/>
  <c r="X1553" i="1"/>
  <c r="Y1553" i="1" s="1"/>
  <c r="W1552" i="1"/>
  <c r="X1552" i="1"/>
  <c r="Y1552" i="1" s="1"/>
  <c r="W1551" i="1"/>
  <c r="X1551" i="1"/>
  <c r="Y1551" i="1" s="1"/>
  <c r="W1550" i="1"/>
  <c r="X1550" i="1"/>
  <c r="Y1550" i="1" s="1"/>
  <c r="W1549" i="1"/>
  <c r="X1549" i="1"/>
  <c r="Y1549" i="1" s="1"/>
  <c r="W1548" i="1"/>
  <c r="X1548" i="1"/>
  <c r="Y1548" i="1" s="1"/>
  <c r="W1547" i="1"/>
  <c r="X1547" i="1"/>
  <c r="Y1547" i="1" s="1"/>
  <c r="W1546" i="1"/>
  <c r="X1546" i="1"/>
  <c r="Y1546" i="1" s="1"/>
  <c r="W1545" i="1"/>
  <c r="X1545" i="1"/>
  <c r="Y1545" i="1" s="1"/>
  <c r="W1544" i="1"/>
  <c r="X1544" i="1"/>
  <c r="Y1544" i="1" s="1"/>
  <c r="W1543" i="1"/>
  <c r="X1543" i="1"/>
  <c r="Y1543" i="1" s="1"/>
  <c r="W1542" i="1"/>
  <c r="X1542" i="1"/>
  <c r="Y1542" i="1" s="1"/>
  <c r="W1541" i="1"/>
  <c r="X1541" i="1"/>
  <c r="Y1541" i="1" s="1"/>
  <c r="W1540" i="1"/>
  <c r="X1540" i="1"/>
  <c r="Y1540" i="1" s="1"/>
  <c r="W1539" i="1"/>
  <c r="X1539" i="1"/>
  <c r="Y1539" i="1" s="1"/>
  <c r="W1538" i="1"/>
  <c r="X1538" i="1"/>
  <c r="Y1538" i="1" s="1"/>
  <c r="W1537" i="1"/>
  <c r="X1537" i="1"/>
  <c r="Y1537" i="1" s="1"/>
  <c r="W1536" i="1"/>
  <c r="X1536" i="1"/>
  <c r="Y1536" i="1" s="1"/>
  <c r="W1535" i="1"/>
  <c r="X1535" i="1"/>
  <c r="Y1535" i="1" s="1"/>
  <c r="W1534" i="1"/>
  <c r="X1534" i="1"/>
  <c r="Y1534" i="1" s="1"/>
  <c r="W1533" i="1"/>
  <c r="X1533" i="1"/>
  <c r="Y1533" i="1" s="1"/>
  <c r="W1532" i="1"/>
  <c r="X1532" i="1"/>
  <c r="Y1532" i="1" s="1"/>
  <c r="W1531" i="1"/>
  <c r="X1531" i="1"/>
  <c r="Y1531" i="1" s="1"/>
  <c r="W1530" i="1"/>
  <c r="X1530" i="1"/>
  <c r="Y1530" i="1" s="1"/>
  <c r="W1529" i="1"/>
  <c r="X1529" i="1"/>
  <c r="Y1529" i="1" s="1"/>
  <c r="W1528" i="1"/>
  <c r="X1528" i="1"/>
  <c r="Y1528" i="1" s="1"/>
  <c r="W1527" i="1"/>
  <c r="X1527" i="1"/>
  <c r="Y1527" i="1" s="1"/>
  <c r="W1526" i="1"/>
  <c r="X1526" i="1"/>
  <c r="Y1526" i="1" s="1"/>
  <c r="W1525" i="1"/>
  <c r="X1525" i="1"/>
  <c r="Y1525" i="1" s="1"/>
  <c r="W1524" i="1"/>
  <c r="X1524" i="1"/>
  <c r="Y1524" i="1" s="1"/>
  <c r="W1523" i="1"/>
  <c r="X1523" i="1"/>
  <c r="Y1523" i="1" s="1"/>
  <c r="W1522" i="1"/>
  <c r="X1522" i="1"/>
  <c r="Y1522" i="1" s="1"/>
  <c r="W1521" i="1"/>
  <c r="X1521" i="1"/>
  <c r="Y1521" i="1" s="1"/>
  <c r="W1520" i="1"/>
  <c r="X1520" i="1"/>
  <c r="Y1520" i="1" s="1"/>
  <c r="W1519" i="1"/>
  <c r="X1519" i="1"/>
  <c r="Y1519" i="1" s="1"/>
  <c r="W1518" i="1"/>
  <c r="X1518" i="1"/>
  <c r="Y1518" i="1" s="1"/>
  <c r="W1517" i="1"/>
  <c r="X1517" i="1"/>
  <c r="Y1517" i="1" s="1"/>
  <c r="W1516" i="1"/>
  <c r="X1516" i="1"/>
  <c r="Y1516" i="1" s="1"/>
  <c r="W1515" i="1"/>
  <c r="X1515" i="1"/>
  <c r="Y1515" i="1" s="1"/>
  <c r="W1514" i="1"/>
  <c r="X1514" i="1"/>
  <c r="Y1514" i="1" s="1"/>
  <c r="W1513" i="1"/>
  <c r="X1513" i="1"/>
  <c r="Y1513" i="1" s="1"/>
  <c r="W1512" i="1"/>
  <c r="X1512" i="1"/>
  <c r="Y1512" i="1" s="1"/>
  <c r="W1511" i="1"/>
  <c r="X1511" i="1"/>
  <c r="Y1511" i="1" s="1"/>
  <c r="W1510" i="1"/>
  <c r="X1510" i="1"/>
  <c r="Y1510" i="1" s="1"/>
  <c r="W1509" i="1"/>
  <c r="X1509" i="1"/>
  <c r="Y1509" i="1" s="1"/>
  <c r="W1508" i="1"/>
  <c r="X1508" i="1"/>
  <c r="Y1508" i="1" s="1"/>
  <c r="W1507" i="1"/>
  <c r="X1507" i="1"/>
  <c r="Y1507" i="1" s="1"/>
  <c r="W1506" i="1"/>
  <c r="X1506" i="1"/>
  <c r="Y1506" i="1" s="1"/>
  <c r="W1505" i="1"/>
  <c r="X1505" i="1"/>
  <c r="Y1505" i="1" s="1"/>
  <c r="W1504" i="1"/>
  <c r="X1504" i="1"/>
  <c r="Y1504" i="1" s="1"/>
  <c r="W1503" i="1"/>
  <c r="X1503" i="1"/>
  <c r="Y1503" i="1" s="1"/>
  <c r="W1502" i="1"/>
  <c r="X1502" i="1"/>
  <c r="Y1502" i="1" s="1"/>
  <c r="W1501" i="1"/>
  <c r="X1501" i="1"/>
  <c r="Y1501" i="1" s="1"/>
  <c r="W1500" i="1"/>
  <c r="X1500" i="1"/>
  <c r="Y1500" i="1" s="1"/>
  <c r="W1499" i="1"/>
  <c r="X1499" i="1"/>
  <c r="Y1499" i="1" s="1"/>
  <c r="W1498" i="1"/>
  <c r="X1498" i="1"/>
  <c r="Y1498" i="1" s="1"/>
  <c r="W1497" i="1"/>
  <c r="X1497" i="1"/>
  <c r="Y1497" i="1" s="1"/>
  <c r="W1496" i="1"/>
  <c r="X1496" i="1"/>
  <c r="Y1496" i="1" s="1"/>
  <c r="W1495" i="1"/>
  <c r="X1495" i="1"/>
  <c r="Y1495" i="1" s="1"/>
  <c r="W1494" i="1"/>
  <c r="X1494" i="1"/>
  <c r="Y1494" i="1" s="1"/>
  <c r="W1493" i="1"/>
  <c r="X1493" i="1"/>
  <c r="Y1493" i="1" s="1"/>
  <c r="W1492" i="1"/>
  <c r="X1492" i="1"/>
  <c r="Y1492" i="1" s="1"/>
  <c r="W1491" i="1"/>
  <c r="X1491" i="1"/>
  <c r="Y1491" i="1" s="1"/>
  <c r="W1490" i="1"/>
  <c r="X1490" i="1"/>
  <c r="Y1490" i="1" s="1"/>
  <c r="W1489" i="1"/>
  <c r="X1489" i="1"/>
  <c r="Y1489" i="1" s="1"/>
  <c r="W1488" i="1"/>
  <c r="X1488" i="1"/>
  <c r="Y1488" i="1" s="1"/>
  <c r="W1487" i="1"/>
  <c r="X1487" i="1"/>
  <c r="Y1487" i="1" s="1"/>
  <c r="W1486" i="1"/>
  <c r="X1486" i="1"/>
  <c r="Y1486" i="1" s="1"/>
  <c r="W1485" i="1"/>
  <c r="X1485" i="1"/>
  <c r="Y1485" i="1" s="1"/>
  <c r="W1484" i="1"/>
  <c r="X1484" i="1"/>
  <c r="Y1484" i="1" s="1"/>
  <c r="W1483" i="1"/>
  <c r="X1483" i="1"/>
  <c r="Y1483" i="1" s="1"/>
  <c r="W1482" i="1"/>
  <c r="X1482" i="1"/>
  <c r="Y1482" i="1" s="1"/>
  <c r="W1481" i="1"/>
  <c r="X1481" i="1"/>
  <c r="Y1481" i="1" s="1"/>
  <c r="W1480" i="1"/>
  <c r="X1480" i="1"/>
  <c r="Y1480" i="1" s="1"/>
  <c r="W1479" i="1"/>
  <c r="X1479" i="1"/>
  <c r="Y1479" i="1" s="1"/>
  <c r="W1478" i="1"/>
  <c r="X1478" i="1"/>
  <c r="Y1478" i="1" s="1"/>
  <c r="W1477" i="1"/>
  <c r="X1477" i="1"/>
  <c r="Y1477" i="1" s="1"/>
  <c r="W1476" i="1"/>
  <c r="X1476" i="1"/>
  <c r="Y1476" i="1" s="1"/>
  <c r="W1475" i="1"/>
  <c r="X1475" i="1"/>
  <c r="Y1475" i="1" s="1"/>
  <c r="W1474" i="1"/>
  <c r="X1474" i="1"/>
  <c r="Y1474" i="1" s="1"/>
  <c r="W1473" i="1"/>
  <c r="X1473" i="1"/>
  <c r="Y1473" i="1" s="1"/>
  <c r="W1472" i="1"/>
  <c r="X1472" i="1"/>
  <c r="Y1472" i="1" s="1"/>
  <c r="W1471" i="1"/>
  <c r="X1471" i="1"/>
  <c r="Y1471" i="1" s="1"/>
  <c r="W1470" i="1"/>
  <c r="X1470" i="1"/>
  <c r="Y1470" i="1" s="1"/>
  <c r="W1469" i="1"/>
  <c r="X1469" i="1"/>
  <c r="Y1469" i="1" s="1"/>
  <c r="W1468" i="1"/>
  <c r="X1468" i="1"/>
  <c r="Y1468" i="1" s="1"/>
  <c r="W1467" i="1"/>
  <c r="X1467" i="1"/>
  <c r="Y1467" i="1" s="1"/>
  <c r="W1466" i="1"/>
  <c r="X1466" i="1"/>
  <c r="Y1466" i="1" s="1"/>
  <c r="W1465" i="1"/>
  <c r="X1465" i="1"/>
  <c r="Y1465" i="1" s="1"/>
  <c r="W1464" i="1"/>
  <c r="X1464" i="1"/>
  <c r="Y1464" i="1" s="1"/>
  <c r="W1463" i="1"/>
  <c r="X1463" i="1"/>
  <c r="Y1463" i="1" s="1"/>
  <c r="W1462" i="1"/>
  <c r="X1462" i="1"/>
  <c r="Y1462" i="1" s="1"/>
  <c r="W1461" i="1"/>
  <c r="X1461" i="1"/>
  <c r="Y1461" i="1" s="1"/>
  <c r="W1460" i="1"/>
  <c r="X1460" i="1"/>
  <c r="Y1460" i="1" s="1"/>
  <c r="W1459" i="1"/>
  <c r="X1459" i="1"/>
  <c r="Y1459" i="1" s="1"/>
  <c r="W1458" i="1"/>
  <c r="X1458" i="1"/>
  <c r="Y1458" i="1" s="1"/>
  <c r="W1457" i="1"/>
  <c r="X1457" i="1"/>
  <c r="Y1457" i="1" s="1"/>
  <c r="W1456" i="1"/>
  <c r="X1456" i="1"/>
  <c r="Y1456" i="1" s="1"/>
  <c r="W1455" i="1"/>
  <c r="X1455" i="1"/>
  <c r="Y1455" i="1" s="1"/>
  <c r="W1454" i="1"/>
  <c r="X1454" i="1"/>
  <c r="Y1454" i="1" s="1"/>
  <c r="W1453" i="1"/>
  <c r="X1453" i="1"/>
  <c r="Y1453" i="1" s="1"/>
  <c r="W1452" i="1"/>
  <c r="X1452" i="1"/>
  <c r="Y1452" i="1" s="1"/>
  <c r="W1451" i="1"/>
  <c r="X1451" i="1"/>
  <c r="Y1451" i="1" s="1"/>
  <c r="W1450" i="1"/>
  <c r="X1450" i="1"/>
  <c r="Y1450" i="1" s="1"/>
  <c r="W1449" i="1"/>
  <c r="X1449" i="1"/>
  <c r="Y1449" i="1" s="1"/>
  <c r="W1448" i="1"/>
  <c r="X1448" i="1"/>
  <c r="Y1448" i="1" s="1"/>
  <c r="W1447" i="1"/>
  <c r="X1447" i="1"/>
  <c r="Y1447" i="1" s="1"/>
  <c r="W1446" i="1"/>
  <c r="X1446" i="1"/>
  <c r="Y1446" i="1" s="1"/>
  <c r="W1445" i="1"/>
  <c r="X1445" i="1"/>
  <c r="Y1445" i="1" s="1"/>
  <c r="W1444" i="1"/>
  <c r="X1444" i="1"/>
  <c r="Y1444" i="1" s="1"/>
  <c r="W1443" i="1"/>
  <c r="X1443" i="1"/>
  <c r="Y1443" i="1" s="1"/>
  <c r="W1442" i="1"/>
  <c r="X1442" i="1"/>
  <c r="Y1442" i="1" s="1"/>
  <c r="W1441" i="1"/>
  <c r="X1441" i="1"/>
  <c r="Y1441" i="1" s="1"/>
  <c r="W1440" i="1"/>
  <c r="X1440" i="1"/>
  <c r="Y1440" i="1" s="1"/>
  <c r="W1439" i="1"/>
  <c r="X1439" i="1"/>
  <c r="Y1439" i="1" s="1"/>
  <c r="W1438" i="1"/>
  <c r="X1438" i="1"/>
  <c r="Y1438" i="1" s="1"/>
  <c r="W1437" i="1"/>
  <c r="X1437" i="1"/>
  <c r="Y1437" i="1" s="1"/>
  <c r="W1436" i="1"/>
  <c r="X1436" i="1"/>
  <c r="Y1436" i="1" s="1"/>
  <c r="W1435" i="1"/>
  <c r="X1435" i="1"/>
  <c r="Y1435" i="1" s="1"/>
  <c r="W1434" i="1"/>
  <c r="X1434" i="1"/>
  <c r="Y1434" i="1" s="1"/>
  <c r="W1433" i="1"/>
  <c r="X1433" i="1"/>
  <c r="Y1433" i="1" s="1"/>
  <c r="W1432" i="1"/>
  <c r="X1432" i="1"/>
  <c r="Y1432" i="1" s="1"/>
  <c r="W1431" i="1"/>
  <c r="X1431" i="1"/>
  <c r="Y1431" i="1" s="1"/>
  <c r="W1430" i="1"/>
  <c r="X1430" i="1"/>
  <c r="Y1430" i="1" s="1"/>
  <c r="W1429" i="1"/>
  <c r="X1429" i="1"/>
  <c r="Y1429" i="1" s="1"/>
  <c r="W1428" i="1"/>
  <c r="X1428" i="1"/>
  <c r="Y1428" i="1" s="1"/>
  <c r="W1427" i="1"/>
  <c r="X1427" i="1"/>
  <c r="Y1427" i="1" s="1"/>
  <c r="W1426" i="1"/>
  <c r="X1426" i="1"/>
  <c r="Y1426" i="1" s="1"/>
  <c r="W1425" i="1"/>
  <c r="X1425" i="1"/>
  <c r="Y1425" i="1" s="1"/>
  <c r="W1424" i="1"/>
  <c r="X1424" i="1"/>
  <c r="Y1424" i="1" s="1"/>
  <c r="W1423" i="1"/>
  <c r="X1423" i="1"/>
  <c r="Y1423" i="1" s="1"/>
  <c r="W1422" i="1"/>
  <c r="X1422" i="1"/>
  <c r="Y1422" i="1" s="1"/>
  <c r="W1421" i="1"/>
  <c r="X1421" i="1"/>
  <c r="Y1421" i="1" s="1"/>
  <c r="W1420" i="1"/>
  <c r="X1420" i="1"/>
  <c r="Y1420" i="1" s="1"/>
  <c r="W1419" i="1"/>
  <c r="X1419" i="1"/>
  <c r="Y1419" i="1" s="1"/>
  <c r="W1418" i="1"/>
  <c r="X1418" i="1"/>
  <c r="Y1418" i="1" s="1"/>
  <c r="W1417" i="1"/>
  <c r="X1417" i="1"/>
  <c r="Y1417" i="1" s="1"/>
  <c r="W1416" i="1"/>
  <c r="X1416" i="1"/>
  <c r="Y1416" i="1" s="1"/>
  <c r="W1415" i="1"/>
  <c r="X1415" i="1"/>
  <c r="Y1415" i="1" s="1"/>
  <c r="W1414" i="1"/>
  <c r="X1414" i="1"/>
  <c r="Y1414" i="1" s="1"/>
  <c r="W1413" i="1"/>
  <c r="X1413" i="1"/>
  <c r="Y1413" i="1" s="1"/>
  <c r="W1412" i="1"/>
  <c r="X1412" i="1"/>
  <c r="Y1412" i="1" s="1"/>
  <c r="W1411" i="1"/>
  <c r="X1411" i="1"/>
  <c r="Y1411" i="1" s="1"/>
  <c r="W1410" i="1"/>
  <c r="X1410" i="1"/>
  <c r="Y1410" i="1" s="1"/>
  <c r="W1409" i="1"/>
  <c r="X1409" i="1"/>
  <c r="Y1409" i="1" s="1"/>
  <c r="W1408" i="1"/>
  <c r="X1408" i="1"/>
  <c r="Y1408" i="1" s="1"/>
  <c r="W1407" i="1"/>
  <c r="X1407" i="1"/>
  <c r="Y1407" i="1" s="1"/>
  <c r="W1406" i="1"/>
  <c r="X1406" i="1"/>
  <c r="Y1406" i="1" s="1"/>
  <c r="W1405" i="1"/>
  <c r="X1405" i="1"/>
  <c r="Y1405" i="1" s="1"/>
  <c r="W1404" i="1"/>
  <c r="X1404" i="1"/>
  <c r="Y1404" i="1" s="1"/>
  <c r="W1403" i="1"/>
  <c r="X1403" i="1"/>
  <c r="Y1403" i="1" s="1"/>
  <c r="W1402" i="1"/>
  <c r="X1402" i="1"/>
  <c r="Y1402" i="1" s="1"/>
  <c r="W1401" i="1"/>
  <c r="X1401" i="1"/>
  <c r="Y1401" i="1" s="1"/>
  <c r="W1400" i="1"/>
  <c r="X1400" i="1"/>
  <c r="Y1400" i="1" s="1"/>
  <c r="W1399" i="1"/>
  <c r="X1399" i="1"/>
  <c r="Y1399" i="1" s="1"/>
  <c r="W1398" i="1"/>
  <c r="X1398" i="1"/>
  <c r="Y1398" i="1" s="1"/>
  <c r="W1397" i="1"/>
  <c r="X1397" i="1"/>
  <c r="Y1397" i="1" s="1"/>
  <c r="W1396" i="1"/>
  <c r="X1396" i="1"/>
  <c r="Y1396" i="1" s="1"/>
  <c r="W1395" i="1"/>
  <c r="X1395" i="1"/>
  <c r="Y1395" i="1" s="1"/>
  <c r="W1394" i="1"/>
  <c r="X1394" i="1"/>
  <c r="Y1394" i="1" s="1"/>
  <c r="W1393" i="1"/>
  <c r="X1393" i="1"/>
  <c r="Y1393" i="1" s="1"/>
  <c r="W1392" i="1"/>
  <c r="X1392" i="1"/>
  <c r="Y1392" i="1" s="1"/>
  <c r="W1391" i="1"/>
  <c r="X1391" i="1"/>
  <c r="Y1391" i="1" s="1"/>
  <c r="W1390" i="1"/>
  <c r="X1390" i="1"/>
  <c r="Y1390" i="1" s="1"/>
  <c r="W1389" i="1"/>
  <c r="X1389" i="1"/>
  <c r="Y1389" i="1" s="1"/>
  <c r="W1388" i="1"/>
  <c r="X1388" i="1"/>
  <c r="Y1388" i="1" s="1"/>
  <c r="W1387" i="1"/>
  <c r="X1387" i="1"/>
  <c r="Y1387" i="1" s="1"/>
  <c r="W1386" i="1"/>
  <c r="X1386" i="1"/>
  <c r="Y1386" i="1" s="1"/>
  <c r="W1385" i="1"/>
  <c r="X1385" i="1"/>
  <c r="Y1385" i="1" s="1"/>
  <c r="W1384" i="1"/>
  <c r="X1384" i="1"/>
  <c r="Y1384" i="1" s="1"/>
  <c r="W1383" i="1"/>
  <c r="X1383" i="1"/>
  <c r="Y1383" i="1" s="1"/>
  <c r="W1382" i="1"/>
  <c r="X1382" i="1"/>
  <c r="Y1382" i="1" s="1"/>
  <c r="W1381" i="1"/>
  <c r="X1381" i="1"/>
  <c r="Y1381" i="1" s="1"/>
  <c r="W1380" i="1"/>
  <c r="X1380" i="1"/>
  <c r="Y1380" i="1" s="1"/>
  <c r="W1379" i="1"/>
  <c r="X1379" i="1"/>
  <c r="Y1379" i="1" s="1"/>
  <c r="W1378" i="1"/>
  <c r="X1378" i="1"/>
  <c r="Y1378" i="1" s="1"/>
  <c r="W1377" i="1"/>
  <c r="X1377" i="1"/>
  <c r="Y1377" i="1" s="1"/>
  <c r="W1376" i="1"/>
  <c r="X1376" i="1"/>
  <c r="Y1376" i="1" s="1"/>
  <c r="W1375" i="1"/>
  <c r="X1375" i="1"/>
  <c r="Y1375" i="1" s="1"/>
  <c r="W1374" i="1"/>
  <c r="X1374" i="1"/>
  <c r="Y1374" i="1" s="1"/>
  <c r="W1373" i="1"/>
  <c r="X1373" i="1"/>
  <c r="Y1373" i="1" s="1"/>
  <c r="W1372" i="1"/>
  <c r="X1372" i="1"/>
  <c r="Y1372" i="1" s="1"/>
  <c r="W1371" i="1"/>
  <c r="X1371" i="1"/>
  <c r="Y1371" i="1" s="1"/>
  <c r="W1370" i="1"/>
  <c r="X1370" i="1"/>
  <c r="Y1370" i="1" s="1"/>
  <c r="W1369" i="1"/>
  <c r="X1369" i="1"/>
  <c r="Y1369" i="1" s="1"/>
  <c r="W1368" i="1"/>
  <c r="X1368" i="1"/>
  <c r="Y1368" i="1" s="1"/>
  <c r="W1367" i="1"/>
  <c r="X1367" i="1"/>
  <c r="Y1367" i="1" s="1"/>
  <c r="W1366" i="1"/>
  <c r="X1366" i="1"/>
  <c r="Y1366" i="1" s="1"/>
  <c r="W1365" i="1"/>
  <c r="X1365" i="1"/>
  <c r="Y1365" i="1" s="1"/>
  <c r="W1364" i="1"/>
  <c r="X1364" i="1"/>
  <c r="Y1364" i="1" s="1"/>
  <c r="W1363" i="1"/>
  <c r="X1363" i="1"/>
  <c r="Y1363" i="1" s="1"/>
  <c r="W1362" i="1"/>
  <c r="X1362" i="1"/>
  <c r="Y1362" i="1" s="1"/>
  <c r="W1361" i="1"/>
  <c r="X1361" i="1"/>
  <c r="Y1361" i="1" s="1"/>
  <c r="W1360" i="1"/>
  <c r="X1360" i="1"/>
  <c r="Y1360" i="1" s="1"/>
  <c r="W1359" i="1"/>
  <c r="X1359" i="1"/>
  <c r="Y1359" i="1" s="1"/>
  <c r="W1358" i="1"/>
  <c r="X1358" i="1"/>
  <c r="Y1358" i="1" s="1"/>
  <c r="W1357" i="1"/>
  <c r="X1357" i="1"/>
  <c r="Y1357" i="1" s="1"/>
  <c r="W1356" i="1"/>
  <c r="X1356" i="1"/>
  <c r="Y1356" i="1" s="1"/>
  <c r="W1355" i="1"/>
  <c r="X1355" i="1"/>
  <c r="Y1355" i="1" s="1"/>
  <c r="W1354" i="1"/>
  <c r="X1354" i="1"/>
  <c r="Y1354" i="1" s="1"/>
  <c r="W1353" i="1"/>
  <c r="X1353" i="1"/>
  <c r="Y1353" i="1" s="1"/>
  <c r="W1352" i="1"/>
  <c r="X1352" i="1"/>
  <c r="Y1352" i="1" s="1"/>
  <c r="W1351" i="1"/>
  <c r="X1351" i="1"/>
  <c r="Y1351" i="1" s="1"/>
  <c r="W1350" i="1"/>
  <c r="X1350" i="1"/>
  <c r="Y1350" i="1" s="1"/>
  <c r="W1349" i="1"/>
  <c r="X1349" i="1"/>
  <c r="Y1349" i="1" s="1"/>
  <c r="W1348" i="1"/>
  <c r="X1348" i="1"/>
  <c r="Y1348" i="1" s="1"/>
  <c r="W1347" i="1"/>
  <c r="X1347" i="1"/>
  <c r="Y1347" i="1" s="1"/>
  <c r="W1346" i="1"/>
  <c r="X1346" i="1"/>
  <c r="Y1346" i="1" s="1"/>
  <c r="W1345" i="1"/>
  <c r="X1345" i="1"/>
  <c r="Y1345" i="1" s="1"/>
  <c r="W1344" i="1"/>
  <c r="X1344" i="1"/>
  <c r="Y1344" i="1" s="1"/>
  <c r="W1343" i="1"/>
  <c r="X1343" i="1"/>
  <c r="Y1343" i="1" s="1"/>
  <c r="W1342" i="1"/>
  <c r="X1342" i="1"/>
  <c r="Y1342" i="1" s="1"/>
  <c r="W1341" i="1"/>
  <c r="X1341" i="1"/>
  <c r="Y1341" i="1" s="1"/>
  <c r="W1340" i="1"/>
  <c r="X1340" i="1"/>
  <c r="Y1340" i="1" s="1"/>
  <c r="W1339" i="1"/>
  <c r="X1339" i="1"/>
  <c r="Y1339" i="1" s="1"/>
  <c r="W1338" i="1"/>
  <c r="X1338" i="1"/>
  <c r="Y1338" i="1" s="1"/>
  <c r="W1337" i="1"/>
  <c r="X1337" i="1"/>
  <c r="Y1337" i="1" s="1"/>
  <c r="W1336" i="1"/>
  <c r="X1336" i="1"/>
  <c r="Y1336" i="1" s="1"/>
  <c r="W1335" i="1"/>
  <c r="X1335" i="1"/>
  <c r="Y1335" i="1" s="1"/>
  <c r="W1334" i="1"/>
  <c r="X1334" i="1"/>
  <c r="Y1334" i="1" s="1"/>
  <c r="W1333" i="1"/>
  <c r="X1333" i="1"/>
  <c r="Y1333" i="1" s="1"/>
  <c r="W1332" i="1"/>
  <c r="X1332" i="1"/>
  <c r="Y1332" i="1" s="1"/>
  <c r="W1331" i="1"/>
  <c r="X1331" i="1"/>
  <c r="Y1331" i="1" s="1"/>
  <c r="W1330" i="1"/>
  <c r="X1330" i="1"/>
  <c r="Y1330" i="1" s="1"/>
  <c r="W1329" i="1"/>
  <c r="X1329" i="1"/>
  <c r="Y1329" i="1" s="1"/>
  <c r="W1328" i="1"/>
  <c r="X1328" i="1"/>
  <c r="Y1328" i="1" s="1"/>
  <c r="W1327" i="1"/>
  <c r="X1327" i="1"/>
  <c r="Y1327" i="1" s="1"/>
  <c r="W1326" i="1"/>
  <c r="X1326" i="1"/>
  <c r="Y1326" i="1" s="1"/>
  <c r="W1325" i="1"/>
  <c r="X1325" i="1"/>
  <c r="Y1325" i="1" s="1"/>
  <c r="W1324" i="1"/>
  <c r="X1324" i="1"/>
  <c r="Y1324" i="1" s="1"/>
  <c r="W1323" i="1"/>
  <c r="X1323" i="1"/>
  <c r="Y1323" i="1" s="1"/>
  <c r="W1322" i="1"/>
  <c r="X1322" i="1"/>
  <c r="Y1322" i="1" s="1"/>
  <c r="W1321" i="1"/>
  <c r="X1321" i="1"/>
  <c r="Y1321" i="1" s="1"/>
  <c r="W1320" i="1"/>
  <c r="X1320" i="1"/>
  <c r="Y1320" i="1" s="1"/>
  <c r="W1319" i="1"/>
  <c r="X1319" i="1"/>
  <c r="Y1319" i="1" s="1"/>
  <c r="W1318" i="1"/>
  <c r="X1318" i="1"/>
  <c r="Y1318" i="1" s="1"/>
  <c r="W1317" i="1"/>
  <c r="X1317" i="1"/>
  <c r="Y1317" i="1" s="1"/>
  <c r="W1316" i="1"/>
  <c r="X1316" i="1"/>
  <c r="Y1316" i="1" s="1"/>
  <c r="W1315" i="1"/>
  <c r="X1315" i="1"/>
  <c r="Y1315" i="1" s="1"/>
  <c r="W1314" i="1"/>
  <c r="X1314" i="1"/>
  <c r="Y1314" i="1" s="1"/>
  <c r="W1313" i="1"/>
  <c r="X1313" i="1"/>
  <c r="Y1313" i="1" s="1"/>
  <c r="W1312" i="1"/>
  <c r="X1312" i="1"/>
  <c r="Y1312" i="1" s="1"/>
  <c r="W1311" i="1"/>
  <c r="X1311" i="1"/>
  <c r="Y1311" i="1" s="1"/>
  <c r="W1310" i="1"/>
  <c r="X1310" i="1"/>
  <c r="Y1310" i="1" s="1"/>
  <c r="W1309" i="1"/>
  <c r="X1309" i="1"/>
  <c r="Y1309" i="1" s="1"/>
  <c r="W1308" i="1"/>
  <c r="X1308" i="1"/>
  <c r="Y1308" i="1" s="1"/>
  <c r="W1307" i="1"/>
  <c r="X1307" i="1"/>
  <c r="Y1307" i="1" s="1"/>
  <c r="W1306" i="1"/>
  <c r="X1306" i="1"/>
  <c r="Y1306" i="1" s="1"/>
  <c r="W1305" i="1"/>
  <c r="X1305" i="1"/>
  <c r="Y1305" i="1" s="1"/>
  <c r="W1304" i="1"/>
  <c r="X1304" i="1"/>
  <c r="Y1304" i="1" s="1"/>
  <c r="W1303" i="1"/>
  <c r="X1303" i="1"/>
  <c r="Y1303" i="1" s="1"/>
  <c r="W1302" i="1"/>
  <c r="X1302" i="1"/>
  <c r="Y1302" i="1" s="1"/>
  <c r="W1301" i="1"/>
  <c r="X1301" i="1"/>
  <c r="Y1301" i="1" s="1"/>
  <c r="W1300" i="1"/>
  <c r="X1300" i="1"/>
  <c r="Y1300" i="1" s="1"/>
  <c r="W1299" i="1"/>
  <c r="X1299" i="1"/>
  <c r="Y1299" i="1" s="1"/>
  <c r="W1298" i="1"/>
  <c r="X1298" i="1"/>
  <c r="Y1298" i="1" s="1"/>
  <c r="W1297" i="1"/>
  <c r="X1297" i="1"/>
  <c r="Y1297" i="1" s="1"/>
  <c r="W1296" i="1"/>
  <c r="X1296" i="1"/>
  <c r="Y1296" i="1" s="1"/>
  <c r="W1295" i="1"/>
  <c r="X1295" i="1"/>
  <c r="Y1295" i="1" s="1"/>
  <c r="W1294" i="1"/>
  <c r="X1294" i="1"/>
  <c r="Y1294" i="1" s="1"/>
  <c r="W1293" i="1"/>
  <c r="X1293" i="1"/>
  <c r="Y1293" i="1" s="1"/>
  <c r="W1292" i="1"/>
  <c r="X1292" i="1"/>
  <c r="Y1292" i="1" s="1"/>
  <c r="W1291" i="1"/>
  <c r="X1291" i="1"/>
  <c r="Y1291" i="1" s="1"/>
  <c r="W1290" i="1"/>
  <c r="X1290" i="1"/>
  <c r="Y1290" i="1" s="1"/>
  <c r="W1289" i="1"/>
  <c r="X1289" i="1"/>
  <c r="Y1289" i="1" s="1"/>
  <c r="W1288" i="1"/>
  <c r="X1288" i="1"/>
  <c r="Y1288" i="1" s="1"/>
  <c r="W1287" i="1"/>
  <c r="X1287" i="1"/>
  <c r="Y1287" i="1" s="1"/>
  <c r="W1286" i="1"/>
  <c r="X1286" i="1"/>
  <c r="Y1286" i="1" s="1"/>
  <c r="W1285" i="1"/>
  <c r="X1285" i="1"/>
  <c r="Y1285" i="1" s="1"/>
  <c r="W1284" i="1"/>
  <c r="X1284" i="1"/>
  <c r="Y1284" i="1" s="1"/>
  <c r="W1283" i="1"/>
  <c r="X1283" i="1"/>
  <c r="Y1283" i="1" s="1"/>
  <c r="W1282" i="1"/>
  <c r="X1282" i="1"/>
  <c r="Y1282" i="1" s="1"/>
  <c r="W1281" i="1"/>
  <c r="X1281" i="1"/>
  <c r="Y1281" i="1" s="1"/>
  <c r="W1280" i="1"/>
  <c r="X1280" i="1"/>
  <c r="Y1280" i="1" s="1"/>
  <c r="W1279" i="1"/>
  <c r="X1279" i="1"/>
  <c r="Y1279" i="1" s="1"/>
  <c r="W1278" i="1"/>
  <c r="X1278" i="1"/>
  <c r="Y1278" i="1" s="1"/>
  <c r="W1277" i="1"/>
  <c r="X1277" i="1"/>
  <c r="Y1277" i="1" s="1"/>
  <c r="W1276" i="1"/>
  <c r="X1276" i="1"/>
  <c r="Y1276" i="1" s="1"/>
  <c r="W1275" i="1"/>
  <c r="X1275" i="1"/>
  <c r="Y1275" i="1" s="1"/>
  <c r="W1274" i="1"/>
  <c r="X1274" i="1"/>
  <c r="Y1274" i="1" s="1"/>
  <c r="W1273" i="1"/>
  <c r="X1273" i="1"/>
  <c r="Y1273" i="1" s="1"/>
  <c r="W1272" i="1"/>
  <c r="X1272" i="1"/>
  <c r="Y1272" i="1" s="1"/>
  <c r="W1271" i="1"/>
  <c r="X1271" i="1"/>
  <c r="Y1271" i="1" s="1"/>
  <c r="W1270" i="1"/>
  <c r="X1270" i="1"/>
  <c r="Y1270" i="1" s="1"/>
  <c r="W1269" i="1"/>
  <c r="X1269" i="1"/>
  <c r="Y1269" i="1" s="1"/>
  <c r="W1268" i="1"/>
  <c r="X1268" i="1"/>
  <c r="Y1268" i="1" s="1"/>
  <c r="W1267" i="1"/>
  <c r="X1267" i="1"/>
  <c r="Y1267" i="1" s="1"/>
  <c r="W1266" i="1"/>
  <c r="X1266" i="1"/>
  <c r="Y1266" i="1" s="1"/>
  <c r="W1265" i="1"/>
  <c r="X1265" i="1"/>
  <c r="Y1265" i="1" s="1"/>
  <c r="W1264" i="1"/>
  <c r="X1264" i="1"/>
  <c r="Y1264" i="1" s="1"/>
  <c r="W1263" i="1"/>
  <c r="X1263" i="1"/>
  <c r="Y1263" i="1" s="1"/>
  <c r="W1262" i="1"/>
  <c r="X1262" i="1"/>
  <c r="Y1262" i="1" s="1"/>
  <c r="W1261" i="1"/>
  <c r="X1261" i="1"/>
  <c r="Y1261" i="1" s="1"/>
  <c r="W1260" i="1"/>
  <c r="X1260" i="1"/>
  <c r="Y1260" i="1" s="1"/>
  <c r="W1259" i="1"/>
  <c r="X1259" i="1"/>
  <c r="Y1259" i="1" s="1"/>
  <c r="W1258" i="1"/>
  <c r="X1258" i="1"/>
  <c r="Y1258" i="1" s="1"/>
  <c r="W1257" i="1"/>
  <c r="X1257" i="1"/>
  <c r="Y1257" i="1" s="1"/>
  <c r="W1256" i="1"/>
  <c r="X1256" i="1"/>
  <c r="Y1256" i="1" s="1"/>
  <c r="W1255" i="1"/>
  <c r="X1255" i="1"/>
  <c r="Y1255" i="1" s="1"/>
  <c r="W1254" i="1"/>
  <c r="X1254" i="1"/>
  <c r="Y1254" i="1" s="1"/>
  <c r="W1253" i="1"/>
  <c r="X1253" i="1"/>
  <c r="Y1253" i="1" s="1"/>
  <c r="W1252" i="1"/>
  <c r="X1252" i="1"/>
  <c r="Y1252" i="1" s="1"/>
  <c r="W1251" i="1"/>
  <c r="X1251" i="1"/>
  <c r="Y1251" i="1" s="1"/>
  <c r="W1250" i="1"/>
  <c r="X1250" i="1"/>
  <c r="Y1250" i="1" s="1"/>
  <c r="W1249" i="1"/>
  <c r="X1249" i="1"/>
  <c r="Y1249" i="1" s="1"/>
  <c r="W1248" i="1"/>
  <c r="X1248" i="1"/>
  <c r="Y1248" i="1" s="1"/>
  <c r="W1247" i="1"/>
  <c r="X1247" i="1"/>
  <c r="Y1247" i="1" s="1"/>
  <c r="W1246" i="1"/>
  <c r="X1246" i="1"/>
  <c r="Y1246" i="1" s="1"/>
  <c r="W1245" i="1"/>
  <c r="X1245" i="1"/>
  <c r="Y1245" i="1" s="1"/>
  <c r="W1244" i="1"/>
  <c r="X1244" i="1"/>
  <c r="Y1244" i="1" s="1"/>
  <c r="W1243" i="1"/>
  <c r="X1243" i="1"/>
  <c r="Y1243" i="1" s="1"/>
  <c r="W1242" i="1"/>
  <c r="X1242" i="1"/>
  <c r="Y1242" i="1" s="1"/>
  <c r="W1241" i="1"/>
  <c r="X1241" i="1"/>
  <c r="Y1241" i="1" s="1"/>
  <c r="W1240" i="1"/>
  <c r="X1240" i="1"/>
  <c r="Y1240" i="1" s="1"/>
  <c r="W1239" i="1"/>
  <c r="X1239" i="1"/>
  <c r="Y1239" i="1" s="1"/>
  <c r="W1238" i="1"/>
  <c r="X1238" i="1"/>
  <c r="Y1238" i="1" s="1"/>
  <c r="W1237" i="1"/>
  <c r="X1237" i="1"/>
  <c r="Y1237" i="1" s="1"/>
  <c r="W1236" i="1"/>
  <c r="X1236" i="1"/>
  <c r="Y1236" i="1" s="1"/>
  <c r="W1235" i="1"/>
  <c r="X1235" i="1"/>
  <c r="Y1235" i="1" s="1"/>
  <c r="W1234" i="1"/>
  <c r="X1234" i="1"/>
  <c r="Y1234" i="1" s="1"/>
  <c r="W1233" i="1"/>
  <c r="X1233" i="1"/>
  <c r="Y1233" i="1" s="1"/>
  <c r="W1232" i="1"/>
  <c r="X1232" i="1"/>
  <c r="Y1232" i="1" s="1"/>
  <c r="W1231" i="1"/>
  <c r="X1231" i="1"/>
  <c r="Y1231" i="1" s="1"/>
  <c r="W1230" i="1"/>
  <c r="X1230" i="1"/>
  <c r="Y1230" i="1" s="1"/>
  <c r="W1229" i="1"/>
  <c r="X1229" i="1"/>
  <c r="Y1229" i="1" s="1"/>
  <c r="W1228" i="1"/>
  <c r="X1228" i="1"/>
  <c r="Y1228" i="1" s="1"/>
  <c r="W1227" i="1"/>
  <c r="X1227" i="1"/>
  <c r="Y1227" i="1" s="1"/>
  <c r="W1226" i="1"/>
  <c r="X1226" i="1"/>
  <c r="Y1226" i="1" s="1"/>
  <c r="W1225" i="1"/>
  <c r="X1225" i="1"/>
  <c r="Y1225" i="1" s="1"/>
  <c r="W1224" i="1"/>
  <c r="X1224" i="1"/>
  <c r="Y1224" i="1" s="1"/>
  <c r="W1223" i="1"/>
  <c r="X1223" i="1"/>
  <c r="Y1223" i="1" s="1"/>
  <c r="W1222" i="1"/>
  <c r="X1222" i="1"/>
  <c r="Y1222" i="1" s="1"/>
  <c r="W1221" i="1"/>
  <c r="X1221" i="1"/>
  <c r="Y1221" i="1" s="1"/>
  <c r="W1220" i="1"/>
  <c r="X1220" i="1"/>
  <c r="Y1220" i="1" s="1"/>
  <c r="W1219" i="1"/>
  <c r="X1219" i="1"/>
  <c r="Y1219" i="1" s="1"/>
  <c r="W1218" i="1"/>
  <c r="X1218" i="1"/>
  <c r="Y1218" i="1" s="1"/>
  <c r="W1217" i="1"/>
  <c r="X1217" i="1"/>
  <c r="Y1217" i="1" s="1"/>
  <c r="W1216" i="1"/>
  <c r="X1216" i="1"/>
  <c r="Y1216" i="1" s="1"/>
  <c r="W1215" i="1"/>
  <c r="X1215" i="1"/>
  <c r="Y1215" i="1" s="1"/>
  <c r="W1214" i="1"/>
  <c r="X1214" i="1"/>
  <c r="Y1214" i="1" s="1"/>
  <c r="W1213" i="1"/>
  <c r="X1213" i="1"/>
  <c r="Y1213" i="1" s="1"/>
  <c r="W1212" i="1"/>
  <c r="X1212" i="1"/>
  <c r="Y1212" i="1" s="1"/>
  <c r="W1211" i="1"/>
  <c r="X1211" i="1"/>
  <c r="Y1211" i="1" s="1"/>
  <c r="W1210" i="1"/>
  <c r="X1210" i="1"/>
  <c r="Y1210" i="1" s="1"/>
  <c r="W1209" i="1"/>
  <c r="X1209" i="1"/>
  <c r="Y1209" i="1" s="1"/>
  <c r="W1208" i="1"/>
  <c r="X1208" i="1"/>
  <c r="Y1208" i="1" s="1"/>
  <c r="W1207" i="1"/>
  <c r="X1207" i="1"/>
  <c r="Y1207" i="1" s="1"/>
  <c r="W1206" i="1"/>
  <c r="X1206" i="1"/>
  <c r="Y1206" i="1" s="1"/>
  <c r="W1205" i="1"/>
  <c r="X1205" i="1"/>
  <c r="Y1205" i="1" s="1"/>
  <c r="W1204" i="1"/>
  <c r="X1204" i="1"/>
  <c r="Y1204" i="1" s="1"/>
  <c r="W1203" i="1"/>
  <c r="X1203" i="1"/>
  <c r="Y1203" i="1" s="1"/>
  <c r="W1202" i="1"/>
  <c r="X1202" i="1"/>
  <c r="Y1202" i="1" s="1"/>
  <c r="W1201" i="1"/>
  <c r="X1201" i="1"/>
  <c r="Y1201" i="1" s="1"/>
  <c r="W1200" i="1"/>
  <c r="X1200" i="1"/>
  <c r="Y1200" i="1" s="1"/>
  <c r="W1199" i="1"/>
  <c r="X1199" i="1"/>
  <c r="Y1199" i="1" s="1"/>
  <c r="W1198" i="1"/>
  <c r="X1198" i="1"/>
  <c r="Y1198" i="1" s="1"/>
  <c r="W1197" i="1"/>
  <c r="X1197" i="1"/>
  <c r="Y1197" i="1" s="1"/>
  <c r="W1196" i="1"/>
  <c r="X1196" i="1"/>
  <c r="Y1196" i="1" s="1"/>
  <c r="W1195" i="1"/>
  <c r="X1195" i="1"/>
  <c r="Y1195" i="1" s="1"/>
  <c r="W1194" i="1"/>
  <c r="X1194" i="1"/>
  <c r="Y1194" i="1" s="1"/>
  <c r="W1193" i="1"/>
  <c r="X1193" i="1"/>
  <c r="Y1193" i="1" s="1"/>
  <c r="W1192" i="1"/>
  <c r="X1192" i="1"/>
  <c r="Y1192" i="1" s="1"/>
  <c r="W1191" i="1"/>
  <c r="X1191" i="1"/>
  <c r="Y1191" i="1" s="1"/>
  <c r="W1190" i="1"/>
  <c r="X1190" i="1"/>
  <c r="Y1190" i="1" s="1"/>
  <c r="W1189" i="1"/>
  <c r="X1189" i="1"/>
  <c r="Y1189" i="1" s="1"/>
  <c r="W1188" i="1"/>
  <c r="X1188" i="1"/>
  <c r="Y1188" i="1" s="1"/>
  <c r="W1187" i="1"/>
  <c r="X1187" i="1"/>
  <c r="Y1187" i="1" s="1"/>
  <c r="W1186" i="1"/>
  <c r="X1186" i="1"/>
  <c r="Y1186" i="1" s="1"/>
  <c r="W1185" i="1"/>
  <c r="X1185" i="1"/>
  <c r="Y1185" i="1" s="1"/>
  <c r="W1184" i="1"/>
  <c r="X1184" i="1"/>
  <c r="Y1184" i="1" s="1"/>
  <c r="W1183" i="1"/>
  <c r="X1183" i="1"/>
  <c r="Y1183" i="1" s="1"/>
  <c r="W1182" i="1"/>
  <c r="X1182" i="1"/>
  <c r="Y1182" i="1" s="1"/>
  <c r="W1181" i="1"/>
  <c r="X1181" i="1"/>
  <c r="Y1181" i="1" s="1"/>
  <c r="W1180" i="1"/>
  <c r="X1180" i="1"/>
  <c r="Y1180" i="1" s="1"/>
  <c r="W1179" i="1"/>
  <c r="X1179" i="1"/>
  <c r="Y1179" i="1" s="1"/>
  <c r="W1178" i="1"/>
  <c r="X1178" i="1"/>
  <c r="Y1178" i="1" s="1"/>
  <c r="W1177" i="1"/>
  <c r="X1177" i="1"/>
  <c r="Y1177" i="1" s="1"/>
  <c r="W1176" i="1"/>
  <c r="X1176" i="1"/>
  <c r="Y1176" i="1" s="1"/>
  <c r="W1175" i="1"/>
  <c r="X1175" i="1"/>
  <c r="Y1175" i="1" s="1"/>
  <c r="W1174" i="1"/>
  <c r="X1174" i="1"/>
  <c r="Y1174" i="1" s="1"/>
  <c r="W1173" i="1"/>
  <c r="X1173" i="1"/>
  <c r="Y1173" i="1" s="1"/>
  <c r="W1172" i="1"/>
  <c r="X1172" i="1"/>
  <c r="Y1172" i="1" s="1"/>
  <c r="W1171" i="1"/>
  <c r="X1171" i="1"/>
  <c r="Y1171" i="1" s="1"/>
  <c r="W1170" i="1"/>
  <c r="X1170" i="1"/>
  <c r="Y1170" i="1" s="1"/>
  <c r="W1169" i="1"/>
  <c r="X1169" i="1"/>
  <c r="Y1169" i="1" s="1"/>
  <c r="W1168" i="1"/>
  <c r="X1168" i="1"/>
  <c r="Y1168" i="1" s="1"/>
  <c r="W1167" i="1"/>
  <c r="X1167" i="1"/>
  <c r="Y1167" i="1" s="1"/>
  <c r="W1166" i="1"/>
  <c r="X1166" i="1"/>
  <c r="Y1166" i="1" s="1"/>
  <c r="W1165" i="1"/>
  <c r="X1165" i="1"/>
  <c r="Y1165" i="1" s="1"/>
  <c r="W1164" i="1"/>
  <c r="X1164" i="1"/>
  <c r="Y1164" i="1" s="1"/>
  <c r="W1163" i="1"/>
  <c r="X1163" i="1"/>
  <c r="Y1163" i="1" s="1"/>
  <c r="W1162" i="1"/>
  <c r="X1162" i="1"/>
  <c r="Y1162" i="1" s="1"/>
  <c r="W1161" i="1"/>
  <c r="X1161" i="1"/>
  <c r="Y1161" i="1" s="1"/>
  <c r="W1160" i="1"/>
  <c r="X1160" i="1"/>
  <c r="Y1160" i="1" s="1"/>
  <c r="W1159" i="1"/>
  <c r="X1159" i="1"/>
  <c r="Y1159" i="1" s="1"/>
  <c r="W1158" i="1"/>
  <c r="X1158" i="1"/>
  <c r="Y1158" i="1" s="1"/>
  <c r="W1157" i="1"/>
  <c r="X1157" i="1"/>
  <c r="Y1157" i="1" s="1"/>
  <c r="W1156" i="1"/>
  <c r="X1156" i="1"/>
  <c r="Y1156" i="1" s="1"/>
  <c r="W1155" i="1"/>
  <c r="X1155" i="1"/>
  <c r="Y1155" i="1" s="1"/>
  <c r="W1154" i="1"/>
  <c r="X1154" i="1"/>
  <c r="Y1154" i="1" s="1"/>
  <c r="W1153" i="1"/>
  <c r="X1153" i="1"/>
  <c r="Y1153" i="1" s="1"/>
  <c r="W1152" i="1"/>
  <c r="X1152" i="1"/>
  <c r="Y1152" i="1" s="1"/>
  <c r="W1151" i="1"/>
  <c r="X1151" i="1"/>
  <c r="Y1151" i="1" s="1"/>
  <c r="W1150" i="1"/>
  <c r="X1150" i="1"/>
  <c r="Y1150" i="1" s="1"/>
  <c r="W1149" i="1"/>
  <c r="X1149" i="1"/>
  <c r="Y1149" i="1" s="1"/>
  <c r="W1148" i="1"/>
  <c r="X1148" i="1"/>
  <c r="Y1148" i="1" s="1"/>
  <c r="W1147" i="1"/>
  <c r="X1147" i="1"/>
  <c r="Y1147" i="1" s="1"/>
  <c r="W1146" i="1"/>
  <c r="X1146" i="1"/>
  <c r="Y1146" i="1" s="1"/>
  <c r="W1145" i="1"/>
  <c r="X1145" i="1"/>
  <c r="Y1145" i="1" s="1"/>
  <c r="W1144" i="1"/>
  <c r="X1144" i="1"/>
  <c r="Y1144" i="1" s="1"/>
  <c r="W1143" i="1"/>
  <c r="X1143" i="1"/>
  <c r="Y1143" i="1" s="1"/>
  <c r="W1142" i="1"/>
  <c r="X1142" i="1"/>
  <c r="Y1142" i="1" s="1"/>
  <c r="W1141" i="1"/>
  <c r="X1141" i="1"/>
  <c r="Y1141" i="1" s="1"/>
  <c r="W1140" i="1"/>
  <c r="X1140" i="1"/>
  <c r="Y1140" i="1" s="1"/>
  <c r="W1139" i="1"/>
  <c r="X1139" i="1"/>
  <c r="Y1139" i="1" s="1"/>
  <c r="W1138" i="1"/>
  <c r="X1138" i="1"/>
  <c r="Y1138" i="1" s="1"/>
  <c r="W1137" i="1"/>
  <c r="X1137" i="1"/>
  <c r="Y1137" i="1" s="1"/>
  <c r="W1136" i="1"/>
  <c r="X1136" i="1"/>
  <c r="Y1136" i="1" s="1"/>
  <c r="W1135" i="1"/>
  <c r="X1135" i="1"/>
  <c r="Y1135" i="1" s="1"/>
  <c r="W1134" i="1"/>
  <c r="X1134" i="1"/>
  <c r="Y1134" i="1" s="1"/>
  <c r="W1133" i="1"/>
  <c r="X1133" i="1"/>
  <c r="Y1133" i="1" s="1"/>
  <c r="W1132" i="1"/>
  <c r="X1132" i="1"/>
  <c r="Y1132" i="1" s="1"/>
  <c r="W1131" i="1"/>
  <c r="X1131" i="1"/>
  <c r="Y1131" i="1" s="1"/>
  <c r="W1130" i="1"/>
  <c r="X1130" i="1"/>
  <c r="Y1130" i="1" s="1"/>
  <c r="W1129" i="1"/>
  <c r="X1129" i="1"/>
  <c r="Y1129" i="1" s="1"/>
  <c r="W1128" i="1"/>
  <c r="X1128" i="1"/>
  <c r="Y1128" i="1" s="1"/>
  <c r="W1127" i="1"/>
  <c r="X1127" i="1"/>
  <c r="Y1127" i="1" s="1"/>
  <c r="W1126" i="1"/>
  <c r="X1126" i="1"/>
  <c r="Y1126" i="1" s="1"/>
  <c r="W1125" i="1"/>
  <c r="X1125" i="1"/>
  <c r="Y1125" i="1" s="1"/>
  <c r="W1124" i="1"/>
  <c r="X1124" i="1"/>
  <c r="Y1124" i="1" s="1"/>
  <c r="W1123" i="1"/>
  <c r="X1123" i="1"/>
  <c r="Y1123" i="1" s="1"/>
  <c r="W1122" i="1"/>
  <c r="X1122" i="1"/>
  <c r="Y1122" i="1" s="1"/>
  <c r="W1121" i="1"/>
  <c r="X1121" i="1"/>
  <c r="Y1121" i="1" s="1"/>
  <c r="W1120" i="1"/>
  <c r="X1120" i="1"/>
  <c r="Y1120" i="1" s="1"/>
  <c r="W1119" i="1"/>
  <c r="X1119" i="1"/>
  <c r="Y1119" i="1" s="1"/>
  <c r="W1118" i="1"/>
  <c r="X1118" i="1"/>
  <c r="Y1118" i="1" s="1"/>
  <c r="W1117" i="1"/>
  <c r="X1117" i="1"/>
  <c r="Y1117" i="1" s="1"/>
  <c r="W1116" i="1"/>
  <c r="X1116" i="1"/>
  <c r="Y1116" i="1" s="1"/>
  <c r="W1115" i="1"/>
  <c r="X1115" i="1"/>
  <c r="Y1115" i="1" s="1"/>
  <c r="W1114" i="1"/>
  <c r="X1114" i="1"/>
  <c r="Y1114" i="1" s="1"/>
  <c r="W1113" i="1"/>
  <c r="X1113" i="1"/>
  <c r="Y1113" i="1" s="1"/>
  <c r="W1112" i="1"/>
  <c r="X1112" i="1"/>
  <c r="Y1112" i="1" s="1"/>
  <c r="W1111" i="1"/>
  <c r="X1111" i="1"/>
  <c r="Y1111" i="1" s="1"/>
  <c r="W1110" i="1"/>
  <c r="X1110" i="1"/>
  <c r="Y1110" i="1" s="1"/>
  <c r="W1109" i="1"/>
  <c r="X1109" i="1"/>
  <c r="Y1109" i="1" s="1"/>
  <c r="W1108" i="1"/>
  <c r="X1108" i="1"/>
  <c r="Y1108" i="1" s="1"/>
  <c r="W1107" i="1"/>
  <c r="X1107" i="1"/>
  <c r="Y1107" i="1" s="1"/>
  <c r="W1106" i="1"/>
  <c r="X1106" i="1"/>
  <c r="Y1106" i="1" s="1"/>
  <c r="W1105" i="1"/>
  <c r="X1105" i="1"/>
  <c r="Y1105" i="1" s="1"/>
  <c r="W1104" i="1"/>
  <c r="X1104" i="1"/>
  <c r="Y1104" i="1" s="1"/>
  <c r="W1103" i="1"/>
  <c r="X1103" i="1"/>
  <c r="Y1103" i="1" s="1"/>
  <c r="W1102" i="1"/>
  <c r="X1102" i="1"/>
  <c r="Y1102" i="1" s="1"/>
  <c r="W1101" i="1"/>
  <c r="X1101" i="1"/>
  <c r="Y1101" i="1" s="1"/>
  <c r="W1100" i="1"/>
  <c r="X1100" i="1"/>
  <c r="Y1100" i="1" s="1"/>
  <c r="W1099" i="1"/>
  <c r="X1099" i="1"/>
  <c r="Y1099" i="1" s="1"/>
  <c r="W1098" i="1"/>
  <c r="X1098" i="1"/>
  <c r="Y1098" i="1" s="1"/>
  <c r="W1097" i="1"/>
  <c r="X1097" i="1"/>
  <c r="Y1097" i="1" s="1"/>
  <c r="W1096" i="1"/>
  <c r="X1096" i="1"/>
  <c r="Y1096" i="1" s="1"/>
  <c r="W1095" i="1"/>
  <c r="X1095" i="1"/>
  <c r="Y1095" i="1" s="1"/>
  <c r="W1094" i="1"/>
  <c r="X1094" i="1"/>
  <c r="Y1094" i="1" s="1"/>
  <c r="W1093" i="1"/>
  <c r="X1093" i="1"/>
  <c r="Y1093" i="1" s="1"/>
  <c r="W1092" i="1"/>
  <c r="X1092" i="1"/>
  <c r="Y1092" i="1" s="1"/>
  <c r="W1091" i="1"/>
  <c r="X1091" i="1"/>
  <c r="Y1091" i="1" s="1"/>
  <c r="W1090" i="1"/>
  <c r="X1090" i="1"/>
  <c r="Y1090" i="1" s="1"/>
  <c r="W1089" i="1"/>
  <c r="X1089" i="1"/>
  <c r="Y1089" i="1" s="1"/>
  <c r="W1088" i="1"/>
  <c r="X1088" i="1"/>
  <c r="Y1088" i="1" s="1"/>
  <c r="W1087" i="1"/>
  <c r="X1087" i="1"/>
  <c r="Y1087" i="1" s="1"/>
  <c r="W1086" i="1"/>
  <c r="X1086" i="1"/>
  <c r="Y1086" i="1" s="1"/>
  <c r="W1085" i="1"/>
  <c r="X1085" i="1"/>
  <c r="Y1085" i="1" s="1"/>
  <c r="W1084" i="1"/>
  <c r="X1084" i="1"/>
  <c r="Y1084" i="1" s="1"/>
  <c r="W1083" i="1"/>
  <c r="X1083" i="1"/>
  <c r="Y1083" i="1" s="1"/>
  <c r="W1082" i="1"/>
  <c r="X1082" i="1"/>
  <c r="Y1082" i="1" s="1"/>
  <c r="W1081" i="1"/>
  <c r="X1081" i="1"/>
  <c r="Y1081" i="1" s="1"/>
  <c r="W1080" i="1"/>
  <c r="X1080" i="1"/>
  <c r="Y1080" i="1" s="1"/>
  <c r="W1079" i="1"/>
  <c r="X1079" i="1"/>
  <c r="Y1079" i="1" s="1"/>
  <c r="W1078" i="1"/>
  <c r="X1078" i="1"/>
  <c r="Y1078" i="1" s="1"/>
  <c r="W1077" i="1"/>
  <c r="X1077" i="1"/>
  <c r="Y1077" i="1" s="1"/>
  <c r="W1076" i="1"/>
  <c r="X1076" i="1"/>
  <c r="Y1076" i="1" s="1"/>
  <c r="W1075" i="1"/>
  <c r="X1075" i="1"/>
  <c r="Y1075" i="1" s="1"/>
  <c r="W1074" i="1"/>
  <c r="X1074" i="1"/>
  <c r="Y1074" i="1" s="1"/>
  <c r="W1073" i="1"/>
  <c r="X1073" i="1"/>
  <c r="Y1073" i="1" s="1"/>
  <c r="W1072" i="1"/>
  <c r="X1072" i="1"/>
  <c r="Y1072" i="1" s="1"/>
  <c r="W1071" i="1"/>
  <c r="X1071" i="1"/>
  <c r="Y1071" i="1" s="1"/>
  <c r="W1070" i="1"/>
  <c r="X1070" i="1"/>
  <c r="Y1070" i="1" s="1"/>
  <c r="W1069" i="1"/>
  <c r="X1069" i="1"/>
  <c r="Y1069" i="1" s="1"/>
  <c r="W1068" i="1"/>
  <c r="X1068" i="1"/>
  <c r="Y1068" i="1" s="1"/>
  <c r="W1067" i="1"/>
  <c r="X1067" i="1"/>
  <c r="Y1067" i="1" s="1"/>
  <c r="W1066" i="1"/>
  <c r="X1066" i="1"/>
  <c r="Y1066" i="1" s="1"/>
  <c r="W1065" i="1"/>
  <c r="X1065" i="1"/>
  <c r="Y1065" i="1" s="1"/>
  <c r="W1064" i="1"/>
  <c r="X1064" i="1"/>
  <c r="Y1064" i="1" s="1"/>
  <c r="W1063" i="1"/>
  <c r="X1063" i="1"/>
  <c r="Y1063" i="1" s="1"/>
  <c r="W1062" i="1"/>
  <c r="X1062" i="1"/>
  <c r="Y1062" i="1" s="1"/>
  <c r="W1061" i="1"/>
  <c r="X1061" i="1"/>
  <c r="Y1061" i="1" s="1"/>
  <c r="W1060" i="1"/>
  <c r="X1060" i="1"/>
  <c r="Y1060" i="1" s="1"/>
  <c r="W1059" i="1"/>
  <c r="X1059" i="1"/>
  <c r="Y1059" i="1" s="1"/>
  <c r="W1058" i="1"/>
  <c r="X1058" i="1"/>
  <c r="Y1058" i="1" s="1"/>
  <c r="W1057" i="1"/>
  <c r="X1057" i="1"/>
  <c r="Y1057" i="1" s="1"/>
  <c r="W1056" i="1"/>
  <c r="X1056" i="1"/>
  <c r="Y1056" i="1" s="1"/>
  <c r="W1055" i="1"/>
  <c r="X1055" i="1"/>
  <c r="Y1055" i="1" s="1"/>
  <c r="W1054" i="1"/>
  <c r="X1054" i="1"/>
  <c r="Y1054" i="1" s="1"/>
  <c r="W1053" i="1"/>
  <c r="X1053" i="1"/>
  <c r="Y1053" i="1" s="1"/>
  <c r="W1052" i="1"/>
  <c r="X1052" i="1"/>
  <c r="Y1052" i="1" s="1"/>
  <c r="W1051" i="1"/>
  <c r="X1051" i="1"/>
  <c r="Y1051" i="1" s="1"/>
  <c r="W1050" i="1"/>
  <c r="X1050" i="1"/>
  <c r="Y1050" i="1" s="1"/>
  <c r="W1049" i="1"/>
  <c r="X1049" i="1"/>
  <c r="Y1049" i="1" s="1"/>
  <c r="W1048" i="1"/>
  <c r="X1048" i="1"/>
  <c r="Y1048" i="1" s="1"/>
  <c r="W1047" i="1"/>
  <c r="X1047" i="1"/>
  <c r="Y1047" i="1" s="1"/>
  <c r="W1046" i="1"/>
  <c r="X1046" i="1"/>
  <c r="Y1046" i="1" s="1"/>
  <c r="W1045" i="1"/>
  <c r="X1045" i="1"/>
  <c r="Y1045" i="1" s="1"/>
  <c r="W1044" i="1"/>
  <c r="X1044" i="1"/>
  <c r="Y1044" i="1" s="1"/>
  <c r="W1043" i="1"/>
  <c r="X1043" i="1"/>
  <c r="Y1043" i="1" s="1"/>
  <c r="W1042" i="1"/>
  <c r="X1042" i="1"/>
  <c r="Y1042" i="1" s="1"/>
  <c r="W1041" i="1"/>
  <c r="X1041" i="1"/>
  <c r="Y1041" i="1" s="1"/>
  <c r="W1040" i="1"/>
  <c r="X1040" i="1"/>
  <c r="Y1040" i="1" s="1"/>
  <c r="W1039" i="1"/>
  <c r="X1039" i="1"/>
  <c r="Y1039" i="1" s="1"/>
  <c r="W1038" i="1"/>
  <c r="X1038" i="1"/>
  <c r="Y1038" i="1" s="1"/>
  <c r="W1037" i="1"/>
  <c r="X1037" i="1"/>
  <c r="Y1037" i="1" s="1"/>
  <c r="W1036" i="1"/>
  <c r="X1036" i="1"/>
  <c r="Y1036" i="1" s="1"/>
  <c r="W1035" i="1"/>
  <c r="X1035" i="1"/>
  <c r="Y1035" i="1" s="1"/>
  <c r="W1034" i="1"/>
  <c r="X1034" i="1"/>
  <c r="Y1034" i="1" s="1"/>
  <c r="W1033" i="1"/>
  <c r="X1033" i="1"/>
  <c r="Y1033" i="1" s="1"/>
  <c r="W1032" i="1"/>
  <c r="X1032" i="1"/>
  <c r="Y1032" i="1" s="1"/>
  <c r="W1031" i="1"/>
  <c r="X1031" i="1"/>
  <c r="Y1031" i="1" s="1"/>
  <c r="W1030" i="1"/>
  <c r="X1030" i="1"/>
  <c r="Y1030" i="1" s="1"/>
  <c r="W1029" i="1"/>
  <c r="X1029" i="1"/>
  <c r="Y1029" i="1" s="1"/>
  <c r="W1028" i="1"/>
  <c r="X1028" i="1"/>
  <c r="Y1028" i="1" s="1"/>
  <c r="W1027" i="1"/>
  <c r="X1027" i="1"/>
  <c r="Y1027" i="1" s="1"/>
  <c r="W1026" i="1"/>
  <c r="X1026" i="1"/>
  <c r="Y1026" i="1" s="1"/>
  <c r="W1025" i="1"/>
  <c r="X1025" i="1"/>
  <c r="Y1025" i="1" s="1"/>
  <c r="W1024" i="1"/>
  <c r="X1024" i="1"/>
  <c r="Y1024" i="1" s="1"/>
  <c r="W1023" i="1"/>
  <c r="X1023" i="1"/>
  <c r="Y1023" i="1" s="1"/>
  <c r="W1022" i="1"/>
  <c r="X1022" i="1"/>
  <c r="Y1022" i="1" s="1"/>
  <c r="W1021" i="1"/>
  <c r="X1021" i="1"/>
  <c r="Y1021" i="1" s="1"/>
  <c r="W1020" i="1"/>
  <c r="X1020" i="1"/>
  <c r="Y1020" i="1" s="1"/>
  <c r="W1019" i="1"/>
  <c r="X1019" i="1"/>
  <c r="Y1019" i="1" s="1"/>
  <c r="W1018" i="1"/>
  <c r="X1018" i="1"/>
  <c r="Y1018" i="1" s="1"/>
  <c r="W1017" i="1"/>
  <c r="X1017" i="1"/>
  <c r="Y1017" i="1" s="1"/>
  <c r="W1016" i="1"/>
  <c r="X1016" i="1"/>
  <c r="Y1016" i="1" s="1"/>
  <c r="W1015" i="1"/>
  <c r="X1015" i="1"/>
  <c r="Y1015" i="1" s="1"/>
  <c r="W1014" i="1"/>
  <c r="X1014" i="1"/>
  <c r="Y1014" i="1" s="1"/>
  <c r="W1013" i="1"/>
  <c r="X1013" i="1"/>
  <c r="Y1013" i="1" s="1"/>
  <c r="W1012" i="1"/>
  <c r="X1012" i="1"/>
  <c r="Y1012" i="1" s="1"/>
  <c r="W1011" i="1"/>
  <c r="X1011" i="1"/>
  <c r="Y1011" i="1" s="1"/>
  <c r="W1010" i="1"/>
  <c r="X1010" i="1"/>
  <c r="Y1010" i="1" s="1"/>
  <c r="W1009" i="1"/>
  <c r="X1009" i="1"/>
  <c r="Y1009" i="1" s="1"/>
  <c r="W1008" i="1"/>
  <c r="X1008" i="1"/>
  <c r="Y1008" i="1" s="1"/>
  <c r="W1007" i="1"/>
  <c r="X1007" i="1"/>
  <c r="Y1007" i="1" s="1"/>
  <c r="W1006" i="1"/>
  <c r="X1006" i="1"/>
  <c r="Y1006" i="1" s="1"/>
  <c r="W1005" i="1"/>
  <c r="X1005" i="1"/>
  <c r="Y1005" i="1" s="1"/>
  <c r="W1004" i="1"/>
  <c r="X1004" i="1"/>
  <c r="Y1004" i="1" s="1"/>
  <c r="W1003" i="1"/>
  <c r="X1003" i="1"/>
  <c r="Y1003" i="1" s="1"/>
  <c r="W1002" i="1"/>
  <c r="X1002" i="1"/>
  <c r="Y1002" i="1" s="1"/>
  <c r="W1001" i="1"/>
  <c r="X1001" i="1"/>
  <c r="Y1001" i="1" s="1"/>
  <c r="W1000" i="1"/>
  <c r="X1000" i="1"/>
  <c r="Y1000" i="1" s="1"/>
  <c r="W999" i="1"/>
  <c r="X999" i="1"/>
  <c r="Y999" i="1" s="1"/>
  <c r="W998" i="1"/>
  <c r="X998" i="1"/>
  <c r="Y998" i="1" s="1"/>
  <c r="W997" i="1"/>
  <c r="X997" i="1"/>
  <c r="Y997" i="1" s="1"/>
  <c r="W996" i="1"/>
  <c r="X996" i="1"/>
  <c r="Y996" i="1" s="1"/>
  <c r="W995" i="1"/>
  <c r="X995" i="1"/>
  <c r="Y995" i="1" s="1"/>
  <c r="W994" i="1"/>
  <c r="X994" i="1"/>
  <c r="Y994" i="1" s="1"/>
  <c r="W993" i="1"/>
  <c r="X993" i="1"/>
  <c r="Y993" i="1" s="1"/>
  <c r="W992" i="1"/>
  <c r="X992" i="1"/>
  <c r="Y992" i="1" s="1"/>
  <c r="W991" i="1"/>
  <c r="X991" i="1"/>
  <c r="Y991" i="1" s="1"/>
  <c r="W990" i="1"/>
  <c r="X990" i="1"/>
  <c r="Y990" i="1" s="1"/>
  <c r="W989" i="1"/>
  <c r="X989" i="1"/>
  <c r="Y989" i="1" s="1"/>
  <c r="W988" i="1"/>
  <c r="X988" i="1"/>
  <c r="Y988" i="1" s="1"/>
  <c r="W987" i="1"/>
  <c r="X987" i="1"/>
  <c r="Y987" i="1" s="1"/>
  <c r="W986" i="1"/>
  <c r="X986" i="1"/>
  <c r="Y986" i="1" s="1"/>
  <c r="W985" i="1"/>
  <c r="X985" i="1"/>
  <c r="Y985" i="1" s="1"/>
  <c r="W984" i="1"/>
  <c r="X984" i="1"/>
  <c r="Y984" i="1" s="1"/>
  <c r="W983" i="1"/>
  <c r="X983" i="1"/>
  <c r="Y983" i="1" s="1"/>
  <c r="W982" i="1"/>
  <c r="X982" i="1"/>
  <c r="Y982" i="1" s="1"/>
  <c r="W981" i="1"/>
  <c r="X981" i="1"/>
  <c r="Y981" i="1" s="1"/>
  <c r="W980" i="1"/>
  <c r="X980" i="1"/>
  <c r="Y980" i="1" s="1"/>
  <c r="W979" i="1"/>
  <c r="X979" i="1"/>
  <c r="Y979" i="1" s="1"/>
  <c r="W978" i="1"/>
  <c r="X978" i="1"/>
  <c r="Y978" i="1" s="1"/>
  <c r="W977" i="1"/>
  <c r="X977" i="1"/>
  <c r="Y977" i="1" s="1"/>
  <c r="W976" i="1"/>
  <c r="X976" i="1"/>
  <c r="Y976" i="1" s="1"/>
  <c r="W975" i="1"/>
  <c r="X975" i="1"/>
  <c r="Y975" i="1" s="1"/>
  <c r="W974" i="1"/>
  <c r="X974" i="1"/>
  <c r="Y974" i="1" s="1"/>
  <c r="W973" i="1"/>
  <c r="X973" i="1"/>
  <c r="Y973" i="1" s="1"/>
  <c r="W972" i="1"/>
  <c r="X972" i="1"/>
  <c r="Y972" i="1" s="1"/>
  <c r="W971" i="1"/>
  <c r="X971" i="1"/>
  <c r="Y971" i="1" s="1"/>
  <c r="W970" i="1"/>
  <c r="X970" i="1"/>
  <c r="Y970" i="1" s="1"/>
  <c r="W969" i="1"/>
  <c r="X969" i="1"/>
  <c r="Y969" i="1" s="1"/>
  <c r="W968" i="1"/>
  <c r="X968" i="1"/>
  <c r="Y968" i="1" s="1"/>
  <c r="W967" i="1"/>
  <c r="X967" i="1"/>
  <c r="Y967" i="1" s="1"/>
  <c r="W966" i="1"/>
  <c r="X966" i="1"/>
  <c r="Y966" i="1" s="1"/>
  <c r="W965" i="1"/>
  <c r="X965" i="1"/>
  <c r="Y965" i="1" s="1"/>
  <c r="W964" i="1"/>
  <c r="X964" i="1"/>
  <c r="Y964" i="1" s="1"/>
  <c r="W963" i="1"/>
  <c r="X963" i="1"/>
  <c r="Y963" i="1" s="1"/>
  <c r="W962" i="1"/>
  <c r="X962" i="1"/>
  <c r="Y962" i="1" s="1"/>
  <c r="W961" i="1"/>
  <c r="X961" i="1"/>
  <c r="Y961" i="1" s="1"/>
  <c r="W960" i="1"/>
  <c r="X960" i="1"/>
  <c r="Y960" i="1" s="1"/>
  <c r="W959" i="1"/>
  <c r="X959" i="1"/>
  <c r="Y959" i="1" s="1"/>
  <c r="W958" i="1"/>
  <c r="X958" i="1"/>
  <c r="Y958" i="1" s="1"/>
  <c r="W957" i="1"/>
  <c r="X957" i="1"/>
  <c r="Y957" i="1" s="1"/>
  <c r="W956" i="1"/>
  <c r="X956" i="1"/>
  <c r="Y956" i="1" s="1"/>
  <c r="W955" i="1"/>
  <c r="X955" i="1"/>
  <c r="Y955" i="1" s="1"/>
  <c r="W954" i="1"/>
  <c r="X954" i="1"/>
  <c r="Y954" i="1" s="1"/>
  <c r="W953" i="1"/>
  <c r="X953" i="1"/>
  <c r="Y953" i="1" s="1"/>
  <c r="W952" i="1"/>
  <c r="X952" i="1"/>
  <c r="Y952" i="1" s="1"/>
  <c r="W951" i="1"/>
  <c r="X951" i="1"/>
  <c r="Y951" i="1" s="1"/>
  <c r="W950" i="1"/>
  <c r="X950" i="1"/>
  <c r="Y950" i="1" s="1"/>
  <c r="W949" i="1"/>
  <c r="X949" i="1"/>
  <c r="Y949" i="1" s="1"/>
  <c r="W948" i="1"/>
  <c r="X948" i="1"/>
  <c r="Y948" i="1" s="1"/>
  <c r="W947" i="1"/>
  <c r="X947" i="1"/>
  <c r="Y947" i="1" s="1"/>
  <c r="W946" i="1"/>
  <c r="X946" i="1"/>
  <c r="Y946" i="1" s="1"/>
  <c r="W945" i="1"/>
  <c r="X945" i="1"/>
  <c r="Y945" i="1" s="1"/>
  <c r="W944" i="1"/>
  <c r="X944" i="1"/>
  <c r="Y944" i="1" s="1"/>
  <c r="W943" i="1"/>
  <c r="X943" i="1"/>
  <c r="Y943" i="1" s="1"/>
  <c r="W942" i="1"/>
  <c r="X942" i="1"/>
  <c r="Y942" i="1" s="1"/>
  <c r="W941" i="1"/>
  <c r="X941" i="1"/>
  <c r="Y941" i="1" s="1"/>
  <c r="W940" i="1"/>
  <c r="X940" i="1"/>
  <c r="Y940" i="1" s="1"/>
  <c r="W939" i="1"/>
  <c r="X939" i="1"/>
  <c r="Y939" i="1" s="1"/>
  <c r="W938" i="1"/>
  <c r="X938" i="1"/>
  <c r="Y938" i="1" s="1"/>
  <c r="W937" i="1"/>
  <c r="X937" i="1"/>
  <c r="Y937" i="1" s="1"/>
  <c r="W936" i="1"/>
  <c r="X936" i="1"/>
  <c r="Y936" i="1" s="1"/>
  <c r="W935" i="1"/>
  <c r="X935" i="1"/>
  <c r="Y935" i="1" s="1"/>
  <c r="W934" i="1"/>
  <c r="X934" i="1"/>
  <c r="Y934" i="1" s="1"/>
  <c r="W933" i="1"/>
  <c r="X933" i="1"/>
  <c r="Y933" i="1" s="1"/>
  <c r="W932" i="1"/>
  <c r="X932" i="1"/>
  <c r="Y932" i="1" s="1"/>
  <c r="W931" i="1"/>
  <c r="X931" i="1"/>
  <c r="Y931" i="1" s="1"/>
  <c r="W930" i="1"/>
  <c r="X930" i="1"/>
  <c r="Y930" i="1" s="1"/>
  <c r="W929" i="1"/>
  <c r="X929" i="1"/>
  <c r="Y929" i="1" s="1"/>
  <c r="W928" i="1"/>
  <c r="X928" i="1"/>
  <c r="Y928" i="1" s="1"/>
  <c r="W927" i="1"/>
  <c r="X927" i="1"/>
  <c r="Y927" i="1" s="1"/>
  <c r="W926" i="1"/>
  <c r="X926" i="1"/>
  <c r="Y926" i="1" s="1"/>
  <c r="W925" i="1"/>
  <c r="X925" i="1"/>
  <c r="Y925" i="1" s="1"/>
  <c r="W924" i="1"/>
  <c r="X924" i="1"/>
  <c r="Y924" i="1" s="1"/>
  <c r="W923" i="1"/>
  <c r="X923" i="1"/>
  <c r="Y923" i="1" s="1"/>
  <c r="W922" i="1"/>
  <c r="X922" i="1"/>
  <c r="Y922" i="1" s="1"/>
  <c r="W921" i="1"/>
  <c r="X921" i="1"/>
  <c r="Y921" i="1" s="1"/>
  <c r="W920" i="1"/>
  <c r="X920" i="1"/>
  <c r="Y920" i="1" s="1"/>
  <c r="W919" i="1"/>
  <c r="X919" i="1"/>
  <c r="Y919" i="1" s="1"/>
  <c r="W918" i="1"/>
  <c r="X918" i="1"/>
  <c r="Y918" i="1" s="1"/>
  <c r="W917" i="1"/>
  <c r="X917" i="1"/>
  <c r="Y917" i="1" s="1"/>
  <c r="W916" i="1"/>
  <c r="X916" i="1"/>
  <c r="Y916" i="1" s="1"/>
  <c r="W915" i="1"/>
  <c r="X915" i="1"/>
  <c r="Y915" i="1" s="1"/>
  <c r="W914" i="1"/>
  <c r="X914" i="1"/>
  <c r="Y914" i="1" s="1"/>
  <c r="W913" i="1"/>
  <c r="X913" i="1"/>
  <c r="Y913" i="1" s="1"/>
  <c r="W912" i="1"/>
  <c r="X912" i="1"/>
  <c r="Y912" i="1" s="1"/>
  <c r="W911" i="1"/>
  <c r="X911" i="1"/>
  <c r="Y911" i="1" s="1"/>
  <c r="W910" i="1"/>
  <c r="X910" i="1"/>
  <c r="Y910" i="1" s="1"/>
  <c r="W909" i="1"/>
  <c r="X909" i="1"/>
  <c r="Y909" i="1" s="1"/>
  <c r="W908" i="1"/>
  <c r="X908" i="1"/>
  <c r="Y908" i="1" s="1"/>
  <c r="W907" i="1"/>
  <c r="X907" i="1"/>
  <c r="Y907" i="1" s="1"/>
  <c r="W906" i="1"/>
  <c r="X906" i="1"/>
  <c r="Y906" i="1" s="1"/>
  <c r="W905" i="1"/>
  <c r="X905" i="1"/>
  <c r="Y905" i="1" s="1"/>
  <c r="W904" i="1"/>
  <c r="X904" i="1"/>
  <c r="Y904" i="1" s="1"/>
  <c r="W903" i="1"/>
  <c r="X903" i="1"/>
  <c r="Y903" i="1" s="1"/>
  <c r="W902" i="1"/>
  <c r="X902" i="1"/>
  <c r="Y902" i="1" s="1"/>
  <c r="W901" i="1"/>
  <c r="X901" i="1"/>
  <c r="Y901" i="1" s="1"/>
  <c r="W900" i="1"/>
  <c r="X900" i="1"/>
  <c r="Y900" i="1" s="1"/>
  <c r="W899" i="1"/>
  <c r="X899" i="1"/>
  <c r="Y899" i="1" s="1"/>
  <c r="W898" i="1"/>
  <c r="X898" i="1"/>
  <c r="Y898" i="1" s="1"/>
  <c r="W897" i="1"/>
  <c r="X897" i="1"/>
  <c r="Y897" i="1" s="1"/>
  <c r="W896" i="1"/>
  <c r="X896" i="1"/>
  <c r="Y896" i="1" s="1"/>
  <c r="W895" i="1"/>
  <c r="X895" i="1"/>
  <c r="Y895" i="1" s="1"/>
  <c r="W894" i="1"/>
  <c r="X894" i="1"/>
  <c r="Y894" i="1" s="1"/>
  <c r="W893" i="1"/>
  <c r="X893" i="1"/>
  <c r="Y893" i="1" s="1"/>
  <c r="W892" i="1"/>
  <c r="X892" i="1"/>
  <c r="Y892" i="1" s="1"/>
  <c r="W891" i="1"/>
  <c r="X891" i="1"/>
  <c r="Y891" i="1" s="1"/>
  <c r="W890" i="1"/>
  <c r="X890" i="1"/>
  <c r="Y890" i="1" s="1"/>
  <c r="W889" i="1"/>
  <c r="X889" i="1"/>
  <c r="Y889" i="1" s="1"/>
  <c r="W888" i="1"/>
  <c r="X888" i="1"/>
  <c r="Y888" i="1" s="1"/>
  <c r="W887" i="1"/>
  <c r="X887" i="1"/>
  <c r="Y887" i="1" s="1"/>
  <c r="W886" i="1"/>
  <c r="X886" i="1"/>
  <c r="Y886" i="1" s="1"/>
  <c r="W885" i="1"/>
  <c r="X885" i="1"/>
  <c r="Y885" i="1" s="1"/>
  <c r="W884" i="1"/>
  <c r="X884" i="1"/>
  <c r="Y884" i="1" s="1"/>
  <c r="W883" i="1"/>
  <c r="X883" i="1"/>
  <c r="Y883" i="1" s="1"/>
  <c r="W882" i="1"/>
  <c r="X882" i="1"/>
  <c r="Y882" i="1" s="1"/>
  <c r="W881" i="1"/>
  <c r="X881" i="1"/>
  <c r="Y881" i="1" s="1"/>
  <c r="W880" i="1"/>
  <c r="X880" i="1"/>
  <c r="Y880" i="1" s="1"/>
  <c r="W879" i="1"/>
  <c r="X879" i="1"/>
  <c r="Y879" i="1" s="1"/>
  <c r="W878" i="1"/>
  <c r="X878" i="1"/>
  <c r="Y878" i="1" s="1"/>
  <c r="W877" i="1"/>
  <c r="X877" i="1"/>
  <c r="Y877" i="1" s="1"/>
  <c r="W876" i="1"/>
  <c r="X876" i="1"/>
  <c r="Y876" i="1" s="1"/>
  <c r="W875" i="1"/>
  <c r="X875" i="1"/>
  <c r="Y875" i="1" s="1"/>
  <c r="W874" i="1"/>
  <c r="X874" i="1"/>
  <c r="Y874" i="1" s="1"/>
  <c r="W873" i="1"/>
  <c r="X873" i="1"/>
  <c r="Y873" i="1" s="1"/>
  <c r="W872" i="1"/>
  <c r="X872" i="1"/>
  <c r="Y872" i="1" s="1"/>
  <c r="W871" i="1"/>
  <c r="X871" i="1"/>
  <c r="Y871" i="1" s="1"/>
  <c r="W870" i="1"/>
  <c r="X870" i="1"/>
  <c r="Y870" i="1" s="1"/>
  <c r="W869" i="1"/>
  <c r="X869" i="1"/>
  <c r="Y869" i="1" s="1"/>
  <c r="W868" i="1"/>
  <c r="X868" i="1"/>
  <c r="Y868" i="1" s="1"/>
  <c r="W867" i="1"/>
  <c r="X867" i="1"/>
  <c r="Y867" i="1" s="1"/>
  <c r="W866" i="1"/>
  <c r="X866" i="1"/>
  <c r="Y866" i="1" s="1"/>
  <c r="W865" i="1"/>
  <c r="X865" i="1"/>
  <c r="Y865" i="1" s="1"/>
  <c r="W864" i="1"/>
  <c r="X864" i="1"/>
  <c r="Y864" i="1" s="1"/>
  <c r="W863" i="1"/>
  <c r="X863" i="1"/>
  <c r="Y863" i="1" s="1"/>
  <c r="W862" i="1"/>
  <c r="X862" i="1"/>
  <c r="Y862" i="1" s="1"/>
  <c r="W861" i="1"/>
  <c r="X861" i="1"/>
  <c r="Y861" i="1" s="1"/>
  <c r="W860" i="1"/>
  <c r="X860" i="1"/>
  <c r="Y860" i="1" s="1"/>
  <c r="W859" i="1"/>
  <c r="X859" i="1"/>
  <c r="Y859" i="1" s="1"/>
  <c r="W858" i="1"/>
  <c r="X858" i="1"/>
  <c r="Y858" i="1" s="1"/>
  <c r="W857" i="1"/>
  <c r="X857" i="1"/>
  <c r="Y857" i="1" s="1"/>
  <c r="W856" i="1"/>
  <c r="X856" i="1"/>
  <c r="Y856" i="1" s="1"/>
  <c r="W855" i="1"/>
  <c r="X855" i="1"/>
  <c r="Y855" i="1" s="1"/>
  <c r="W854" i="1"/>
  <c r="X854" i="1"/>
  <c r="Y854" i="1" s="1"/>
  <c r="W853" i="1"/>
  <c r="X853" i="1"/>
  <c r="Y853" i="1" s="1"/>
  <c r="W852" i="1"/>
  <c r="X852" i="1"/>
  <c r="Y852" i="1" s="1"/>
  <c r="W851" i="1"/>
  <c r="X851" i="1"/>
  <c r="Y851" i="1" s="1"/>
  <c r="W850" i="1"/>
  <c r="X850" i="1"/>
  <c r="Y850" i="1" s="1"/>
  <c r="W849" i="1"/>
  <c r="X849" i="1"/>
  <c r="Y849" i="1" s="1"/>
  <c r="W848" i="1"/>
  <c r="X848" i="1"/>
  <c r="Y848" i="1" s="1"/>
  <c r="W847" i="1"/>
  <c r="X847" i="1"/>
  <c r="Y847" i="1" s="1"/>
  <c r="W846" i="1"/>
  <c r="X846" i="1"/>
  <c r="Y846" i="1" s="1"/>
  <c r="W845" i="1"/>
  <c r="X845" i="1"/>
  <c r="Y845" i="1" s="1"/>
  <c r="W844" i="1"/>
  <c r="X844" i="1"/>
  <c r="Y844" i="1" s="1"/>
  <c r="W843" i="1"/>
  <c r="X843" i="1"/>
  <c r="Y843" i="1" s="1"/>
  <c r="W842" i="1"/>
  <c r="X842" i="1"/>
  <c r="Y842" i="1" s="1"/>
  <c r="W841" i="1"/>
  <c r="X841" i="1"/>
  <c r="Y841" i="1" s="1"/>
  <c r="W840" i="1"/>
  <c r="X840" i="1"/>
  <c r="Y840" i="1" s="1"/>
  <c r="W839" i="1"/>
  <c r="X839" i="1"/>
  <c r="Y839" i="1" s="1"/>
  <c r="W838" i="1"/>
  <c r="X838" i="1"/>
  <c r="Y838" i="1" s="1"/>
  <c r="W837" i="1"/>
  <c r="X837" i="1"/>
  <c r="Y837" i="1" s="1"/>
  <c r="W836" i="1"/>
  <c r="X836" i="1"/>
  <c r="Y836" i="1" s="1"/>
  <c r="W835" i="1"/>
  <c r="X835" i="1"/>
  <c r="Y835" i="1" s="1"/>
  <c r="W834" i="1"/>
  <c r="X834" i="1"/>
  <c r="Y834" i="1" s="1"/>
  <c r="W833" i="1"/>
  <c r="X833" i="1"/>
  <c r="Y833" i="1" s="1"/>
  <c r="W832" i="1"/>
  <c r="X832" i="1"/>
  <c r="Y832" i="1" s="1"/>
  <c r="W831" i="1"/>
  <c r="X831" i="1"/>
  <c r="Y831" i="1" s="1"/>
  <c r="W830" i="1"/>
  <c r="X830" i="1"/>
  <c r="Y830" i="1" s="1"/>
  <c r="W829" i="1"/>
  <c r="X829" i="1"/>
  <c r="Y829" i="1" s="1"/>
  <c r="W828" i="1"/>
  <c r="X828" i="1"/>
  <c r="Y828" i="1" s="1"/>
  <c r="W827" i="1"/>
  <c r="X827" i="1"/>
  <c r="Y827" i="1" s="1"/>
  <c r="W826" i="1"/>
  <c r="X826" i="1"/>
  <c r="Y826" i="1" s="1"/>
  <c r="W825" i="1"/>
  <c r="X825" i="1"/>
  <c r="Y825" i="1" s="1"/>
  <c r="W824" i="1"/>
  <c r="X824" i="1"/>
  <c r="Y824" i="1" s="1"/>
  <c r="W823" i="1"/>
  <c r="X823" i="1"/>
  <c r="Y823" i="1" s="1"/>
  <c r="W822" i="1"/>
  <c r="X822" i="1"/>
  <c r="Y822" i="1" s="1"/>
  <c r="W821" i="1"/>
  <c r="X821" i="1"/>
  <c r="Y821" i="1" s="1"/>
  <c r="W820" i="1"/>
  <c r="X820" i="1"/>
  <c r="Y820" i="1" s="1"/>
  <c r="W819" i="1"/>
  <c r="X819" i="1"/>
  <c r="Y819" i="1" s="1"/>
  <c r="W818" i="1"/>
  <c r="X818" i="1"/>
  <c r="Y818" i="1" s="1"/>
  <c r="W817" i="1"/>
  <c r="X817" i="1"/>
  <c r="Y817" i="1" s="1"/>
  <c r="W816" i="1"/>
  <c r="X816" i="1"/>
  <c r="Y816" i="1" s="1"/>
  <c r="W815" i="1"/>
  <c r="X815" i="1"/>
  <c r="Y815" i="1" s="1"/>
  <c r="W814" i="1"/>
  <c r="X814" i="1"/>
  <c r="Y814" i="1" s="1"/>
  <c r="W813" i="1"/>
  <c r="X813" i="1"/>
  <c r="Y813" i="1" s="1"/>
  <c r="W812" i="1"/>
  <c r="X812" i="1"/>
  <c r="Y812" i="1" s="1"/>
  <c r="W811" i="1"/>
  <c r="X811" i="1"/>
  <c r="Y811" i="1" s="1"/>
  <c r="W810" i="1"/>
  <c r="X810" i="1"/>
  <c r="Y810" i="1" s="1"/>
  <c r="W809" i="1"/>
  <c r="X809" i="1"/>
  <c r="Y809" i="1" s="1"/>
  <c r="W808" i="1"/>
  <c r="X808" i="1"/>
  <c r="Y808" i="1" s="1"/>
  <c r="W807" i="1"/>
  <c r="X807" i="1"/>
  <c r="Y807" i="1" s="1"/>
  <c r="W806" i="1"/>
  <c r="X806" i="1"/>
  <c r="Y806" i="1" s="1"/>
  <c r="W805" i="1"/>
  <c r="X805" i="1"/>
  <c r="Y805" i="1" s="1"/>
  <c r="W804" i="1"/>
  <c r="X804" i="1"/>
  <c r="Y804" i="1" s="1"/>
  <c r="W803" i="1"/>
  <c r="X803" i="1"/>
  <c r="Y803" i="1" s="1"/>
  <c r="W802" i="1"/>
  <c r="X802" i="1"/>
  <c r="Y802" i="1" s="1"/>
  <c r="W801" i="1"/>
  <c r="X801" i="1"/>
  <c r="Y801" i="1" s="1"/>
  <c r="W800" i="1"/>
  <c r="X800" i="1"/>
  <c r="Y800" i="1" s="1"/>
  <c r="W799" i="1"/>
  <c r="X799" i="1"/>
  <c r="Y799" i="1" s="1"/>
  <c r="W798" i="1"/>
  <c r="X798" i="1"/>
  <c r="Y798" i="1" s="1"/>
  <c r="W797" i="1"/>
  <c r="X797" i="1"/>
  <c r="Y797" i="1" s="1"/>
  <c r="W796" i="1"/>
  <c r="X796" i="1"/>
  <c r="Y796" i="1" s="1"/>
  <c r="W795" i="1"/>
  <c r="X795" i="1"/>
  <c r="Y795" i="1" s="1"/>
  <c r="W794" i="1"/>
  <c r="X794" i="1"/>
  <c r="Y794" i="1" s="1"/>
  <c r="W793" i="1"/>
  <c r="X793" i="1"/>
  <c r="Y793" i="1" s="1"/>
  <c r="W792" i="1"/>
  <c r="X792" i="1"/>
  <c r="Y792" i="1" s="1"/>
  <c r="W791" i="1"/>
  <c r="X791" i="1"/>
  <c r="Y791" i="1" s="1"/>
  <c r="W790" i="1"/>
  <c r="X790" i="1"/>
  <c r="Y790" i="1" s="1"/>
  <c r="W789" i="1"/>
  <c r="X789" i="1"/>
  <c r="Y789" i="1" s="1"/>
  <c r="W788" i="1"/>
  <c r="X788" i="1"/>
  <c r="Y788" i="1" s="1"/>
  <c r="W787" i="1"/>
  <c r="X787" i="1"/>
  <c r="Y787" i="1" s="1"/>
  <c r="W786" i="1"/>
  <c r="X786" i="1"/>
  <c r="Y786" i="1" s="1"/>
  <c r="W785" i="1"/>
  <c r="X785" i="1"/>
  <c r="Y785" i="1" s="1"/>
  <c r="W784" i="1"/>
  <c r="X784" i="1"/>
  <c r="Y784" i="1" s="1"/>
  <c r="W783" i="1"/>
  <c r="X783" i="1"/>
  <c r="Y783" i="1" s="1"/>
  <c r="W782" i="1"/>
  <c r="X782" i="1"/>
  <c r="Y782" i="1" s="1"/>
  <c r="W781" i="1"/>
  <c r="X781" i="1"/>
  <c r="Y781" i="1" s="1"/>
  <c r="W780" i="1"/>
  <c r="X780" i="1"/>
  <c r="Y780" i="1" s="1"/>
  <c r="W779" i="1"/>
  <c r="X779" i="1"/>
  <c r="Y779" i="1" s="1"/>
  <c r="W778" i="1"/>
  <c r="X778" i="1"/>
  <c r="Y778" i="1" s="1"/>
  <c r="W777" i="1"/>
  <c r="X777" i="1"/>
  <c r="Y777" i="1" s="1"/>
  <c r="W776" i="1"/>
  <c r="X776" i="1"/>
  <c r="Y776" i="1" s="1"/>
  <c r="W775" i="1"/>
  <c r="X775" i="1"/>
  <c r="Y775" i="1" s="1"/>
  <c r="W774" i="1"/>
  <c r="X774" i="1"/>
  <c r="Y774" i="1" s="1"/>
  <c r="W773" i="1"/>
  <c r="X773" i="1"/>
  <c r="Y773" i="1" s="1"/>
  <c r="W772" i="1"/>
  <c r="X772" i="1"/>
  <c r="Y772" i="1" s="1"/>
  <c r="W771" i="1"/>
  <c r="X771" i="1"/>
  <c r="Y771" i="1" s="1"/>
  <c r="W770" i="1"/>
  <c r="X770" i="1"/>
  <c r="Y770" i="1" s="1"/>
  <c r="W769" i="1"/>
  <c r="X769" i="1"/>
  <c r="Y769" i="1" s="1"/>
  <c r="W768" i="1"/>
  <c r="X768" i="1"/>
  <c r="Y768" i="1" s="1"/>
  <c r="W767" i="1"/>
  <c r="X767" i="1"/>
  <c r="Y767" i="1" s="1"/>
  <c r="W766" i="1"/>
  <c r="X766" i="1"/>
  <c r="Y766" i="1" s="1"/>
  <c r="W765" i="1"/>
  <c r="X765" i="1"/>
  <c r="Y765" i="1" s="1"/>
  <c r="W764" i="1"/>
  <c r="X764" i="1"/>
  <c r="Y764" i="1" s="1"/>
  <c r="W763" i="1"/>
  <c r="X763" i="1"/>
  <c r="Y763" i="1" s="1"/>
  <c r="W762" i="1"/>
  <c r="X762" i="1"/>
  <c r="Y762" i="1" s="1"/>
  <c r="W761" i="1"/>
  <c r="X761" i="1"/>
  <c r="Y761" i="1" s="1"/>
  <c r="W760" i="1"/>
  <c r="X760" i="1"/>
  <c r="Y760" i="1" s="1"/>
  <c r="W759" i="1"/>
  <c r="X759" i="1"/>
  <c r="Y759" i="1" s="1"/>
  <c r="W758" i="1"/>
  <c r="X758" i="1"/>
  <c r="Y758" i="1" s="1"/>
  <c r="W757" i="1"/>
  <c r="X757" i="1"/>
  <c r="Y757" i="1" s="1"/>
  <c r="W756" i="1"/>
  <c r="X756" i="1"/>
  <c r="Y756" i="1" s="1"/>
  <c r="W755" i="1"/>
  <c r="X755" i="1"/>
  <c r="Y755" i="1" s="1"/>
  <c r="W754" i="1"/>
  <c r="X754" i="1"/>
  <c r="Y754" i="1" s="1"/>
  <c r="W753" i="1"/>
  <c r="X753" i="1"/>
  <c r="Y753" i="1" s="1"/>
  <c r="W752" i="1"/>
  <c r="X752" i="1"/>
  <c r="Y752" i="1" s="1"/>
  <c r="W751" i="1"/>
  <c r="X751" i="1"/>
  <c r="Y751" i="1" s="1"/>
  <c r="W750" i="1"/>
  <c r="X750" i="1"/>
  <c r="Y750" i="1" s="1"/>
  <c r="W749" i="1"/>
  <c r="X749" i="1"/>
  <c r="Y749" i="1" s="1"/>
  <c r="W748" i="1"/>
  <c r="X748" i="1"/>
  <c r="Y748" i="1" s="1"/>
  <c r="W747" i="1"/>
  <c r="X747" i="1"/>
  <c r="Y747" i="1" s="1"/>
  <c r="W746" i="1"/>
  <c r="X746" i="1"/>
  <c r="Y746" i="1" s="1"/>
  <c r="W745" i="1"/>
  <c r="X745" i="1"/>
  <c r="Y745" i="1" s="1"/>
  <c r="W744" i="1"/>
  <c r="X744" i="1"/>
  <c r="Y744" i="1" s="1"/>
  <c r="W743" i="1"/>
  <c r="X743" i="1"/>
  <c r="Y743" i="1" s="1"/>
  <c r="W742" i="1"/>
  <c r="X742" i="1"/>
  <c r="Y742" i="1" s="1"/>
  <c r="W741" i="1"/>
  <c r="X741" i="1"/>
  <c r="Y741" i="1" s="1"/>
  <c r="W740" i="1"/>
  <c r="X740" i="1"/>
  <c r="Y740" i="1" s="1"/>
  <c r="W739" i="1"/>
  <c r="X739" i="1"/>
  <c r="Y739" i="1" s="1"/>
  <c r="W738" i="1"/>
  <c r="X738" i="1"/>
  <c r="Y738" i="1" s="1"/>
  <c r="W737" i="1"/>
  <c r="X737" i="1"/>
  <c r="Y737" i="1" s="1"/>
  <c r="W736" i="1"/>
  <c r="X736" i="1"/>
  <c r="Y736" i="1" s="1"/>
  <c r="W735" i="1"/>
  <c r="X735" i="1"/>
  <c r="Y735" i="1" s="1"/>
  <c r="W734" i="1"/>
  <c r="X734" i="1"/>
  <c r="Y734" i="1" s="1"/>
  <c r="W733" i="1"/>
  <c r="X733" i="1"/>
  <c r="Y733" i="1" s="1"/>
  <c r="W732" i="1"/>
  <c r="X732" i="1"/>
  <c r="Y732" i="1" s="1"/>
  <c r="W731" i="1"/>
  <c r="X731" i="1"/>
  <c r="Y731" i="1" s="1"/>
  <c r="W730" i="1"/>
  <c r="X730" i="1"/>
  <c r="Y730" i="1" s="1"/>
  <c r="W729" i="1"/>
  <c r="X729" i="1"/>
  <c r="Y729" i="1" s="1"/>
  <c r="W728" i="1"/>
  <c r="X728" i="1"/>
  <c r="Y728" i="1" s="1"/>
  <c r="W727" i="1"/>
  <c r="X727" i="1"/>
  <c r="Y727" i="1" s="1"/>
  <c r="W726" i="1"/>
  <c r="X726" i="1"/>
  <c r="Y726" i="1" s="1"/>
  <c r="W725" i="1"/>
  <c r="X725" i="1"/>
  <c r="Y725" i="1" s="1"/>
  <c r="W724" i="1"/>
  <c r="X724" i="1"/>
  <c r="Y724" i="1" s="1"/>
  <c r="W723" i="1"/>
  <c r="X723" i="1"/>
  <c r="Y723" i="1" s="1"/>
  <c r="W722" i="1"/>
  <c r="X722" i="1"/>
  <c r="Y722" i="1" s="1"/>
  <c r="W721" i="1"/>
  <c r="X721" i="1"/>
  <c r="Y721" i="1" s="1"/>
  <c r="W720" i="1"/>
  <c r="X720" i="1"/>
  <c r="Y720" i="1" s="1"/>
  <c r="W719" i="1"/>
  <c r="X719" i="1"/>
  <c r="Y719" i="1" s="1"/>
  <c r="W718" i="1"/>
  <c r="X718" i="1"/>
  <c r="Y718" i="1" s="1"/>
  <c r="W717" i="1"/>
  <c r="X717" i="1"/>
  <c r="Y717" i="1" s="1"/>
  <c r="W716" i="1"/>
  <c r="X716" i="1"/>
  <c r="Y716" i="1" s="1"/>
  <c r="W715" i="1"/>
  <c r="X715" i="1"/>
  <c r="Y715" i="1" s="1"/>
  <c r="W714" i="1"/>
  <c r="X714" i="1"/>
  <c r="Y714" i="1" s="1"/>
  <c r="W713" i="1"/>
  <c r="X713" i="1"/>
  <c r="Y713" i="1" s="1"/>
  <c r="W712" i="1"/>
  <c r="X712" i="1"/>
  <c r="Y712" i="1" s="1"/>
  <c r="W711" i="1"/>
  <c r="X711" i="1"/>
  <c r="Y711" i="1" s="1"/>
  <c r="W710" i="1"/>
  <c r="X710" i="1"/>
  <c r="Y710" i="1" s="1"/>
  <c r="W709" i="1"/>
  <c r="X709" i="1"/>
  <c r="Y709" i="1" s="1"/>
  <c r="W708" i="1"/>
  <c r="X708" i="1"/>
  <c r="Y708" i="1" s="1"/>
  <c r="W707" i="1"/>
  <c r="X707" i="1"/>
  <c r="Y707" i="1" s="1"/>
  <c r="W706" i="1"/>
  <c r="X706" i="1"/>
  <c r="Y706" i="1" s="1"/>
  <c r="W705" i="1"/>
  <c r="X705" i="1"/>
  <c r="Y705" i="1" s="1"/>
  <c r="W704" i="1"/>
  <c r="X704" i="1"/>
  <c r="Y704" i="1" s="1"/>
  <c r="W703" i="1"/>
  <c r="X703" i="1"/>
  <c r="Y703" i="1" s="1"/>
  <c r="W702" i="1"/>
  <c r="X702" i="1"/>
  <c r="Y702" i="1" s="1"/>
  <c r="W701" i="1"/>
  <c r="X701" i="1"/>
  <c r="Y701" i="1" s="1"/>
  <c r="W700" i="1"/>
  <c r="X700" i="1"/>
  <c r="Y700" i="1" s="1"/>
  <c r="W699" i="1"/>
  <c r="X699" i="1"/>
  <c r="Y699" i="1" s="1"/>
  <c r="W698" i="1"/>
  <c r="X698" i="1"/>
  <c r="Y698" i="1" s="1"/>
  <c r="W697" i="1"/>
  <c r="X697" i="1"/>
  <c r="Y697" i="1" s="1"/>
  <c r="W696" i="1"/>
  <c r="X696" i="1"/>
  <c r="Y696" i="1" s="1"/>
  <c r="W695" i="1"/>
  <c r="X695" i="1"/>
  <c r="Y695" i="1" s="1"/>
  <c r="W694" i="1"/>
  <c r="X694" i="1"/>
  <c r="Y694" i="1" s="1"/>
  <c r="W693" i="1"/>
  <c r="X693" i="1"/>
  <c r="Y693" i="1" s="1"/>
  <c r="W692" i="1"/>
  <c r="X692" i="1"/>
  <c r="Y692" i="1" s="1"/>
  <c r="W691" i="1"/>
  <c r="X691" i="1"/>
  <c r="Y691" i="1" s="1"/>
  <c r="W690" i="1"/>
  <c r="X690" i="1"/>
  <c r="Y690" i="1" s="1"/>
  <c r="W689" i="1"/>
  <c r="X689" i="1"/>
  <c r="Y689" i="1" s="1"/>
  <c r="W688" i="1"/>
  <c r="X688" i="1"/>
  <c r="Y688" i="1" s="1"/>
  <c r="W687" i="1"/>
  <c r="X687" i="1"/>
  <c r="Y687" i="1" s="1"/>
  <c r="W686" i="1"/>
  <c r="X686" i="1"/>
  <c r="Y686" i="1" s="1"/>
  <c r="W685" i="1"/>
  <c r="X685" i="1"/>
  <c r="Y685" i="1" s="1"/>
  <c r="W684" i="1"/>
  <c r="X684" i="1"/>
  <c r="Y684" i="1" s="1"/>
  <c r="W683" i="1"/>
  <c r="X683" i="1"/>
  <c r="Y683" i="1" s="1"/>
  <c r="W682" i="1"/>
  <c r="X682" i="1"/>
  <c r="Y682" i="1" s="1"/>
  <c r="W681" i="1"/>
  <c r="X681" i="1"/>
  <c r="Y681" i="1" s="1"/>
  <c r="W680" i="1"/>
  <c r="X680" i="1"/>
  <c r="Y680" i="1" s="1"/>
  <c r="W679" i="1"/>
  <c r="X679" i="1"/>
  <c r="Y679" i="1" s="1"/>
  <c r="W678" i="1"/>
  <c r="X678" i="1"/>
  <c r="Y678" i="1" s="1"/>
  <c r="W677" i="1"/>
  <c r="X677" i="1"/>
  <c r="Y677" i="1" s="1"/>
  <c r="W676" i="1"/>
  <c r="X676" i="1"/>
  <c r="Y676" i="1" s="1"/>
  <c r="W675" i="1"/>
  <c r="X675" i="1"/>
  <c r="Y675" i="1" s="1"/>
  <c r="W674" i="1"/>
  <c r="X674" i="1"/>
  <c r="Y674" i="1" s="1"/>
  <c r="W673" i="1"/>
  <c r="X673" i="1"/>
  <c r="Y673" i="1" s="1"/>
  <c r="W672" i="1"/>
  <c r="X672" i="1"/>
  <c r="Y672" i="1" s="1"/>
  <c r="W671" i="1"/>
  <c r="X671" i="1"/>
  <c r="Y671" i="1" s="1"/>
  <c r="W670" i="1"/>
  <c r="X670" i="1"/>
  <c r="Y670" i="1" s="1"/>
  <c r="W669" i="1"/>
  <c r="X669" i="1"/>
  <c r="Y669" i="1" s="1"/>
  <c r="W668" i="1"/>
  <c r="X668" i="1"/>
  <c r="Y668" i="1" s="1"/>
  <c r="W667" i="1"/>
  <c r="X667" i="1"/>
  <c r="Y667" i="1" s="1"/>
  <c r="W666" i="1"/>
  <c r="X666" i="1"/>
  <c r="Y666" i="1" s="1"/>
  <c r="W665" i="1"/>
  <c r="X665" i="1"/>
  <c r="Y665" i="1" s="1"/>
  <c r="W664" i="1"/>
  <c r="X664" i="1"/>
  <c r="Y664" i="1" s="1"/>
  <c r="W663" i="1"/>
  <c r="X663" i="1"/>
  <c r="Y663" i="1" s="1"/>
  <c r="W662" i="1"/>
  <c r="X662" i="1"/>
  <c r="Y662" i="1" s="1"/>
  <c r="W661" i="1"/>
  <c r="X661" i="1"/>
  <c r="Y661" i="1" s="1"/>
  <c r="W660" i="1"/>
  <c r="X660" i="1"/>
  <c r="Y660" i="1" s="1"/>
  <c r="W659" i="1"/>
  <c r="X659" i="1"/>
  <c r="Y659" i="1" s="1"/>
  <c r="W658" i="1"/>
  <c r="X658" i="1"/>
  <c r="Y658" i="1" s="1"/>
  <c r="W657" i="1"/>
  <c r="X657" i="1"/>
  <c r="Y657" i="1" s="1"/>
  <c r="W656" i="1"/>
  <c r="X656" i="1"/>
  <c r="Y656" i="1" s="1"/>
  <c r="W655" i="1"/>
  <c r="X655" i="1"/>
  <c r="Y655" i="1" s="1"/>
  <c r="W654" i="1"/>
  <c r="X654" i="1"/>
  <c r="Y654" i="1" s="1"/>
  <c r="W653" i="1"/>
  <c r="X653" i="1"/>
  <c r="Y653" i="1" s="1"/>
  <c r="W652" i="1"/>
  <c r="X652" i="1"/>
  <c r="Y652" i="1" s="1"/>
  <c r="W651" i="1"/>
  <c r="X651" i="1"/>
  <c r="Y651" i="1" s="1"/>
  <c r="W650" i="1"/>
  <c r="X650" i="1"/>
  <c r="Y650" i="1" s="1"/>
  <c r="W649" i="1"/>
  <c r="X649" i="1"/>
  <c r="Y649" i="1" s="1"/>
  <c r="W648" i="1"/>
  <c r="X648" i="1"/>
  <c r="Y648" i="1" s="1"/>
  <c r="W647" i="1"/>
  <c r="X647" i="1"/>
  <c r="Y647" i="1" s="1"/>
  <c r="W646" i="1"/>
  <c r="X646" i="1"/>
  <c r="Y646" i="1" s="1"/>
  <c r="W645" i="1"/>
  <c r="X645" i="1"/>
  <c r="Y645" i="1" s="1"/>
  <c r="W644" i="1"/>
  <c r="X644" i="1"/>
  <c r="Y644" i="1" s="1"/>
  <c r="W643" i="1"/>
  <c r="X643" i="1"/>
  <c r="Y643" i="1" s="1"/>
  <c r="W642" i="1"/>
  <c r="X642" i="1"/>
  <c r="Y642" i="1" s="1"/>
  <c r="W641" i="1"/>
  <c r="X641" i="1"/>
  <c r="Y641" i="1" s="1"/>
  <c r="W640" i="1"/>
  <c r="X640" i="1"/>
  <c r="Y640" i="1" s="1"/>
  <c r="W639" i="1"/>
  <c r="X639" i="1"/>
  <c r="Y639" i="1" s="1"/>
  <c r="W638" i="1"/>
  <c r="X638" i="1"/>
  <c r="Y638" i="1" s="1"/>
  <c r="W637" i="1"/>
  <c r="X637" i="1"/>
  <c r="Y637" i="1" s="1"/>
  <c r="W636" i="1"/>
  <c r="X636" i="1"/>
  <c r="Y636" i="1" s="1"/>
  <c r="W635" i="1"/>
  <c r="X635" i="1"/>
  <c r="Y635" i="1" s="1"/>
  <c r="W634" i="1"/>
  <c r="X634" i="1"/>
  <c r="Y634" i="1" s="1"/>
  <c r="W633" i="1"/>
  <c r="X633" i="1"/>
  <c r="Y633" i="1" s="1"/>
  <c r="W632" i="1"/>
  <c r="X632" i="1"/>
  <c r="Y632" i="1" s="1"/>
  <c r="W631" i="1"/>
  <c r="X631" i="1"/>
  <c r="Y631" i="1" s="1"/>
  <c r="W630" i="1"/>
  <c r="X630" i="1"/>
  <c r="Y630" i="1" s="1"/>
  <c r="W629" i="1"/>
  <c r="X629" i="1"/>
  <c r="Y629" i="1" s="1"/>
  <c r="W628" i="1"/>
  <c r="X628" i="1"/>
  <c r="Y628" i="1" s="1"/>
  <c r="W627" i="1"/>
  <c r="X627" i="1"/>
  <c r="Y627" i="1" s="1"/>
  <c r="W626" i="1"/>
  <c r="X626" i="1"/>
  <c r="Y626" i="1" s="1"/>
  <c r="W625" i="1"/>
  <c r="X625" i="1"/>
  <c r="Y625" i="1" s="1"/>
  <c r="W624" i="1"/>
  <c r="X624" i="1"/>
  <c r="Y624" i="1" s="1"/>
  <c r="W623" i="1"/>
  <c r="X623" i="1"/>
  <c r="Y623" i="1" s="1"/>
  <c r="W622" i="1"/>
  <c r="X622" i="1"/>
  <c r="Y622" i="1" s="1"/>
  <c r="W621" i="1"/>
  <c r="X621" i="1"/>
  <c r="Y621" i="1" s="1"/>
  <c r="W620" i="1"/>
  <c r="X620" i="1"/>
  <c r="Y620" i="1" s="1"/>
  <c r="W619" i="1"/>
  <c r="X619" i="1"/>
  <c r="Y619" i="1" s="1"/>
  <c r="W618" i="1"/>
  <c r="X618" i="1"/>
  <c r="Y618" i="1" s="1"/>
  <c r="W617" i="1"/>
  <c r="X617" i="1"/>
  <c r="Y617" i="1" s="1"/>
  <c r="W616" i="1"/>
  <c r="X616" i="1"/>
  <c r="Y616" i="1" s="1"/>
  <c r="W615" i="1"/>
  <c r="X615" i="1"/>
  <c r="Y615" i="1" s="1"/>
  <c r="W614" i="1"/>
  <c r="X614" i="1"/>
  <c r="Y614" i="1" s="1"/>
  <c r="W613" i="1"/>
  <c r="X613" i="1"/>
  <c r="Y613" i="1" s="1"/>
  <c r="W612" i="1"/>
  <c r="X612" i="1"/>
  <c r="Y612" i="1" s="1"/>
  <c r="W611" i="1"/>
  <c r="X611" i="1"/>
  <c r="Y611" i="1" s="1"/>
  <c r="W610" i="1"/>
  <c r="X610" i="1"/>
  <c r="Y610" i="1" s="1"/>
  <c r="W609" i="1"/>
  <c r="X609" i="1"/>
  <c r="Y609" i="1" s="1"/>
  <c r="W608" i="1"/>
  <c r="X608" i="1"/>
  <c r="Y608" i="1" s="1"/>
  <c r="W607" i="1"/>
  <c r="X607" i="1"/>
  <c r="Y607" i="1" s="1"/>
  <c r="W606" i="1"/>
  <c r="X606" i="1"/>
  <c r="Y606" i="1" s="1"/>
  <c r="W605" i="1"/>
  <c r="X605" i="1"/>
  <c r="Y605" i="1" s="1"/>
  <c r="W604" i="1"/>
  <c r="X604" i="1"/>
  <c r="Y604" i="1" s="1"/>
  <c r="W603" i="1"/>
  <c r="X603" i="1"/>
  <c r="Y603" i="1" s="1"/>
  <c r="W602" i="1"/>
  <c r="X602" i="1"/>
  <c r="Y602" i="1" s="1"/>
  <c r="W601" i="1"/>
  <c r="X601" i="1"/>
  <c r="Y601" i="1" s="1"/>
  <c r="W600" i="1"/>
  <c r="X600" i="1"/>
  <c r="Y600" i="1" s="1"/>
  <c r="W599" i="1"/>
  <c r="X599" i="1"/>
  <c r="Y599" i="1" s="1"/>
  <c r="W598" i="1"/>
  <c r="X598" i="1"/>
  <c r="Y598" i="1" s="1"/>
  <c r="W597" i="1"/>
  <c r="X597" i="1"/>
  <c r="Y597" i="1" s="1"/>
  <c r="W596" i="1"/>
  <c r="X596" i="1"/>
  <c r="Y596" i="1" s="1"/>
  <c r="W595" i="1"/>
  <c r="X595" i="1"/>
  <c r="Y595" i="1" s="1"/>
  <c r="W594" i="1"/>
  <c r="X594" i="1"/>
  <c r="Y594" i="1" s="1"/>
  <c r="W593" i="1"/>
  <c r="X593" i="1"/>
  <c r="Y593" i="1" s="1"/>
  <c r="W592" i="1"/>
  <c r="X592" i="1"/>
  <c r="Y592" i="1" s="1"/>
  <c r="W591" i="1"/>
  <c r="X591" i="1"/>
  <c r="Y591" i="1" s="1"/>
  <c r="W590" i="1"/>
  <c r="X590" i="1"/>
  <c r="Y590" i="1" s="1"/>
  <c r="W589" i="1"/>
  <c r="X589" i="1"/>
  <c r="Y589" i="1" s="1"/>
  <c r="W588" i="1"/>
  <c r="X588" i="1"/>
  <c r="Y588" i="1" s="1"/>
  <c r="W587" i="1"/>
  <c r="X587" i="1"/>
  <c r="Y587" i="1" s="1"/>
  <c r="W586" i="1"/>
  <c r="X586" i="1"/>
  <c r="Y586" i="1" s="1"/>
  <c r="W585" i="1"/>
  <c r="X585" i="1"/>
  <c r="Y585" i="1" s="1"/>
  <c r="W584" i="1"/>
  <c r="X584" i="1"/>
  <c r="Y584" i="1" s="1"/>
  <c r="W583" i="1"/>
  <c r="X583" i="1"/>
  <c r="Y583" i="1" s="1"/>
  <c r="W582" i="1"/>
  <c r="X582" i="1"/>
  <c r="Y582" i="1" s="1"/>
  <c r="W581" i="1"/>
  <c r="X581" i="1"/>
  <c r="Y581" i="1" s="1"/>
  <c r="W580" i="1"/>
  <c r="X580" i="1"/>
  <c r="Y580" i="1" s="1"/>
  <c r="W579" i="1"/>
  <c r="X579" i="1"/>
  <c r="Y579" i="1" s="1"/>
  <c r="W578" i="1"/>
  <c r="X578" i="1"/>
  <c r="Y578" i="1" s="1"/>
  <c r="W577" i="1"/>
  <c r="X577" i="1"/>
  <c r="Y577" i="1" s="1"/>
  <c r="W576" i="1"/>
  <c r="X576" i="1"/>
  <c r="Y576" i="1" s="1"/>
  <c r="W575" i="1"/>
  <c r="X575" i="1"/>
  <c r="Y575" i="1" s="1"/>
  <c r="W574" i="1"/>
  <c r="X574" i="1"/>
  <c r="Y574" i="1" s="1"/>
  <c r="W573" i="1"/>
  <c r="X573" i="1"/>
  <c r="Y573" i="1" s="1"/>
  <c r="W572" i="1"/>
  <c r="X572" i="1"/>
  <c r="Y572" i="1" s="1"/>
  <c r="W571" i="1"/>
  <c r="X571" i="1"/>
  <c r="Y571" i="1" s="1"/>
  <c r="W570" i="1"/>
  <c r="X570" i="1"/>
  <c r="Y570" i="1" s="1"/>
  <c r="W569" i="1"/>
  <c r="X569" i="1"/>
  <c r="Y569" i="1" s="1"/>
  <c r="W568" i="1"/>
  <c r="X568" i="1"/>
  <c r="Y568" i="1" s="1"/>
  <c r="W567" i="1"/>
  <c r="X567" i="1"/>
  <c r="Y567" i="1" s="1"/>
  <c r="W566" i="1"/>
  <c r="X566" i="1"/>
  <c r="Y566" i="1" s="1"/>
  <c r="W565" i="1"/>
  <c r="X565" i="1"/>
  <c r="Y565" i="1" s="1"/>
  <c r="W564" i="1"/>
  <c r="X564" i="1"/>
  <c r="Y564" i="1" s="1"/>
  <c r="W563" i="1"/>
  <c r="X563" i="1"/>
  <c r="Y563" i="1" s="1"/>
  <c r="W562" i="1"/>
  <c r="X562" i="1"/>
  <c r="Y562" i="1" s="1"/>
  <c r="W561" i="1"/>
  <c r="X561" i="1"/>
  <c r="Y561" i="1" s="1"/>
  <c r="W560" i="1"/>
  <c r="X560" i="1"/>
  <c r="Y560" i="1" s="1"/>
  <c r="W559" i="1"/>
  <c r="X559" i="1"/>
  <c r="Y559" i="1" s="1"/>
  <c r="W558" i="1"/>
  <c r="X558" i="1"/>
  <c r="Y558" i="1" s="1"/>
  <c r="W557" i="1"/>
  <c r="X557" i="1"/>
  <c r="Y557" i="1" s="1"/>
  <c r="W556" i="1"/>
  <c r="X556" i="1"/>
  <c r="Y556" i="1" s="1"/>
  <c r="W555" i="1"/>
  <c r="X555" i="1"/>
  <c r="Y555" i="1" s="1"/>
  <c r="W554" i="1"/>
  <c r="X554" i="1"/>
  <c r="Y554" i="1" s="1"/>
  <c r="W553" i="1"/>
  <c r="X553" i="1"/>
  <c r="Y553" i="1" s="1"/>
  <c r="W552" i="1"/>
  <c r="X552" i="1"/>
  <c r="Y552" i="1" s="1"/>
  <c r="W551" i="1"/>
  <c r="X551" i="1"/>
  <c r="Y551" i="1" s="1"/>
  <c r="W550" i="1"/>
  <c r="X550" i="1"/>
  <c r="Y550" i="1" s="1"/>
  <c r="W549" i="1"/>
  <c r="X549" i="1"/>
  <c r="Y549" i="1" s="1"/>
  <c r="W548" i="1"/>
  <c r="X548" i="1"/>
  <c r="Y548" i="1" s="1"/>
  <c r="W547" i="1"/>
  <c r="X547" i="1"/>
  <c r="Y547" i="1" s="1"/>
  <c r="W546" i="1"/>
  <c r="X546" i="1"/>
  <c r="Y546" i="1" s="1"/>
  <c r="W545" i="1"/>
  <c r="X545" i="1"/>
  <c r="Y545" i="1" s="1"/>
  <c r="W544" i="1"/>
  <c r="X544" i="1"/>
  <c r="Y544" i="1" s="1"/>
  <c r="W543" i="1"/>
  <c r="X543" i="1"/>
  <c r="Y543" i="1" s="1"/>
  <c r="W542" i="1"/>
  <c r="X542" i="1"/>
  <c r="Y542" i="1" s="1"/>
  <c r="W541" i="1"/>
  <c r="X541" i="1"/>
  <c r="Y541" i="1" s="1"/>
  <c r="W540" i="1"/>
  <c r="X540" i="1"/>
  <c r="Y540" i="1" s="1"/>
  <c r="W539" i="1"/>
  <c r="X539" i="1"/>
  <c r="Y539" i="1" s="1"/>
  <c r="W538" i="1"/>
  <c r="X538" i="1"/>
  <c r="Y538" i="1" s="1"/>
  <c r="W537" i="1"/>
  <c r="X537" i="1"/>
  <c r="Y537" i="1" s="1"/>
  <c r="W536" i="1"/>
  <c r="X536" i="1"/>
  <c r="Y536" i="1" s="1"/>
  <c r="W535" i="1"/>
  <c r="X535" i="1"/>
  <c r="Y535" i="1" s="1"/>
  <c r="W534" i="1"/>
  <c r="X534" i="1"/>
  <c r="Y534" i="1" s="1"/>
  <c r="W533" i="1"/>
  <c r="X533" i="1"/>
  <c r="Y533" i="1" s="1"/>
  <c r="W532" i="1"/>
  <c r="X532" i="1"/>
  <c r="Y532" i="1" s="1"/>
  <c r="W531" i="1"/>
  <c r="X531" i="1"/>
  <c r="Y531" i="1" s="1"/>
  <c r="W530" i="1"/>
  <c r="X530" i="1"/>
  <c r="Y530" i="1" s="1"/>
  <c r="W529" i="1"/>
  <c r="X529" i="1"/>
  <c r="Y529" i="1" s="1"/>
  <c r="W528" i="1"/>
  <c r="X528" i="1"/>
  <c r="Y528" i="1" s="1"/>
  <c r="W527" i="1"/>
  <c r="X527" i="1"/>
  <c r="Y527" i="1" s="1"/>
  <c r="W526" i="1"/>
  <c r="X526" i="1"/>
  <c r="Y526" i="1" s="1"/>
  <c r="W525" i="1"/>
  <c r="X525" i="1"/>
  <c r="Y525" i="1" s="1"/>
  <c r="W524" i="1"/>
  <c r="X524" i="1"/>
  <c r="Y524" i="1" s="1"/>
  <c r="W523" i="1"/>
  <c r="X523" i="1"/>
  <c r="Y523" i="1" s="1"/>
  <c r="W522" i="1"/>
  <c r="X522" i="1"/>
  <c r="Y522" i="1" s="1"/>
  <c r="W521" i="1"/>
  <c r="X521" i="1"/>
  <c r="Y521" i="1" s="1"/>
  <c r="W520" i="1"/>
  <c r="X520" i="1"/>
  <c r="Y520" i="1" s="1"/>
  <c r="W519" i="1"/>
  <c r="X519" i="1"/>
  <c r="Y519" i="1" s="1"/>
  <c r="W518" i="1"/>
  <c r="X518" i="1"/>
  <c r="Y518" i="1" s="1"/>
  <c r="W517" i="1"/>
  <c r="X517" i="1"/>
  <c r="Y517" i="1" s="1"/>
  <c r="W516" i="1"/>
  <c r="X516" i="1"/>
  <c r="Y516" i="1" s="1"/>
  <c r="W515" i="1"/>
  <c r="X515" i="1"/>
  <c r="Y515" i="1" s="1"/>
  <c r="W514" i="1"/>
  <c r="X514" i="1"/>
  <c r="Y514" i="1" s="1"/>
  <c r="W513" i="1"/>
  <c r="X513" i="1"/>
  <c r="Y513" i="1" s="1"/>
  <c r="W512" i="1"/>
  <c r="X512" i="1"/>
  <c r="Y512" i="1" s="1"/>
  <c r="W511" i="1"/>
  <c r="X511" i="1"/>
  <c r="Y511" i="1" s="1"/>
  <c r="W510" i="1"/>
  <c r="X510" i="1"/>
  <c r="Y510" i="1" s="1"/>
  <c r="W509" i="1"/>
  <c r="X509" i="1"/>
  <c r="Y509" i="1" s="1"/>
  <c r="W508" i="1"/>
  <c r="X508" i="1"/>
  <c r="Y508" i="1" s="1"/>
  <c r="W507" i="1"/>
  <c r="X507" i="1"/>
  <c r="Y507" i="1" s="1"/>
  <c r="W506" i="1"/>
  <c r="X506" i="1"/>
  <c r="Y506" i="1" s="1"/>
  <c r="W505" i="1"/>
  <c r="X505" i="1"/>
  <c r="Y505" i="1" s="1"/>
  <c r="W504" i="1"/>
  <c r="X504" i="1"/>
  <c r="Y504" i="1" s="1"/>
  <c r="W503" i="1"/>
  <c r="X503" i="1"/>
  <c r="Y503" i="1" s="1"/>
  <c r="W502" i="1"/>
  <c r="X502" i="1"/>
  <c r="Y502" i="1" s="1"/>
  <c r="W501" i="1"/>
  <c r="X501" i="1"/>
  <c r="Y501" i="1" s="1"/>
  <c r="W500" i="1"/>
  <c r="X500" i="1"/>
  <c r="Y500" i="1" s="1"/>
  <c r="W499" i="1"/>
  <c r="X499" i="1"/>
  <c r="Y499" i="1" s="1"/>
  <c r="W200" i="1"/>
  <c r="X200" i="1"/>
  <c r="Y200" i="1" s="1"/>
  <c r="W199" i="1"/>
  <c r="X199" i="1"/>
  <c r="Y199" i="1" s="1"/>
  <c r="W198" i="1"/>
  <c r="X198" i="1"/>
  <c r="Y198" i="1" s="1"/>
  <c r="W197" i="1"/>
  <c r="X197" i="1"/>
  <c r="Y197" i="1" s="1"/>
  <c r="W196" i="1"/>
  <c r="X196" i="1"/>
  <c r="Y196" i="1" s="1"/>
  <c r="W195" i="1"/>
  <c r="X195" i="1"/>
  <c r="Y195" i="1" s="1"/>
  <c r="W194" i="1"/>
  <c r="X194" i="1"/>
  <c r="Y194" i="1" s="1"/>
  <c r="W193" i="1"/>
  <c r="X193" i="1"/>
  <c r="Y193" i="1" s="1"/>
  <c r="W192" i="1"/>
  <c r="X192" i="1"/>
  <c r="Y192" i="1" s="1"/>
  <c r="W191" i="1"/>
  <c r="X191" i="1"/>
  <c r="Y191" i="1" s="1"/>
  <c r="W190" i="1"/>
  <c r="X190" i="1"/>
  <c r="Y190" i="1" s="1"/>
  <c r="W189" i="1"/>
  <c r="X189" i="1"/>
  <c r="Y189" i="1" s="1"/>
  <c r="W188" i="1"/>
  <c r="X188" i="1"/>
  <c r="Y188" i="1" s="1"/>
  <c r="W187" i="1"/>
  <c r="X187" i="1"/>
  <c r="Y187" i="1" s="1"/>
  <c r="W186" i="1"/>
  <c r="X186" i="1"/>
  <c r="Y186" i="1" s="1"/>
  <c r="W185" i="1"/>
  <c r="X185" i="1"/>
  <c r="Y185" i="1" s="1"/>
  <c r="W184" i="1"/>
  <c r="X184" i="1"/>
  <c r="Y184" i="1" s="1"/>
  <c r="W183" i="1"/>
  <c r="X183" i="1"/>
  <c r="Y183" i="1" s="1"/>
  <c r="W182" i="1"/>
  <c r="X182" i="1"/>
  <c r="Y182" i="1" s="1"/>
  <c r="W181" i="1"/>
  <c r="X181" i="1"/>
  <c r="Y181" i="1" s="1"/>
  <c r="W180" i="1"/>
  <c r="X180" i="1"/>
  <c r="Y180" i="1" s="1"/>
  <c r="W179" i="1"/>
  <c r="X179" i="1"/>
  <c r="Y179" i="1" s="1"/>
  <c r="W178" i="1"/>
  <c r="X178" i="1"/>
  <c r="Y178" i="1" s="1"/>
  <c r="W177" i="1"/>
  <c r="X177" i="1"/>
  <c r="Y177" i="1" s="1"/>
  <c r="W176" i="1"/>
  <c r="X176" i="1"/>
  <c r="Y176" i="1" s="1"/>
  <c r="W175" i="1"/>
  <c r="X175" i="1"/>
  <c r="Y175" i="1" s="1"/>
  <c r="W174" i="1"/>
  <c r="X174" i="1"/>
  <c r="Y174" i="1" s="1"/>
  <c r="W173" i="1"/>
  <c r="X173" i="1"/>
  <c r="Y173" i="1" s="1"/>
  <c r="W172" i="1"/>
  <c r="X172" i="1"/>
  <c r="Y172" i="1" s="1"/>
  <c r="W171" i="1"/>
  <c r="X171" i="1"/>
  <c r="Y171" i="1" s="1"/>
  <c r="W170" i="1"/>
  <c r="X170" i="1"/>
  <c r="Y170" i="1" s="1"/>
  <c r="W169" i="1"/>
  <c r="X169" i="1"/>
  <c r="Y169" i="1" s="1"/>
  <c r="W168" i="1"/>
  <c r="X168" i="1"/>
  <c r="Y168" i="1" s="1"/>
  <c r="W167" i="1"/>
  <c r="X167" i="1"/>
  <c r="Y167" i="1" s="1"/>
  <c r="W166" i="1"/>
  <c r="X166" i="1"/>
  <c r="Y166" i="1" s="1"/>
  <c r="W165" i="1"/>
  <c r="X165" i="1"/>
  <c r="Y165" i="1" s="1"/>
  <c r="W164" i="1"/>
  <c r="X164" i="1"/>
  <c r="Y164" i="1" s="1"/>
  <c r="W163" i="1"/>
  <c r="X163" i="1"/>
  <c r="Y163" i="1" s="1"/>
  <c r="W162" i="1"/>
  <c r="X162" i="1"/>
  <c r="Y162" i="1" s="1"/>
  <c r="W161" i="1"/>
  <c r="X161" i="1"/>
  <c r="Y161" i="1" s="1"/>
  <c r="W160" i="1"/>
  <c r="X160" i="1"/>
  <c r="Y160" i="1" s="1"/>
  <c r="W159" i="1"/>
  <c r="X159" i="1"/>
  <c r="Y159" i="1" s="1"/>
  <c r="W158" i="1"/>
  <c r="X158" i="1"/>
  <c r="Y158" i="1" s="1"/>
  <c r="W157" i="1"/>
  <c r="X157" i="1"/>
  <c r="Y157" i="1" s="1"/>
  <c r="W156" i="1"/>
  <c r="X156" i="1"/>
  <c r="Y156" i="1" s="1"/>
  <c r="W155" i="1"/>
  <c r="X155" i="1"/>
  <c r="Y155" i="1" s="1"/>
  <c r="W154" i="1"/>
  <c r="X154" i="1"/>
  <c r="Y154" i="1" s="1"/>
  <c r="W153" i="1"/>
  <c r="X153" i="1"/>
  <c r="Y153" i="1" s="1"/>
  <c r="W152" i="1"/>
  <c r="X152" i="1"/>
  <c r="Y152" i="1" s="1"/>
  <c r="W151" i="1"/>
  <c r="X151" i="1"/>
  <c r="Y151" i="1" s="1"/>
  <c r="W150" i="1"/>
  <c r="X150" i="1"/>
  <c r="Y150" i="1" s="1"/>
  <c r="W149" i="1"/>
  <c r="X149" i="1"/>
  <c r="Y149" i="1" s="1"/>
  <c r="W148" i="1"/>
  <c r="X148" i="1"/>
  <c r="Y148" i="1" s="1"/>
  <c r="W147" i="1"/>
  <c r="X147" i="1"/>
  <c r="Y147" i="1" s="1"/>
  <c r="W146" i="1"/>
  <c r="X146" i="1"/>
  <c r="Y146" i="1" s="1"/>
  <c r="W145" i="1"/>
  <c r="X145" i="1"/>
  <c r="Y145" i="1" s="1"/>
  <c r="W144" i="1"/>
  <c r="X144" i="1"/>
  <c r="Y144" i="1" s="1"/>
  <c r="W143" i="1"/>
  <c r="X143" i="1"/>
  <c r="Y143" i="1" s="1"/>
  <c r="W142" i="1"/>
  <c r="X142" i="1"/>
  <c r="Y142" i="1" s="1"/>
  <c r="W141" i="1"/>
  <c r="X141" i="1"/>
  <c r="Y141" i="1" s="1"/>
  <c r="W140" i="1"/>
  <c r="X140" i="1"/>
  <c r="Y140" i="1" s="1"/>
  <c r="W139" i="1"/>
  <c r="X139" i="1"/>
  <c r="Y139" i="1" s="1"/>
  <c r="W138" i="1"/>
  <c r="X138" i="1"/>
  <c r="Y138" i="1" s="1"/>
  <c r="W137" i="1"/>
  <c r="X137" i="1"/>
  <c r="Y137" i="1" s="1"/>
  <c r="W136" i="1"/>
  <c r="X136" i="1"/>
  <c r="Y136" i="1" s="1"/>
  <c r="W135" i="1"/>
  <c r="X135" i="1"/>
  <c r="Y135" i="1" s="1"/>
  <c r="W134" i="1"/>
  <c r="X134" i="1"/>
  <c r="Y134" i="1" s="1"/>
  <c r="W133" i="1"/>
  <c r="X133" i="1"/>
  <c r="Y133" i="1" s="1"/>
  <c r="W132" i="1"/>
  <c r="X132" i="1"/>
  <c r="Y132" i="1" s="1"/>
  <c r="W131" i="1"/>
  <c r="X131" i="1"/>
  <c r="Y131" i="1" s="1"/>
  <c r="W130" i="1"/>
  <c r="X130" i="1"/>
  <c r="Y130" i="1" s="1"/>
  <c r="W129" i="1"/>
  <c r="X129" i="1"/>
  <c r="Y129" i="1" s="1"/>
  <c r="W128" i="1"/>
  <c r="X128" i="1"/>
  <c r="Y128" i="1" s="1"/>
  <c r="W127" i="1"/>
  <c r="X127" i="1"/>
  <c r="Y127" i="1" s="1"/>
  <c r="W126" i="1"/>
  <c r="X126" i="1"/>
  <c r="Y126" i="1" s="1"/>
  <c r="W125" i="1"/>
  <c r="X125" i="1"/>
  <c r="Y125" i="1" s="1"/>
  <c r="W124" i="1"/>
  <c r="X124" i="1"/>
  <c r="Y124" i="1" s="1"/>
  <c r="W123" i="1"/>
  <c r="X123" i="1"/>
  <c r="Y123" i="1" s="1"/>
  <c r="W122" i="1"/>
  <c r="X122" i="1"/>
  <c r="Y122" i="1" s="1"/>
  <c r="W121" i="1"/>
  <c r="X121" i="1"/>
  <c r="Y121" i="1" s="1"/>
  <c r="W120" i="1"/>
  <c r="X120" i="1"/>
  <c r="Y120" i="1" s="1"/>
  <c r="W119" i="1"/>
  <c r="X119" i="1"/>
  <c r="Y119" i="1" s="1"/>
  <c r="W118" i="1"/>
  <c r="X118" i="1"/>
  <c r="Y118" i="1" s="1"/>
  <c r="W117" i="1"/>
  <c r="X117" i="1"/>
  <c r="Y117" i="1" s="1"/>
  <c r="W116" i="1"/>
  <c r="X116" i="1"/>
  <c r="Y116" i="1" s="1"/>
  <c r="W115" i="1"/>
  <c r="X115" i="1"/>
  <c r="Y115" i="1" s="1"/>
  <c r="W114" i="1"/>
  <c r="X114" i="1"/>
  <c r="Y114" i="1" s="1"/>
  <c r="W113" i="1"/>
  <c r="X113" i="1"/>
  <c r="Y113" i="1" s="1"/>
  <c r="W112" i="1"/>
  <c r="X112" i="1"/>
  <c r="Y112" i="1" s="1"/>
  <c r="W111" i="1"/>
  <c r="X111" i="1"/>
  <c r="Y111" i="1" s="1"/>
  <c r="W110" i="1"/>
  <c r="X110" i="1"/>
  <c r="Y110" i="1" s="1"/>
  <c r="W109" i="1"/>
  <c r="X109" i="1"/>
  <c r="Y109" i="1" s="1"/>
  <c r="W108" i="1"/>
  <c r="X108" i="1"/>
  <c r="Y108" i="1" s="1"/>
  <c r="W107" i="1"/>
  <c r="X107" i="1"/>
  <c r="Y107" i="1" s="1"/>
  <c r="W106" i="1"/>
  <c r="X106" i="1"/>
  <c r="Y106" i="1" s="1"/>
  <c r="W105" i="1"/>
  <c r="X105" i="1"/>
  <c r="Y105" i="1" s="1"/>
  <c r="W104" i="1"/>
  <c r="X104" i="1"/>
  <c r="Y104" i="1" s="1"/>
  <c r="W103" i="1"/>
  <c r="X103" i="1"/>
  <c r="Y103" i="1" s="1"/>
  <c r="W102" i="1"/>
  <c r="X102" i="1"/>
  <c r="Y102" i="1" s="1"/>
  <c r="W101" i="1"/>
  <c r="X101" i="1"/>
  <c r="Y101" i="1" s="1"/>
</calcChain>
</file>

<file path=xl/sharedStrings.xml><?xml version="1.0" encoding="utf-8"?>
<sst xmlns="http://schemas.openxmlformats.org/spreadsheetml/2006/main" count="61" uniqueCount="59">
  <si>
    <t>No Formula No Bet!!! If Against Formula Skip!!!</t>
  </si>
  <si>
    <t>Match - League Name</t>
  </si>
  <si>
    <t>HF</t>
  </si>
  <si>
    <t>AF</t>
  </si>
  <si>
    <t>3H</t>
  </si>
  <si>
    <t>3W</t>
  </si>
  <si>
    <t>H</t>
  </si>
  <si>
    <t>A</t>
  </si>
  <si>
    <t>HH</t>
  </si>
  <si>
    <t>HA</t>
  </si>
  <si>
    <t>H2H</t>
  </si>
  <si>
    <t>H2A</t>
  </si>
  <si>
    <t>FM</t>
  </si>
  <si>
    <t>GD</t>
  </si>
  <si>
    <t>LH</t>
  </si>
  <si>
    <t>LA</t>
  </si>
  <si>
    <t>Hand</t>
  </si>
  <si>
    <t>H%</t>
  </si>
  <si>
    <t>A%</t>
  </si>
  <si>
    <t>5H</t>
  </si>
  <si>
    <t>5A</t>
  </si>
  <si>
    <t>L3H</t>
  </si>
  <si>
    <t>L3A</t>
  </si>
  <si>
    <t>Stat</t>
  </si>
  <si>
    <t>For</t>
  </si>
  <si>
    <t>Res</t>
  </si>
  <si>
    <t>BF</t>
  </si>
  <si>
    <t>Bet</t>
  </si>
  <si>
    <t>RES</t>
  </si>
  <si>
    <t>SH</t>
  </si>
  <si>
    <t>SA</t>
  </si>
  <si>
    <t>O-O</t>
  </si>
  <si>
    <t>L-O</t>
  </si>
  <si>
    <t>Diff</t>
  </si>
  <si>
    <t>HT Odds</t>
  </si>
  <si>
    <t>TGO</t>
  </si>
  <si>
    <t>LO2</t>
  </si>
  <si>
    <t>TG</t>
  </si>
  <si>
    <t>F1</t>
  </si>
  <si>
    <t>Z1</t>
  </si>
  <si>
    <t>F2</t>
  </si>
  <si>
    <t>Z2</t>
  </si>
  <si>
    <t>Z3</t>
  </si>
  <si>
    <t>Z4</t>
  </si>
  <si>
    <t>F3</t>
  </si>
  <si>
    <t>F4</t>
  </si>
  <si>
    <t>Z5</t>
  </si>
  <si>
    <t>F5</t>
  </si>
  <si>
    <t>Z6</t>
  </si>
  <si>
    <t>F6</t>
  </si>
  <si>
    <t>Z7</t>
  </si>
  <si>
    <t>F7</t>
  </si>
  <si>
    <t>Z8</t>
  </si>
  <si>
    <t>F8</t>
  </si>
  <si>
    <t>Z9</t>
  </si>
  <si>
    <t>F9</t>
  </si>
  <si>
    <t>Z10</t>
  </si>
  <si>
    <t>TG-HT</t>
  </si>
  <si>
    <t>TG-2H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</si>
</sst>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>
    <font>
      <sz val="11"/>
      <color theme="1"/>
      <name val="Calibri"/>
      <family val="2"/>
      <scheme val="minor"/>
    </font>
    <font>
      <b/>
      <sz val="26"/>
      <color rgb="FFFFFF00"/>
      <name val="Myriad Pro"/>
      <family val="2"/>
    </font>
    <font>
      <sz val="8"/>
      <color rgb="FF000000"/>
      <name val="Myriad Pro"/>
      <family val="2"/>
    </font>
    <font>
      <sz val="9"/>
      <color rgb="FF000000"/>
      <name val="Myriad Web Pro"/>
      <family val="2"/>
    </font>
    <font>
      <b/>
      <sz val="9"/>
      <color rgb="FFFFFFFF"/>
      <name val="Myriad Pro"/>
      <family val="2"/>
    </font>
    <font>
      <b/>
      <sz val="8"/>
      <color rgb="FFFFFF00"/>
      <name val="Myriad Pro"/>
      <family val="2"/>
    </font>
    <font>
      <b/>
      <sz val="8"/>
      <color rgb="FFFFFFFF"/>
      <name val="Myriad Pro"/>
      <family val="2"/>
    </font>
    <font>
      <b/>
      <sz val="8"/>
      <color rgb="FFFFFF43"/>
      <name val="Myriad Pro"/>
      <family val="2"/>
    </font>
    <font>
      <b/>
      <sz val="8"/>
      <color rgb="FF000000"/>
      <name val="Myriad Pro"/>
      <family val="2"/>
    </font>
    <font>
      <b/>
      <sz val="8"/>
      <color theme="0"/>
      <name val="Myriad Pro"/>
      <family val="2"/>
    </font>
    <font>
      <sz val="11"/>
      <color theme="0"/>
      <name val="Calibri"/>
      <family val="2"/>
      <scheme val="minor"/>
    </font>
    <font>
      <b/>
      <sz val="26"/>
      <color theme="0"/>
      <name val="Myriad Pro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70C0"/>
      </patternFill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3" fontId="2" fillId="2" borderId="2" xfId="0" applyNumberFormat="1" applyFont="1" applyFill="1" applyBorder="1" applyAlignment="1">
      <alignment horizontal="left"/>
    </xf>
    <xf numFmtId="4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" fontId="8" fillId="7" borderId="11" xfId="0" applyNumberFormat="1" applyFont="1" applyFill="1" applyBorder="1" applyAlignment="1">
      <alignment horizontal="center"/>
    </xf>
    <xf numFmtId="3" fontId="8" fillId="8" borderId="12" xfId="0" applyNumberFormat="1" applyFont="1" applyFill="1" applyBorder="1" applyAlignment="1">
      <alignment horizontal="center"/>
    </xf>
    <xf numFmtId="4" fontId="8" fillId="7" borderId="12" xfId="0" applyNumberFormat="1" applyFont="1" applyFill="1" applyBorder="1" applyAlignment="1">
      <alignment horizontal="center"/>
    </xf>
    <xf numFmtId="3" fontId="8" fillId="7" borderId="12" xfId="0" applyNumberFormat="1" applyFont="1" applyFill="1" applyBorder="1" applyAlignment="1">
      <alignment horizontal="center"/>
    </xf>
    <xf numFmtId="4" fontId="8" fillId="7" borderId="9" xfId="0" applyNumberFormat="1" applyFont="1" applyFill="1" applyBorder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3" fontId="8" fillId="8" borderId="14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4" fontId="2" fillId="0" borderId="17" xfId="0" applyNumberFormat="1" applyFont="1" applyBorder="1" applyAlignment="1">
      <alignment horizontal="right"/>
    </xf>
    <xf numFmtId="4" fontId="2" fillId="0" borderId="18" xfId="0" applyNumberFormat="1" applyFont="1" applyBorder="1" applyAlignment="1">
      <alignment horizontal="right"/>
    </xf>
    <xf numFmtId="4" fontId="2" fillId="0" borderId="19" xfId="0" applyNumberFormat="1" applyFont="1" applyBorder="1" applyAlignment="1">
      <alignment horizontal="center"/>
    </xf>
    <xf numFmtId="4" fontId="2" fillId="0" borderId="18" xfId="0" applyNumberFormat="1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4" fontId="5" fillId="2" borderId="20" xfId="0" applyNumberFormat="1" applyFont="1" applyFill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4" fontId="2" fillId="0" borderId="19" xfId="0" applyNumberFormat="1" applyFont="1" applyBorder="1" applyAlignment="1">
      <alignment horizontal="right"/>
    </xf>
    <xf numFmtId="3" fontId="8" fillId="0" borderId="16" xfId="0" applyNumberFormat="1" applyFont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center"/>
    </xf>
    <xf numFmtId="4" fontId="8" fillId="0" borderId="22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4" fontId="8" fillId="0" borderId="24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3" fontId="5" fillId="6" borderId="25" xfId="0" applyNumberFormat="1" applyFont="1" applyFill="1" applyBorder="1" applyAlignment="1">
      <alignment horizontal="center"/>
    </xf>
    <xf numFmtId="3" fontId="2" fillId="0" borderId="20" xfId="0" applyNumberFormat="1" applyFont="1" applyBorder="1" applyAlignment="1">
      <alignment horizontal="right"/>
    </xf>
    <xf numFmtId="4" fontId="2" fillId="0" borderId="20" xfId="0" applyNumberFormat="1" applyFont="1" applyBorder="1" applyAlignment="1">
      <alignment horizontal="right"/>
    </xf>
    <xf numFmtId="3" fontId="2" fillId="0" borderId="20" xfId="0" applyNumberFormat="1" applyFont="1" applyBorder="1" applyAlignment="1">
      <alignment horizontal="center"/>
    </xf>
    <xf numFmtId="3" fontId="2" fillId="0" borderId="19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0" fontId="3" fillId="0" borderId="26" xfId="0" applyFont="1" applyBorder="1" applyAlignment="1">
      <alignment horizontal="center"/>
    </xf>
    <xf numFmtId="3" fontId="6" fillId="6" borderId="22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9" fillId="2" borderId="2" xfId="0" applyFont="1" applyFill="1" applyBorder="1" applyAlignment="1">
      <alignment horizontal="center"/>
    </xf>
    <xf numFmtId="4" fontId="9" fillId="0" borderId="17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9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4" fontId="9" fillId="0" borderId="18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color theme="0"/>
      </font>
      <fill>
        <patternFill patternType="solid">
          <bgColor rgb="FF00B0F0"/>
        </patternFill>
      </fill>
    </dxf>
    <dxf>
      <font>
        <color theme="0" tint="-4.9989318521683403E-2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1986"/>
  <sheetViews>
    <sheetView tabSelected="1" workbookViewId="0">
      <selection activeCell="P1885" sqref="P1885"/>
    </sheetView>
  </sheetViews>
  <sheetFormatPr defaultRowHeight="15"/>
  <cols>
    <col min="1" max="1" width="26.5703125" style="70" bestFit="1" customWidth="1"/>
    <col min="2" max="2" width="4" style="71" bestFit="1" customWidth="1"/>
    <col min="3" max="3" width="3.5703125" style="71" bestFit="1" customWidth="1"/>
    <col min="4" max="5" width="3.5703125" style="72" bestFit="1" customWidth="1"/>
    <col min="6" max="6" width="2.140625" style="72" bestFit="1" customWidth="1"/>
    <col min="7" max="7" width="2.42578125" style="72" bestFit="1" customWidth="1"/>
    <col min="8" max="11" width="3.7109375" style="72" bestFit="1" customWidth="1"/>
    <col min="12" max="12" width="3.140625" style="72" bestFit="1" customWidth="1"/>
    <col min="13" max="13" width="2.85546875" style="72" bestFit="1" customWidth="1"/>
    <col min="14" max="15" width="3.5703125" style="72" bestFit="1" customWidth="1"/>
    <col min="16" max="16" width="4.5703125" style="72" bestFit="1" customWidth="1"/>
    <col min="17" max="17" width="3.5703125" style="71" bestFit="1" customWidth="1"/>
    <col min="18" max="18" width="3.7109375" style="71" bestFit="1" customWidth="1"/>
    <col min="19" max="20" width="3.85546875" style="79" bestFit="1" customWidth="1"/>
    <col min="21" max="22" width="3.7109375" style="82" bestFit="1" customWidth="1"/>
    <col min="23" max="23" width="3.85546875" style="73" bestFit="1" customWidth="1"/>
    <col min="24" max="24" width="3.5703125" style="74" bestFit="1" customWidth="1"/>
    <col min="25" max="25" width="4" style="72" bestFit="1" customWidth="1"/>
    <col min="26" max="26" width="3.5703125" style="72" bestFit="1" customWidth="1"/>
    <col min="27" max="27" width="6.28515625" style="72" bestFit="1" customWidth="1"/>
    <col min="28" max="28" width="3.7109375" style="72" bestFit="1" customWidth="1"/>
    <col min="29" max="29" width="12.42578125" style="72" customWidth="1"/>
    <col min="30" max="30" width="7.85546875" style="72" customWidth="1"/>
    <col min="31" max="32" width="4" style="72" bestFit="1" customWidth="1"/>
    <col min="33" max="33" width="3.5703125" style="72" bestFit="1" customWidth="1"/>
    <col min="34" max="34" width="7.42578125" style="72" bestFit="1" customWidth="1"/>
    <col min="35" max="35" width="7.140625" style="72" bestFit="1" customWidth="1"/>
    <col min="36" max="36" width="4.140625" style="72" bestFit="1" customWidth="1"/>
    <col min="37" max="37" width="4" style="72" bestFit="1" customWidth="1"/>
    <col min="38" max="39" width="3.7109375" style="72" bestFit="1" customWidth="1"/>
    <col min="40" max="40" width="12.42578125" style="75" hidden="1" customWidth="1"/>
    <col min="41" max="41" width="12.42578125" style="76" hidden="1" customWidth="1"/>
    <col min="42" max="42" width="12.42578125" style="75" hidden="1" customWidth="1"/>
    <col min="43" max="43" width="12.42578125" style="76" hidden="1" customWidth="1"/>
    <col min="44" max="45" width="12.42578125" style="73" hidden="1" customWidth="1"/>
    <col min="46" max="46" width="12.42578125" style="76" hidden="1" customWidth="1"/>
    <col min="47" max="48" width="12.42578125" style="73" hidden="1" customWidth="1"/>
    <col min="49" max="52" width="12.42578125" style="76" hidden="1" customWidth="1"/>
    <col min="53" max="53" width="12.42578125" style="75" hidden="1" customWidth="1"/>
    <col min="54" max="54" width="12.42578125" style="76" hidden="1" customWidth="1"/>
    <col min="55" max="55" width="12.42578125" style="75" hidden="1" customWidth="1"/>
    <col min="56" max="56" width="12.42578125" style="76" hidden="1" customWidth="1"/>
    <col min="57" max="57" width="12.42578125" style="75" hidden="1" customWidth="1"/>
    <col min="58" max="58" width="12.42578125" style="76" hidden="1" customWidth="1"/>
    <col min="59" max="59" width="12.42578125" style="70" hidden="1" customWidth="1"/>
    <col min="60" max="61" width="7.28515625" style="72" bestFit="1" customWidth="1"/>
    <col min="62" max="62" width="12.42578125" bestFit="1" customWidth="1"/>
  </cols>
  <sheetData>
    <row r="1" spans="1:62" ht="36.7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6"/>
      <c r="V1" s="86"/>
      <c r="W1" s="87"/>
      <c r="X1" s="88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9"/>
      <c r="AO1" s="87"/>
      <c r="AP1" s="89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90"/>
      <c r="BB1" s="1"/>
      <c r="BC1" s="2"/>
      <c r="BD1" s="3"/>
      <c r="BE1" s="2"/>
      <c r="BF1" s="4"/>
      <c r="BG1" s="5"/>
      <c r="BH1" s="6"/>
      <c r="BI1" s="6"/>
    </row>
    <row r="2" spans="1:62" ht="17.25" customHeight="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9" t="s">
        <v>16</v>
      </c>
      <c r="Q2" s="8" t="s">
        <v>17</v>
      </c>
      <c r="R2" s="8" t="s">
        <v>18</v>
      </c>
      <c r="S2" s="77" t="s">
        <v>19</v>
      </c>
      <c r="T2" s="77" t="s">
        <v>20</v>
      </c>
      <c r="U2" s="8" t="s">
        <v>21</v>
      </c>
      <c r="V2" s="8" t="s">
        <v>22</v>
      </c>
      <c r="W2" s="11" t="s">
        <v>23</v>
      </c>
      <c r="X2" s="12" t="s">
        <v>24</v>
      </c>
      <c r="Y2" s="13" t="s">
        <v>25</v>
      </c>
      <c r="Z2" s="14" t="s">
        <v>26</v>
      </c>
      <c r="AA2" s="15" t="s">
        <v>27</v>
      </c>
      <c r="AB2" s="10" t="s">
        <v>28</v>
      </c>
      <c r="AC2" s="10" t="s">
        <v>29</v>
      </c>
      <c r="AD2" s="10" t="s">
        <v>30</v>
      </c>
      <c r="AE2" s="16" t="s">
        <v>31</v>
      </c>
      <c r="AF2" s="17" t="s">
        <v>32</v>
      </c>
      <c r="AG2" s="18" t="s">
        <v>33</v>
      </c>
      <c r="AH2" s="19" t="s">
        <v>16</v>
      </c>
      <c r="AI2" s="20" t="s">
        <v>34</v>
      </c>
      <c r="AJ2" s="21" t="s">
        <v>35</v>
      </c>
      <c r="AK2" s="22" t="s">
        <v>36</v>
      </c>
      <c r="AL2" s="23" t="s">
        <v>33</v>
      </c>
      <c r="AM2" s="24" t="s">
        <v>37</v>
      </c>
      <c r="AN2" s="25" t="s">
        <v>38</v>
      </c>
      <c r="AO2" s="26" t="s">
        <v>39</v>
      </c>
      <c r="AP2" s="27" t="s">
        <v>40</v>
      </c>
      <c r="AQ2" s="26" t="s">
        <v>41</v>
      </c>
      <c r="AR2" s="26" t="s">
        <v>42</v>
      </c>
      <c r="AS2" s="26" t="s">
        <v>43</v>
      </c>
      <c r="AT2" s="28" t="s">
        <v>44</v>
      </c>
      <c r="AU2" s="28" t="s">
        <v>45</v>
      </c>
      <c r="AV2" s="26" t="s">
        <v>46</v>
      </c>
      <c r="AW2" s="28" t="s">
        <v>47</v>
      </c>
      <c r="AX2" s="26" t="s">
        <v>48</v>
      </c>
      <c r="AY2" s="28" t="s">
        <v>49</v>
      </c>
      <c r="AZ2" s="26" t="s">
        <v>50</v>
      </c>
      <c r="BA2" s="29" t="s">
        <v>51</v>
      </c>
      <c r="BB2" s="30" t="s">
        <v>52</v>
      </c>
      <c r="BC2" s="27" t="s">
        <v>53</v>
      </c>
      <c r="BD2" s="26" t="s">
        <v>54</v>
      </c>
      <c r="BE2" s="27" t="s">
        <v>55</v>
      </c>
      <c r="BF2" s="31" t="s">
        <v>56</v>
      </c>
      <c r="BG2" s="32"/>
      <c r="BH2" s="33" t="s">
        <v>57</v>
      </c>
      <c r="BI2" s="33" t="s">
        <v>58</v>
      </c>
    </row>
    <row r="3" spans="1:62" ht="17.25" customHeight="1">
      <c r="A3" s="34"/>
      <c r="B3" s="35"/>
      <c r="C3" s="36"/>
      <c r="D3" s="37"/>
      <c r="E3" s="38"/>
      <c r="F3" s="39"/>
      <c r="G3" s="40"/>
      <c r="H3" s="41"/>
      <c r="I3" s="42"/>
      <c r="J3" s="43"/>
      <c r="K3" s="38"/>
      <c r="L3" s="44"/>
      <c r="M3" s="45"/>
      <c r="N3" s="45"/>
      <c r="O3" s="46"/>
      <c r="P3" s="47"/>
      <c r="Q3" s="48"/>
      <c r="R3" s="36"/>
      <c r="S3" s="78"/>
      <c r="T3" s="80"/>
      <c r="U3" s="81"/>
      <c r="V3" s="83"/>
      <c r="W3" s="49">
        <f>(AO3+AQ3+AR3+AS3+AV3+AX3+AZ3+BB3+BD3+BF3)/10*100</f>
        <v>0</v>
      </c>
      <c r="X3" s="50">
        <f>AN3+AP3+AT3+AU3+AW3+AY3</f>
        <v>0</v>
      </c>
      <c r="Y3" s="51" t="str">
        <f>IF(X3&gt;89,"SHW", IF(X3&gt;49,"MHW", IF(X3&gt;19,"D", IF(X3&gt;-14,"MAW", "SAW"))))</f>
        <v>MAW</v>
      </c>
      <c r="Z3" s="52"/>
      <c r="AA3" s="53"/>
      <c r="AB3" s="54"/>
      <c r="AC3" s="49"/>
      <c r="AD3" s="49"/>
      <c r="AE3" s="55"/>
      <c r="AF3" s="56"/>
      <c r="AG3" s="51"/>
      <c r="AH3" s="57"/>
      <c r="AI3" s="57"/>
      <c r="AJ3" s="56"/>
      <c r="AK3" s="58"/>
      <c r="AL3" s="59"/>
      <c r="AM3" s="60"/>
      <c r="AN3" s="35">
        <f>B3*(40)-C3*(40)</f>
        <v>0</v>
      </c>
      <c r="AO3" s="61">
        <f>IF(AN3&gt;0.01,1,0)</f>
        <v>0</v>
      </c>
      <c r="AP3" s="62">
        <f>D3*50-E3*50</f>
        <v>0</v>
      </c>
      <c r="AQ3" s="61">
        <f>IF(AP3&gt;0.01,1,0)</f>
        <v>0</v>
      </c>
      <c r="AR3" s="63">
        <f>IF(H3&gt;0.51,1,0)</f>
        <v>0</v>
      </c>
      <c r="AS3" s="63">
        <f>IF(J3&gt;0.34,1,0)</f>
        <v>0</v>
      </c>
      <c r="AT3" s="61">
        <f>(H3*20+I3*10+J3*30+K3*10)</f>
        <v>0</v>
      </c>
      <c r="AU3" s="63">
        <f>L3*2</f>
        <v>0</v>
      </c>
      <c r="AV3" s="63">
        <f>IF(AU3&gt;0.01,1,0)</f>
        <v>0</v>
      </c>
      <c r="AW3" s="61">
        <f>M3*2</f>
        <v>0</v>
      </c>
      <c r="AX3" s="61">
        <f>IF(AW3&gt;0.01,1,0)</f>
        <v>0</v>
      </c>
      <c r="AY3" s="61">
        <f>(N3-O3)*-1</f>
        <v>0</v>
      </c>
      <c r="AZ3" s="61">
        <f>IF(AY3&gt;0.01,1,0)</f>
        <v>0</v>
      </c>
      <c r="BA3" s="36">
        <f>Q3-R3</f>
        <v>0</v>
      </c>
      <c r="BB3" s="64">
        <f>IF(BA3&gt;0.01,1,0)</f>
        <v>0</v>
      </c>
      <c r="BC3" s="62">
        <f>S3-T3</f>
        <v>0</v>
      </c>
      <c r="BD3" s="61">
        <f>IF(BC3&gt;0.01,1,0)</f>
        <v>0</v>
      </c>
      <c r="BE3" s="62">
        <f>U3-V3</f>
        <v>0</v>
      </c>
      <c r="BF3" s="65">
        <f>IF(BE3&gt;0.01,1,0)</f>
        <v>0</v>
      </c>
      <c r="BG3" s="66"/>
      <c r="BH3" s="67"/>
      <c r="BI3" s="67"/>
    </row>
    <row r="4" spans="1:62" ht="17.25" customHeight="1">
      <c r="A4" s="34"/>
      <c r="B4" s="35"/>
      <c r="C4" s="36"/>
      <c r="D4" s="37"/>
      <c r="E4" s="38"/>
      <c r="F4" s="39"/>
      <c r="G4" s="40"/>
      <c r="H4" s="41"/>
      <c r="I4" s="42"/>
      <c r="J4" s="43"/>
      <c r="K4" s="38"/>
      <c r="L4" s="44"/>
      <c r="M4" s="45"/>
      <c r="N4" s="45"/>
      <c r="O4" s="46"/>
      <c r="P4" s="47"/>
      <c r="Q4" s="48"/>
      <c r="R4" s="36"/>
      <c r="S4" s="78"/>
      <c r="T4" s="80"/>
      <c r="U4" s="81"/>
      <c r="V4" s="83"/>
      <c r="W4" s="49">
        <f>(AO4+AQ4+AR4+AS4+AV4+AX4+AZ4+BB4+BD4+BF4)/10*100</f>
        <v>0</v>
      </c>
      <c r="X4" s="50">
        <f>AN4+AP4+AT4+AU4+AW4+AY4</f>
        <v>0</v>
      </c>
      <c r="Y4" s="51" t="str">
        <f>IF(X4&gt;89,"SHW", IF(X4&gt;49,"MHW", IF(X4&gt;19,"D", IF(X4&gt;-14,"MAW", "SAW"))))</f>
        <v>MAW</v>
      </c>
      <c r="Z4" s="52"/>
      <c r="AA4" s="53"/>
      <c r="AB4" s="54"/>
      <c r="AC4" s="49"/>
      <c r="AD4" s="49"/>
      <c r="AE4" s="55"/>
      <c r="AF4" s="56"/>
      <c r="AG4" s="51"/>
      <c r="AH4" s="57"/>
      <c r="AI4" s="57"/>
      <c r="AJ4" s="56"/>
      <c r="AK4" s="58"/>
      <c r="AL4" s="59"/>
      <c r="AM4" s="60"/>
      <c r="AN4" s="35">
        <f>B4*(40)-C4*(40)</f>
        <v>0</v>
      </c>
      <c r="AO4" s="61">
        <f>IF(AN4&gt;0.01,1,0)</f>
        <v>0</v>
      </c>
      <c r="AP4" s="62">
        <f>D4*50-E4*50</f>
        <v>0</v>
      </c>
      <c r="AQ4" s="61">
        <f>IF(AP4&gt;0.01,1,0)</f>
        <v>0</v>
      </c>
      <c r="AR4" s="63">
        <f>IF(H4&gt;0.51,1,0)</f>
        <v>0</v>
      </c>
      <c r="AS4" s="63">
        <f>IF(J4&gt;0.34,1,0)</f>
        <v>0</v>
      </c>
      <c r="AT4" s="61">
        <f>(H4*20+I4*10+J4*30+K4*10)</f>
        <v>0</v>
      </c>
      <c r="AU4" s="63">
        <f>L4*2</f>
        <v>0</v>
      </c>
      <c r="AV4" s="63">
        <f>IF(AU4&gt;0.01,1,0)</f>
        <v>0</v>
      </c>
      <c r="AW4" s="61">
        <f>M4*2</f>
        <v>0</v>
      </c>
      <c r="AX4" s="61">
        <f>IF(AW4&gt;0.01,1,0)</f>
        <v>0</v>
      </c>
      <c r="AY4" s="61">
        <f>(N4-O4)*-1</f>
        <v>0</v>
      </c>
      <c r="AZ4" s="61">
        <f>IF(AY4&gt;0.01,1,0)</f>
        <v>0</v>
      </c>
      <c r="BA4" s="36">
        <f>Q4-R4</f>
        <v>0</v>
      </c>
      <c r="BB4" s="64">
        <f>IF(BA4&gt;0.01,1,0)</f>
        <v>0</v>
      </c>
      <c r="BC4" s="62">
        <f>S4-T4</f>
        <v>0</v>
      </c>
      <c r="BD4" s="61">
        <f>IF(BC4&gt;0.01,1,0)</f>
        <v>0</v>
      </c>
      <c r="BE4" s="62">
        <f>U4-V4</f>
        <v>0</v>
      </c>
      <c r="BF4" s="65">
        <f>IF(BE4&gt;0.01,1,0)</f>
        <v>0</v>
      </c>
      <c r="BG4" s="68"/>
      <c r="BH4" s="67"/>
      <c r="BI4" s="67"/>
    </row>
    <row r="5" spans="1:62" ht="17.25" customHeight="1">
      <c r="A5" s="34"/>
      <c r="B5" s="35"/>
      <c r="C5" s="36"/>
      <c r="D5" s="37"/>
      <c r="E5" s="38"/>
      <c r="F5" s="39"/>
      <c r="G5" s="40"/>
      <c r="H5" s="41"/>
      <c r="I5" s="42"/>
      <c r="J5" s="43"/>
      <c r="K5" s="38"/>
      <c r="L5" s="44"/>
      <c r="M5" s="45"/>
      <c r="N5" s="45"/>
      <c r="O5" s="46"/>
      <c r="P5" s="47"/>
      <c r="Q5" s="48"/>
      <c r="R5" s="36"/>
      <c r="S5" s="78"/>
      <c r="T5" s="80"/>
      <c r="U5" s="81"/>
      <c r="V5" s="83"/>
      <c r="W5" s="49">
        <f>(AO5+AQ5+AR5+AS5+AV5+AX5+AZ5+BB5+BD5+BF5)/10*100</f>
        <v>0</v>
      </c>
      <c r="X5" s="50">
        <f>AN5+AP5+AT5+AU5+AW5+AY5</f>
        <v>0</v>
      </c>
      <c r="Y5" s="51" t="str">
        <f>IF(X5&gt;89,"SHW", IF(X5&gt;49,"MHW", IF(X5&gt;19,"D", IF(X5&gt;-14,"MAW", "SAW"))))</f>
        <v>MAW</v>
      </c>
      <c r="Z5" s="52"/>
      <c r="AA5" s="53"/>
      <c r="AB5" s="54"/>
      <c r="AC5" s="49"/>
      <c r="AD5" s="49"/>
      <c r="AE5" s="55"/>
      <c r="AF5" s="56"/>
      <c r="AG5" s="51"/>
      <c r="AH5" s="57"/>
      <c r="AI5" s="57"/>
      <c r="AJ5" s="56"/>
      <c r="AK5" s="58"/>
      <c r="AL5" s="59"/>
      <c r="AM5" s="60"/>
      <c r="AN5" s="35">
        <f>B5*(40)-C5*(40)</f>
        <v>0</v>
      </c>
      <c r="AO5" s="61">
        <f>IF(AN5&gt;0.01,1,0)</f>
        <v>0</v>
      </c>
      <c r="AP5" s="62">
        <f>D5*50-E5*50</f>
        <v>0</v>
      </c>
      <c r="AQ5" s="61">
        <f>IF(AP5&gt;0.01,1,0)</f>
        <v>0</v>
      </c>
      <c r="AR5" s="63">
        <f>IF(H5&gt;0.51,1,0)</f>
        <v>0</v>
      </c>
      <c r="AS5" s="63">
        <f>IF(J5&gt;0.34,1,0)</f>
        <v>0</v>
      </c>
      <c r="AT5" s="61">
        <f>(H5*20+I5*10+J5*30+K5*10)</f>
        <v>0</v>
      </c>
      <c r="AU5" s="63">
        <f>L5*2</f>
        <v>0</v>
      </c>
      <c r="AV5" s="63">
        <f>IF(AU5&gt;0.01,1,0)</f>
        <v>0</v>
      </c>
      <c r="AW5" s="61">
        <f>M5*2</f>
        <v>0</v>
      </c>
      <c r="AX5" s="61">
        <f>IF(AW5&gt;0.01,1,0)</f>
        <v>0</v>
      </c>
      <c r="AY5" s="61">
        <f>(N5-O5)*-1</f>
        <v>0</v>
      </c>
      <c r="AZ5" s="61">
        <f>IF(AY5&gt;0.01,1,0)</f>
        <v>0</v>
      </c>
      <c r="BA5" s="36">
        <f>Q5-R5</f>
        <v>0</v>
      </c>
      <c r="BB5" s="64">
        <f>IF(BA5&gt;0.01,1,0)</f>
        <v>0</v>
      </c>
      <c r="BC5" s="62">
        <f>S5-T5</f>
        <v>0</v>
      </c>
      <c r="BD5" s="61">
        <f>IF(BC5&gt;0.01,1,0)</f>
        <v>0</v>
      </c>
      <c r="BE5" s="62">
        <f>U5-V5</f>
        <v>0</v>
      </c>
      <c r="BF5" s="65">
        <f>IF(BE5&gt;0.01,1,0)</f>
        <v>0</v>
      </c>
      <c r="BG5" s="68"/>
      <c r="BH5" s="67"/>
      <c r="BI5" s="67"/>
    </row>
    <row r="6" spans="1:62" ht="17.25" customHeight="1">
      <c r="A6" s="34"/>
      <c r="B6" s="35"/>
      <c r="C6" s="36"/>
      <c r="D6" s="37"/>
      <c r="E6" s="38"/>
      <c r="F6" s="39"/>
      <c r="G6" s="40"/>
      <c r="H6" s="41"/>
      <c r="I6" s="42"/>
      <c r="J6" s="43"/>
      <c r="K6" s="38"/>
      <c r="L6" s="44"/>
      <c r="M6" s="45"/>
      <c r="N6" s="45"/>
      <c r="O6" s="46"/>
      <c r="P6" s="47"/>
      <c r="Q6" s="48"/>
      <c r="R6" s="36"/>
      <c r="S6" s="78"/>
      <c r="T6" s="80"/>
      <c r="U6" s="81"/>
      <c r="V6" s="83"/>
      <c r="W6" s="49">
        <f>(AO6+AQ6+AR6+AS6+AV6+AX6+AZ6+BB6+BD6+BF6)/10*100</f>
        <v>0</v>
      </c>
      <c r="X6" s="50">
        <f>AN6+AP6+AT6+AU6+AW6+AY6</f>
        <v>0</v>
      </c>
      <c r="Y6" s="51" t="str">
        <f>IF(X6&gt;89,"SHW", IF(X6&gt;49,"MHW", IF(X6&gt;19,"D", IF(X6&gt;-14,"MAW", "SAW"))))</f>
        <v>MAW</v>
      </c>
      <c r="Z6" s="52"/>
      <c r="AA6" s="53"/>
      <c r="AB6" s="54"/>
      <c r="AC6" s="49"/>
      <c r="AD6" s="49"/>
      <c r="AE6" s="55"/>
      <c r="AF6" s="56"/>
      <c r="AG6" s="51"/>
      <c r="AH6" s="57"/>
      <c r="AI6" s="57"/>
      <c r="AJ6" s="56"/>
      <c r="AK6" s="58"/>
      <c r="AL6" s="59"/>
      <c r="AM6" s="60"/>
      <c r="AN6" s="35">
        <f>B6*(40)-C6*(40)</f>
        <v>0</v>
      </c>
      <c r="AO6" s="61">
        <f>IF(AN6&gt;0.01,1,0)</f>
        <v>0</v>
      </c>
      <c r="AP6" s="62">
        <f>D6*50-E6*50</f>
        <v>0</v>
      </c>
      <c r="AQ6" s="61">
        <f>IF(AP6&gt;0.01,1,0)</f>
        <v>0</v>
      </c>
      <c r="AR6" s="63">
        <f>IF(H6&gt;0.51,1,0)</f>
        <v>0</v>
      </c>
      <c r="AS6" s="63">
        <f>IF(J6&gt;0.34,1,0)</f>
        <v>0</v>
      </c>
      <c r="AT6" s="61">
        <f>(H6*20+I6*10+J6*30+K6*10)</f>
        <v>0</v>
      </c>
      <c r="AU6" s="63">
        <f>L6*2</f>
        <v>0</v>
      </c>
      <c r="AV6" s="63">
        <f>IF(AU6&gt;0.01,1,0)</f>
        <v>0</v>
      </c>
      <c r="AW6" s="61">
        <f>M6*2</f>
        <v>0</v>
      </c>
      <c r="AX6" s="61">
        <f>IF(AW6&gt;0.01,1,0)</f>
        <v>0</v>
      </c>
      <c r="AY6" s="61">
        <f>(N6-O6)*-1</f>
        <v>0</v>
      </c>
      <c r="AZ6" s="61">
        <f>IF(AY6&gt;0.01,1,0)</f>
        <v>0</v>
      </c>
      <c r="BA6" s="36">
        <f>Q6-R6</f>
        <v>0</v>
      </c>
      <c r="BB6" s="64">
        <f>IF(BA6&gt;0.01,1,0)</f>
        <v>0</v>
      </c>
      <c r="BC6" s="62">
        <f>S6-T6</f>
        <v>0</v>
      </c>
      <c r="BD6" s="61">
        <f>IF(BC6&gt;0.01,1,0)</f>
        <v>0</v>
      </c>
      <c r="BE6" s="62">
        <f>U6-V6</f>
        <v>0</v>
      </c>
      <c r="BF6" s="65">
        <f>IF(BE6&gt;0.01,1,0)</f>
        <v>0</v>
      </c>
      <c r="BG6" s="68"/>
      <c r="BH6" s="67"/>
      <c r="BI6" s="67"/>
    </row>
    <row r="7" spans="1:62" ht="17.25" customHeight="1">
      <c r="A7" s="34"/>
      <c r="B7" s="35"/>
      <c r="C7" s="36"/>
      <c r="D7" s="37"/>
      <c r="E7" s="38"/>
      <c r="F7" s="39"/>
      <c r="G7" s="40"/>
      <c r="H7" s="41"/>
      <c r="I7" s="42"/>
      <c r="J7" s="43"/>
      <c r="K7" s="38"/>
      <c r="L7" s="44"/>
      <c r="M7" s="45"/>
      <c r="N7" s="45"/>
      <c r="O7" s="46"/>
      <c r="P7" s="47"/>
      <c r="Q7" s="48"/>
      <c r="R7" s="36"/>
      <c r="S7" s="78"/>
      <c r="T7" s="80"/>
      <c r="U7" s="81"/>
      <c r="V7" s="83"/>
      <c r="W7" s="49">
        <f>(AO7+AQ7+AR7+AS7+AV7+AX7+AZ7+BB7+BD7+BF7)/10*100</f>
        <v>0</v>
      </c>
      <c r="X7" s="50">
        <f>AN7+AP7+AT7+AU7+AW7+AY7</f>
        <v>0</v>
      </c>
      <c r="Y7" s="51" t="str">
        <f>IF(X7&gt;89,"SHW", IF(X7&gt;49,"MHW", IF(X7&gt;19,"D", IF(X7&gt;-14,"MAW", "SAW"))))</f>
        <v>MAW</v>
      </c>
      <c r="Z7" s="52"/>
      <c r="AA7" s="53"/>
      <c r="AB7" s="54"/>
      <c r="AC7" s="49"/>
      <c r="AD7" s="49"/>
      <c r="AE7" s="55"/>
      <c r="AF7" s="56"/>
      <c r="AG7" s="51"/>
      <c r="AH7" s="57"/>
      <c r="AI7" s="57"/>
      <c r="AJ7" s="56"/>
      <c r="AK7" s="58"/>
      <c r="AL7" s="59"/>
      <c r="AM7" s="60"/>
      <c r="AN7" s="35">
        <f>B7*(40)-C7*(40)</f>
        <v>0</v>
      </c>
      <c r="AO7" s="61">
        <f>IF(AN7&gt;0.01,1,0)</f>
        <v>0</v>
      </c>
      <c r="AP7" s="62">
        <f>D7*50-E7*50</f>
        <v>0</v>
      </c>
      <c r="AQ7" s="61">
        <f>IF(AP7&gt;0.01,1,0)</f>
        <v>0</v>
      </c>
      <c r="AR7" s="63">
        <f>IF(H7&gt;0.51,1,0)</f>
        <v>0</v>
      </c>
      <c r="AS7" s="63">
        <f>IF(J7&gt;0.34,1,0)</f>
        <v>0</v>
      </c>
      <c r="AT7" s="61">
        <f>(H7*20+I7*10+J7*30+K7*10)</f>
        <v>0</v>
      </c>
      <c r="AU7" s="63">
        <f>L7*2</f>
        <v>0</v>
      </c>
      <c r="AV7" s="63">
        <f>IF(AU7&gt;0.01,1,0)</f>
        <v>0</v>
      </c>
      <c r="AW7" s="61">
        <f>M7*2</f>
        <v>0</v>
      </c>
      <c r="AX7" s="61">
        <f>IF(AW7&gt;0.01,1,0)</f>
        <v>0</v>
      </c>
      <c r="AY7" s="61">
        <f>(N7-O7)*-1</f>
        <v>0</v>
      </c>
      <c r="AZ7" s="61">
        <f>IF(AY7&gt;0.01,1,0)</f>
        <v>0</v>
      </c>
      <c r="BA7" s="36">
        <f>Q7-R7</f>
        <v>0</v>
      </c>
      <c r="BB7" s="64">
        <f>IF(BA7&gt;0.01,1,0)</f>
        <v>0</v>
      </c>
      <c r="BC7" s="62">
        <f>S7-T7</f>
        <v>0</v>
      </c>
      <c r="BD7" s="61">
        <f>IF(BC7&gt;0.01,1,0)</f>
        <v>0</v>
      </c>
      <c r="BE7" s="62">
        <f>U7-V7</f>
        <v>0</v>
      </c>
      <c r="BF7" s="65">
        <f>IF(BE7&gt;0.01,1,0)</f>
        <v>0</v>
      </c>
      <c r="BG7" s="68"/>
      <c r="BH7" s="67"/>
      <c r="BI7" s="67"/>
    </row>
    <row r="8" spans="1:62" ht="17.25" customHeight="1">
      <c r="A8" s="34"/>
      <c r="B8" s="35"/>
      <c r="C8" s="36"/>
      <c r="D8" s="37"/>
      <c r="E8" s="38"/>
      <c r="F8" s="39"/>
      <c r="G8" s="40"/>
      <c r="H8" s="41"/>
      <c r="I8" s="42"/>
      <c r="J8" s="43"/>
      <c r="K8" s="38"/>
      <c r="L8" s="44"/>
      <c r="M8" s="45"/>
      <c r="N8" s="45"/>
      <c r="O8" s="46"/>
      <c r="P8" s="47"/>
      <c r="Q8" s="48"/>
      <c r="R8" s="36"/>
      <c r="S8" s="78"/>
      <c r="T8" s="80"/>
      <c r="U8" s="81"/>
      <c r="V8" s="83"/>
      <c r="W8" s="49">
        <f>(AO8+AQ8+AR8+AS8+AV8+AX8+AZ8+BB8+BD8+BF8)/10*100</f>
        <v>0</v>
      </c>
      <c r="X8" s="50">
        <f>AN8+AP8+AT8+AU8+AW8+AY8</f>
        <v>0</v>
      </c>
      <c r="Y8" s="51" t="str">
        <f>IF(X8&gt;89,"SHW", IF(X8&gt;49,"MHW", IF(X8&gt;19,"D", IF(X8&gt;-14,"MAW", "SAW"))))</f>
        <v>MAW</v>
      </c>
      <c r="Z8" s="52"/>
      <c r="AA8" s="53"/>
      <c r="AB8" s="54"/>
      <c r="AC8" s="49"/>
      <c r="AD8" s="49"/>
      <c r="AE8" s="55"/>
      <c r="AF8" s="56"/>
      <c r="AG8" s="51"/>
      <c r="AH8" s="57"/>
      <c r="AI8" s="57"/>
      <c r="AJ8" s="56"/>
      <c r="AK8" s="58"/>
      <c r="AL8" s="59"/>
      <c r="AM8" s="60"/>
      <c r="AN8" s="35">
        <f>B8*(40)-C8*(40)</f>
        <v>0</v>
      </c>
      <c r="AO8" s="61">
        <f>IF(AN8&gt;0.01,1,0)</f>
        <v>0</v>
      </c>
      <c r="AP8" s="62">
        <f>D8*50-E8*50</f>
        <v>0</v>
      </c>
      <c r="AQ8" s="61">
        <f>IF(AP8&gt;0.01,1,0)</f>
        <v>0</v>
      </c>
      <c r="AR8" s="63">
        <f>IF(H8&gt;0.51,1,0)</f>
        <v>0</v>
      </c>
      <c r="AS8" s="63">
        <f>IF(J8&gt;0.34,1,0)</f>
        <v>0</v>
      </c>
      <c r="AT8" s="61">
        <f>(H8*20+I8*10+J8*30+K8*10)</f>
        <v>0</v>
      </c>
      <c r="AU8" s="63">
        <f>L8*2</f>
        <v>0</v>
      </c>
      <c r="AV8" s="63">
        <f>IF(AU8&gt;0.01,1,0)</f>
        <v>0</v>
      </c>
      <c r="AW8" s="61">
        <f>M8*2</f>
        <v>0</v>
      </c>
      <c r="AX8" s="61">
        <f>IF(AW8&gt;0.01,1,0)</f>
        <v>0</v>
      </c>
      <c r="AY8" s="61">
        <f>(N8-O8)*-1</f>
        <v>0</v>
      </c>
      <c r="AZ8" s="61">
        <f>IF(AY8&gt;0.01,1,0)</f>
        <v>0</v>
      </c>
      <c r="BA8" s="36">
        <f>Q8-R8</f>
        <v>0</v>
      </c>
      <c r="BB8" s="64">
        <f>IF(BA8&gt;0.01,1,0)</f>
        <v>0</v>
      </c>
      <c r="BC8" s="62">
        <f>S8-T8</f>
        <v>0</v>
      </c>
      <c r="BD8" s="61">
        <f>IF(BC8&gt;0.01,1,0)</f>
        <v>0</v>
      </c>
      <c r="BE8" s="62">
        <f>U8-V8</f>
        <v>0</v>
      </c>
      <c r="BF8" s="65">
        <f>IF(BE8&gt;0.01,1,0)</f>
        <v>0</v>
      </c>
      <c r="BG8" s="68"/>
      <c r="BH8" s="67"/>
      <c r="BI8" s="67"/>
    </row>
    <row r="9" spans="1:62" ht="17.25" customHeight="1">
      <c r="A9" s="34"/>
      <c r="B9" s="35"/>
      <c r="C9" s="36"/>
      <c r="D9" s="37"/>
      <c r="E9" s="38"/>
      <c r="F9" s="39"/>
      <c r="G9" s="40"/>
      <c r="H9" s="41"/>
      <c r="I9" s="42"/>
      <c r="J9" s="43"/>
      <c r="K9" s="38"/>
      <c r="L9" s="44"/>
      <c r="M9" s="45"/>
      <c r="N9" s="45"/>
      <c r="O9" s="46"/>
      <c r="P9" s="47"/>
      <c r="Q9" s="48"/>
      <c r="R9" s="36"/>
      <c r="S9" s="78"/>
      <c r="T9" s="80"/>
      <c r="U9" s="81"/>
      <c r="V9" s="83"/>
      <c r="W9" s="49">
        <f>(AO9+AQ9+AR9+AS9+AV9+AX9+AZ9+BB9+BD9+BF9)/10*100</f>
        <v>0</v>
      </c>
      <c r="X9" s="50">
        <f>AN9+AP9+AT9+AU9+AW9+AY9</f>
        <v>0</v>
      </c>
      <c r="Y9" s="51" t="str">
        <f>IF(X9&gt;89,"SHW", IF(X9&gt;49,"MHW", IF(X9&gt;19,"D", IF(X9&gt;-14,"MAW", "SAW"))))</f>
        <v>MAW</v>
      </c>
      <c r="Z9" s="52"/>
      <c r="AA9" s="53"/>
      <c r="AB9" s="54"/>
      <c r="AC9" s="49"/>
      <c r="AD9" s="49"/>
      <c r="AE9" s="55"/>
      <c r="AF9" s="56"/>
      <c r="AG9" s="51"/>
      <c r="AH9" s="57"/>
      <c r="AI9" s="57"/>
      <c r="AJ9" s="56"/>
      <c r="AK9" s="58"/>
      <c r="AL9" s="59"/>
      <c r="AM9" s="60"/>
      <c r="AN9" s="35">
        <f>B9*(40)-C9*(40)</f>
        <v>0</v>
      </c>
      <c r="AO9" s="61">
        <f>IF(AN9&gt;0.01,1,0)</f>
        <v>0</v>
      </c>
      <c r="AP9" s="62">
        <f>D9*50-E9*50</f>
        <v>0</v>
      </c>
      <c r="AQ9" s="61">
        <f>IF(AP9&gt;0.01,1,0)</f>
        <v>0</v>
      </c>
      <c r="AR9" s="63">
        <f>IF(H9&gt;0.51,1,0)</f>
        <v>0</v>
      </c>
      <c r="AS9" s="63">
        <f>IF(J9&gt;0.34,1,0)</f>
        <v>0</v>
      </c>
      <c r="AT9" s="61">
        <f>(H9*20+I9*10+J9*30+K9*10)</f>
        <v>0</v>
      </c>
      <c r="AU9" s="63">
        <f>L9*2</f>
        <v>0</v>
      </c>
      <c r="AV9" s="63">
        <f>IF(AU9&gt;0.01,1,0)</f>
        <v>0</v>
      </c>
      <c r="AW9" s="61">
        <f>M9*2</f>
        <v>0</v>
      </c>
      <c r="AX9" s="61">
        <f>IF(AW9&gt;0.01,1,0)</f>
        <v>0</v>
      </c>
      <c r="AY9" s="61">
        <f>(N9-O9)*-1</f>
        <v>0</v>
      </c>
      <c r="AZ9" s="61">
        <f>IF(AY9&gt;0.01,1,0)</f>
        <v>0</v>
      </c>
      <c r="BA9" s="36">
        <f>Q9-R9</f>
        <v>0</v>
      </c>
      <c r="BB9" s="64">
        <f>IF(BA9&gt;0.01,1,0)</f>
        <v>0</v>
      </c>
      <c r="BC9" s="62">
        <f>S9-T9</f>
        <v>0</v>
      </c>
      <c r="BD9" s="61">
        <f>IF(BC9&gt;0.01,1,0)</f>
        <v>0</v>
      </c>
      <c r="BE9" s="62">
        <f>U9-V9</f>
        <v>0</v>
      </c>
      <c r="BF9" s="65">
        <f>IF(BE9&gt;0.01,1,0)</f>
        <v>0</v>
      </c>
      <c r="BG9" s="68"/>
      <c r="BH9" s="67"/>
      <c r="BI9" s="67"/>
    </row>
    <row r="10" spans="1:62" ht="17.25" customHeight="1">
      <c r="A10" s="34"/>
      <c r="B10" s="35"/>
      <c r="C10" s="36"/>
      <c r="D10" s="37"/>
      <c r="E10" s="38"/>
      <c r="F10" s="39"/>
      <c r="G10" s="40"/>
      <c r="H10" s="41"/>
      <c r="I10" s="42"/>
      <c r="J10" s="43"/>
      <c r="K10" s="38"/>
      <c r="L10" s="44"/>
      <c r="M10" s="45"/>
      <c r="N10" s="45"/>
      <c r="O10" s="46"/>
      <c r="P10" s="47"/>
      <c r="Q10" s="48"/>
      <c r="R10" s="36"/>
      <c r="S10" s="78"/>
      <c r="T10" s="80"/>
      <c r="U10" s="81"/>
      <c r="V10" s="83"/>
      <c r="W10" s="49">
        <f>(AO10+AQ10+AR10+AS10+AV10+AX10+AZ10+BB10+BD10+BF10)/10*100</f>
        <v>0</v>
      </c>
      <c r="X10" s="50">
        <f>AN10+AP10+AT10+AU10+AW10+AY10</f>
        <v>0</v>
      </c>
      <c r="Y10" s="51" t="str">
        <f>IF(X10&gt;89,"SHW", IF(X10&gt;49,"MHW", IF(X10&gt;19,"D", IF(X10&gt;-14,"MAW", "SAW"))))</f>
        <v>MAW</v>
      </c>
      <c r="Z10" s="52"/>
      <c r="AA10" s="53"/>
      <c r="AB10" s="54"/>
      <c r="AC10" s="49"/>
      <c r="AD10" s="49"/>
      <c r="AE10" s="55"/>
      <c r="AF10" s="56"/>
      <c r="AG10" s="51"/>
      <c r="AH10" s="57"/>
      <c r="AI10" s="57"/>
      <c r="AJ10" s="56"/>
      <c r="AK10" s="58"/>
      <c r="AL10" s="59"/>
      <c r="AM10" s="60"/>
      <c r="AN10" s="35">
        <f>B10*(40)-C10*(40)</f>
        <v>0</v>
      </c>
      <c r="AO10" s="61">
        <f>IF(AN10&gt;0.01,1,0)</f>
        <v>0</v>
      </c>
      <c r="AP10" s="62">
        <f>D10*50-E10*50</f>
        <v>0</v>
      </c>
      <c r="AQ10" s="61">
        <f>IF(AP10&gt;0.01,1,0)</f>
        <v>0</v>
      </c>
      <c r="AR10" s="63">
        <f>IF(H10&gt;0.51,1,0)</f>
        <v>0</v>
      </c>
      <c r="AS10" s="63">
        <f>IF(J10&gt;0.34,1,0)</f>
        <v>0</v>
      </c>
      <c r="AT10" s="61">
        <f>(H10*20+I10*10+J10*30+K10*10)</f>
        <v>0</v>
      </c>
      <c r="AU10" s="63">
        <f>L10*2</f>
        <v>0</v>
      </c>
      <c r="AV10" s="63">
        <f>IF(AU10&gt;0.01,1,0)</f>
        <v>0</v>
      </c>
      <c r="AW10" s="61">
        <f>M10*2</f>
        <v>0</v>
      </c>
      <c r="AX10" s="61">
        <f>IF(AW10&gt;0.01,1,0)</f>
        <v>0</v>
      </c>
      <c r="AY10" s="61">
        <f>(N10-O10)*-1</f>
        <v>0</v>
      </c>
      <c r="AZ10" s="61">
        <f>IF(AY10&gt;0.01,1,0)</f>
        <v>0</v>
      </c>
      <c r="BA10" s="36">
        <f>Q10-R10</f>
        <v>0</v>
      </c>
      <c r="BB10" s="64">
        <f>IF(BA10&gt;0.01,1,0)</f>
        <v>0</v>
      </c>
      <c r="BC10" s="62">
        <f>S10-T10</f>
        <v>0</v>
      </c>
      <c r="BD10" s="61">
        <f>IF(BC10&gt;0.01,1,0)</f>
        <v>0</v>
      </c>
      <c r="BE10" s="62">
        <f>U10-V10</f>
        <v>0</v>
      </c>
      <c r="BF10" s="65">
        <f>IF(BE10&gt;0.01,1,0)</f>
        <v>0</v>
      </c>
      <c r="BG10" s="68"/>
      <c r="BH10" s="67"/>
      <c r="BI10" s="67"/>
    </row>
    <row r="11" spans="1:62" ht="17.25" customHeight="1">
      <c r="A11" s="34"/>
      <c r="B11" s="35"/>
      <c r="C11" s="36"/>
      <c r="D11" s="37"/>
      <c r="E11" s="38"/>
      <c r="F11" s="39"/>
      <c r="G11" s="40"/>
      <c r="H11" s="41"/>
      <c r="I11" s="42"/>
      <c r="J11" s="43"/>
      <c r="K11" s="38"/>
      <c r="L11" s="44"/>
      <c r="M11" s="45"/>
      <c r="N11" s="45"/>
      <c r="O11" s="46"/>
      <c r="P11" s="47"/>
      <c r="Q11" s="48"/>
      <c r="R11" s="36"/>
      <c r="S11" s="78"/>
      <c r="T11" s="80"/>
      <c r="U11" s="81"/>
      <c r="V11" s="83"/>
      <c r="W11" s="49">
        <f>(AO11+AQ11+AR11+AS11+AV11+AX11+AZ11+BB11+BD11+BF11)/10*100</f>
        <v>0</v>
      </c>
      <c r="X11" s="50">
        <f>AN11+AP11+AT11+AU11+AW11+AY11</f>
        <v>0</v>
      </c>
      <c r="Y11" s="51" t="str">
        <f>IF(X11&gt;89,"SHW", IF(X11&gt;49,"MHW", IF(X11&gt;19,"D", IF(X11&gt;-14,"MAW", "SAW"))))</f>
        <v>MAW</v>
      </c>
      <c r="Z11" s="52"/>
      <c r="AA11" s="53"/>
      <c r="AB11" s="54"/>
      <c r="AC11" s="49"/>
      <c r="AD11" s="49"/>
      <c r="AE11" s="55"/>
      <c r="AF11" s="56"/>
      <c r="AG11" s="51"/>
      <c r="AH11" s="57"/>
      <c r="AI11" s="57"/>
      <c r="AJ11" s="56"/>
      <c r="AK11" s="58"/>
      <c r="AL11" s="59"/>
      <c r="AM11" s="60"/>
      <c r="AN11" s="35">
        <f>B11*(40)-C11*(40)</f>
        <v>0</v>
      </c>
      <c r="AO11" s="61">
        <f>IF(AN11&gt;0.01,1,0)</f>
        <v>0</v>
      </c>
      <c r="AP11" s="62">
        <f>D11*50-E11*50</f>
        <v>0</v>
      </c>
      <c r="AQ11" s="61">
        <f>IF(AP11&gt;0.01,1,0)</f>
        <v>0</v>
      </c>
      <c r="AR11" s="63">
        <f>IF(H11&gt;0.51,1,0)</f>
        <v>0</v>
      </c>
      <c r="AS11" s="63">
        <f>IF(J11&gt;0.34,1,0)</f>
        <v>0</v>
      </c>
      <c r="AT11" s="61">
        <f>(H11*20+I11*10+J11*30+K11*10)</f>
        <v>0</v>
      </c>
      <c r="AU11" s="63">
        <f>L11*2</f>
        <v>0</v>
      </c>
      <c r="AV11" s="63">
        <f>IF(AU11&gt;0.01,1,0)</f>
        <v>0</v>
      </c>
      <c r="AW11" s="61">
        <f>M11*2</f>
        <v>0</v>
      </c>
      <c r="AX11" s="61">
        <f>IF(AW11&gt;0.01,1,0)</f>
        <v>0</v>
      </c>
      <c r="AY11" s="61">
        <f>(N11-O11)*-1</f>
        <v>0</v>
      </c>
      <c r="AZ11" s="61">
        <f>IF(AY11&gt;0.01,1,0)</f>
        <v>0</v>
      </c>
      <c r="BA11" s="36">
        <f>Q11-R11</f>
        <v>0</v>
      </c>
      <c r="BB11" s="64">
        <f>IF(BA11&gt;0.01,1,0)</f>
        <v>0</v>
      </c>
      <c r="BC11" s="62">
        <f>S11-T11</f>
        <v>0</v>
      </c>
      <c r="BD11" s="61">
        <f>IF(BC11&gt;0.01,1,0)</f>
        <v>0</v>
      </c>
      <c r="BE11" s="62">
        <f>U11-V11</f>
        <v>0</v>
      </c>
      <c r="BF11" s="65">
        <f>IF(BE11&gt;0.01,1,0)</f>
        <v>0</v>
      </c>
      <c r="BG11" s="68"/>
      <c r="BH11" s="67"/>
      <c r="BI11" s="67"/>
    </row>
    <row r="12" spans="1:62" ht="17.25" customHeight="1">
      <c r="A12" s="34"/>
      <c r="B12" s="35"/>
      <c r="C12" s="36"/>
      <c r="D12" s="37"/>
      <c r="E12" s="38"/>
      <c r="F12" s="39"/>
      <c r="G12" s="40"/>
      <c r="H12" s="41"/>
      <c r="I12" s="42"/>
      <c r="J12" s="43"/>
      <c r="K12" s="38"/>
      <c r="L12" s="44"/>
      <c r="M12" s="45"/>
      <c r="N12" s="45"/>
      <c r="O12" s="46"/>
      <c r="P12" s="47"/>
      <c r="Q12" s="48"/>
      <c r="R12" s="36"/>
      <c r="S12" s="78"/>
      <c r="T12" s="80"/>
      <c r="U12" s="81"/>
      <c r="V12" s="83"/>
      <c r="W12" s="49">
        <f>(AO12+AQ12+AR12+AS12+AV12+AX12+AZ12+BB12+BD12+BF12)/10*100</f>
        <v>0</v>
      </c>
      <c r="X12" s="50">
        <f>AN12+AP12+AT12+AU12+AW12+AY12</f>
        <v>0</v>
      </c>
      <c r="Y12" s="51" t="str">
        <f>IF(X12&gt;89,"SHW", IF(X12&gt;49,"MHW", IF(X12&gt;19,"D", IF(X12&gt;-14,"MAW", "SAW"))))</f>
        <v>MAW</v>
      </c>
      <c r="Z12" s="52"/>
      <c r="AA12" s="53"/>
      <c r="AB12" s="54"/>
      <c r="AC12" s="49"/>
      <c r="AD12" s="49"/>
      <c r="AE12" s="55"/>
      <c r="AF12" s="56"/>
      <c r="AG12" s="51"/>
      <c r="AH12" s="57"/>
      <c r="AI12" s="57"/>
      <c r="AJ12" s="56"/>
      <c r="AK12" s="58"/>
      <c r="AL12" s="59"/>
      <c r="AM12" s="60"/>
      <c r="AN12" s="35">
        <f>B12*(40)-C12*(40)</f>
        <v>0</v>
      </c>
      <c r="AO12" s="61">
        <f>IF(AN12&gt;0.01,1,0)</f>
        <v>0</v>
      </c>
      <c r="AP12" s="62">
        <f>D12*50-E12*50</f>
        <v>0</v>
      </c>
      <c r="AQ12" s="61">
        <f>IF(AP12&gt;0.01,1,0)</f>
        <v>0</v>
      </c>
      <c r="AR12" s="63">
        <f>IF(H12&gt;0.51,1,0)</f>
        <v>0</v>
      </c>
      <c r="AS12" s="63">
        <f>IF(J12&gt;0.34,1,0)</f>
        <v>0</v>
      </c>
      <c r="AT12" s="61">
        <f>(H12*20+I12*10+J12*30+K12*10)</f>
        <v>0</v>
      </c>
      <c r="AU12" s="63">
        <f>L12*2</f>
        <v>0</v>
      </c>
      <c r="AV12" s="63">
        <f>IF(AU12&gt;0.01,1,0)</f>
        <v>0</v>
      </c>
      <c r="AW12" s="61">
        <f>M12*2</f>
        <v>0</v>
      </c>
      <c r="AX12" s="61">
        <f>IF(AW12&gt;0.01,1,0)</f>
        <v>0</v>
      </c>
      <c r="AY12" s="61">
        <f>(N12-O12)*-1</f>
        <v>0</v>
      </c>
      <c r="AZ12" s="61">
        <f>IF(AY12&gt;0.01,1,0)</f>
        <v>0</v>
      </c>
      <c r="BA12" s="36">
        <f>Q12-R12</f>
        <v>0</v>
      </c>
      <c r="BB12" s="64">
        <f>IF(BA12&gt;0.01,1,0)</f>
        <v>0</v>
      </c>
      <c r="BC12" s="62">
        <f>S12-T12</f>
        <v>0</v>
      </c>
      <c r="BD12" s="61">
        <f>IF(BC12&gt;0.01,1,0)</f>
        <v>0</v>
      </c>
      <c r="BE12" s="62">
        <f>U12-V12</f>
        <v>0</v>
      </c>
      <c r="BF12" s="65">
        <f>IF(BE12&gt;0.01,1,0)</f>
        <v>0</v>
      </c>
      <c r="BG12" s="66"/>
      <c r="BH12" s="67"/>
      <c r="BI12" s="67"/>
      <c r="BJ12" s="69"/>
    </row>
    <row r="13" spans="1:62" ht="17.25" customHeight="1">
      <c r="A13" s="34"/>
      <c r="B13" s="35"/>
      <c r="C13" s="36"/>
      <c r="D13" s="37"/>
      <c r="E13" s="38"/>
      <c r="F13" s="39"/>
      <c r="G13" s="40"/>
      <c r="H13" s="41"/>
      <c r="I13" s="42"/>
      <c r="J13" s="43"/>
      <c r="K13" s="38"/>
      <c r="L13" s="44"/>
      <c r="M13" s="45"/>
      <c r="N13" s="45"/>
      <c r="O13" s="46"/>
      <c r="P13" s="47"/>
      <c r="Q13" s="48"/>
      <c r="R13" s="36"/>
      <c r="S13" s="78"/>
      <c r="T13" s="80"/>
      <c r="U13" s="81"/>
      <c r="V13" s="83"/>
      <c r="W13" s="49">
        <f>(AO13+AQ13+AR13+AS13+AV13+AX13+AZ13+BB13+BD13+BF13)/10*100</f>
        <v>0</v>
      </c>
      <c r="X13" s="50">
        <f>AN13+AP13+AT13+AU13+AW13+AY13</f>
        <v>0</v>
      </c>
      <c r="Y13" s="51" t="str">
        <f>IF(X13&gt;89,"SHW", IF(X13&gt;49,"MHW", IF(X13&gt;19,"D", IF(X13&gt;-14,"MAW", "SAW"))))</f>
        <v>MAW</v>
      </c>
      <c r="Z13" s="52"/>
      <c r="AA13" s="53"/>
      <c r="AB13" s="54"/>
      <c r="AC13" s="49"/>
      <c r="AD13" s="49"/>
      <c r="AE13" s="55"/>
      <c r="AF13" s="56"/>
      <c r="AG13" s="51"/>
      <c r="AH13" s="57"/>
      <c r="AI13" s="57"/>
      <c r="AJ13" s="56"/>
      <c r="AK13" s="58"/>
      <c r="AL13" s="59"/>
      <c r="AM13" s="60"/>
      <c r="AN13" s="35">
        <f>B13*(40)-C13*(40)</f>
        <v>0</v>
      </c>
      <c r="AO13" s="61">
        <f>IF(AN13&gt;0.01,1,0)</f>
        <v>0</v>
      </c>
      <c r="AP13" s="62">
        <f>D13*50-E13*50</f>
        <v>0</v>
      </c>
      <c r="AQ13" s="61">
        <f>IF(AP13&gt;0.01,1,0)</f>
        <v>0</v>
      </c>
      <c r="AR13" s="63">
        <f>IF(H13&gt;0.51,1,0)</f>
        <v>0</v>
      </c>
      <c r="AS13" s="63">
        <f>IF(J13&gt;0.34,1,0)</f>
        <v>0</v>
      </c>
      <c r="AT13" s="61">
        <f>(H13*20+I13*10+J13*30+K13*10)</f>
        <v>0</v>
      </c>
      <c r="AU13" s="63">
        <f>L13*2</f>
        <v>0</v>
      </c>
      <c r="AV13" s="63">
        <f>IF(AU13&gt;0.01,1,0)</f>
        <v>0</v>
      </c>
      <c r="AW13" s="61">
        <f>M13*2</f>
        <v>0</v>
      </c>
      <c r="AX13" s="61">
        <f>IF(AW13&gt;0.01,1,0)</f>
        <v>0</v>
      </c>
      <c r="AY13" s="61">
        <f>(N13-O13)*-1</f>
        <v>0</v>
      </c>
      <c r="AZ13" s="61">
        <f>IF(AY13&gt;0.01,1,0)</f>
        <v>0</v>
      </c>
      <c r="BA13" s="36">
        <f>Q13-R13</f>
        <v>0</v>
      </c>
      <c r="BB13" s="64">
        <f>IF(BA13&gt;0.01,1,0)</f>
        <v>0</v>
      </c>
      <c r="BC13" s="62">
        <f>S13-T13</f>
        <v>0</v>
      </c>
      <c r="BD13" s="61">
        <f>IF(BC13&gt;0.01,1,0)</f>
        <v>0</v>
      </c>
      <c r="BE13" s="62">
        <f>U13-V13</f>
        <v>0</v>
      </c>
      <c r="BF13" s="65">
        <f>IF(BE13&gt;0.01,1,0)</f>
        <v>0</v>
      </c>
      <c r="BG13" s="68"/>
      <c r="BH13" s="67"/>
      <c r="BI13" s="67"/>
    </row>
    <row r="14" spans="1:62" ht="17.25" customHeight="1">
      <c r="A14" s="34"/>
      <c r="B14" s="35"/>
      <c r="C14" s="36"/>
      <c r="D14" s="37"/>
      <c r="E14" s="38"/>
      <c r="F14" s="39"/>
      <c r="G14" s="40"/>
      <c r="H14" s="41"/>
      <c r="I14" s="42"/>
      <c r="J14" s="43"/>
      <c r="K14" s="38"/>
      <c r="L14" s="44"/>
      <c r="M14" s="45"/>
      <c r="N14" s="45"/>
      <c r="O14" s="46"/>
      <c r="P14" s="47"/>
      <c r="Q14" s="48"/>
      <c r="R14" s="36"/>
      <c r="S14" s="78"/>
      <c r="T14" s="80"/>
      <c r="U14" s="81"/>
      <c r="V14" s="83"/>
      <c r="W14" s="49">
        <f>(AO14+AQ14+AR14+AS14+AV14+AX14+AZ14+BB14+BD14+BF14)/10*100</f>
        <v>0</v>
      </c>
      <c r="X14" s="50">
        <f>AN14+AP14+AT14+AU14+AW14+AY14</f>
        <v>0</v>
      </c>
      <c r="Y14" s="51" t="str">
        <f>IF(X14&gt;89,"SHW", IF(X14&gt;49,"MHW", IF(X14&gt;19,"D", IF(X14&gt;-14,"MAW", "SAW"))))</f>
        <v>MAW</v>
      </c>
      <c r="Z14" s="52"/>
      <c r="AA14" s="53"/>
      <c r="AB14" s="54"/>
      <c r="AC14" s="49"/>
      <c r="AD14" s="49"/>
      <c r="AE14" s="55"/>
      <c r="AF14" s="56"/>
      <c r="AG14" s="51"/>
      <c r="AH14" s="57"/>
      <c r="AI14" s="57"/>
      <c r="AJ14" s="56"/>
      <c r="AK14" s="58"/>
      <c r="AL14" s="59"/>
      <c r="AM14" s="60"/>
      <c r="AN14" s="35">
        <f>B14*(40)-C14*(40)</f>
        <v>0</v>
      </c>
      <c r="AO14" s="61">
        <f>IF(AN14&gt;0.01,1,0)</f>
        <v>0</v>
      </c>
      <c r="AP14" s="62">
        <f>D14*50-E14*50</f>
        <v>0</v>
      </c>
      <c r="AQ14" s="61">
        <f>IF(AP14&gt;0.01,1,0)</f>
        <v>0</v>
      </c>
      <c r="AR14" s="63">
        <f>IF(H14&gt;0.51,1,0)</f>
        <v>0</v>
      </c>
      <c r="AS14" s="63">
        <f>IF(J14&gt;0.34,1,0)</f>
        <v>0</v>
      </c>
      <c r="AT14" s="61">
        <f>(H14*20+I14*10+J14*30+K14*10)</f>
        <v>0</v>
      </c>
      <c r="AU14" s="63">
        <f>L14*2</f>
        <v>0</v>
      </c>
      <c r="AV14" s="63">
        <f>IF(AU14&gt;0.01,1,0)</f>
        <v>0</v>
      </c>
      <c r="AW14" s="61">
        <f>M14*2</f>
        <v>0</v>
      </c>
      <c r="AX14" s="61">
        <f>IF(AW14&gt;0.01,1,0)</f>
        <v>0</v>
      </c>
      <c r="AY14" s="61">
        <f>(N14-O14)*-1</f>
        <v>0</v>
      </c>
      <c r="AZ14" s="61">
        <f>IF(AY14&gt;0.01,1,0)</f>
        <v>0</v>
      </c>
      <c r="BA14" s="36">
        <f>Q14-R14</f>
        <v>0</v>
      </c>
      <c r="BB14" s="64">
        <f>IF(BA14&gt;0.01,1,0)</f>
        <v>0</v>
      </c>
      <c r="BC14" s="62">
        <f>S14-T14</f>
        <v>0</v>
      </c>
      <c r="BD14" s="61">
        <f>IF(BC14&gt;0.01,1,0)</f>
        <v>0</v>
      </c>
      <c r="BE14" s="62">
        <f>U14-V14</f>
        <v>0</v>
      </c>
      <c r="BF14" s="65">
        <f>IF(BE14&gt;0.01,1,0)</f>
        <v>0</v>
      </c>
      <c r="BG14" s="68"/>
      <c r="BH14" s="67"/>
      <c r="BI14" s="67"/>
    </row>
    <row r="15" spans="1:62" ht="17.25" customHeight="1">
      <c r="A15" s="34"/>
      <c r="B15" s="35"/>
      <c r="C15" s="36"/>
      <c r="D15" s="37"/>
      <c r="E15" s="38"/>
      <c r="F15" s="39"/>
      <c r="G15" s="40"/>
      <c r="H15" s="41"/>
      <c r="I15" s="42"/>
      <c r="J15" s="43"/>
      <c r="K15" s="38"/>
      <c r="L15" s="44"/>
      <c r="M15" s="45"/>
      <c r="N15" s="45"/>
      <c r="O15" s="46"/>
      <c r="P15" s="47"/>
      <c r="Q15" s="48"/>
      <c r="R15" s="36"/>
      <c r="S15" s="78"/>
      <c r="T15" s="80"/>
      <c r="U15" s="81"/>
      <c r="V15" s="83"/>
      <c r="W15" s="49">
        <f>(AO15+AQ15+AR15+AS15+AV15+AX15+AZ15+BB15+BD15+BF15)/10*100</f>
        <v>0</v>
      </c>
      <c r="X15" s="50">
        <f>AN15+AP15+AT15+AU15+AW15+AY15</f>
        <v>0</v>
      </c>
      <c r="Y15" s="51" t="str">
        <f>IF(X15&gt;89,"SHW", IF(X15&gt;49,"MHW", IF(X15&gt;19,"D", IF(X15&gt;-14,"MAW", "SAW"))))</f>
        <v>MAW</v>
      </c>
      <c r="Z15" s="52"/>
      <c r="AA15" s="53"/>
      <c r="AB15" s="54"/>
      <c r="AC15" s="49"/>
      <c r="AD15" s="49"/>
      <c r="AE15" s="55"/>
      <c r="AF15" s="56"/>
      <c r="AG15" s="51"/>
      <c r="AH15" s="57"/>
      <c r="AI15" s="57"/>
      <c r="AJ15" s="56"/>
      <c r="AK15" s="58"/>
      <c r="AL15" s="59"/>
      <c r="AM15" s="60"/>
      <c r="AN15" s="35">
        <f>B15*(40)-C15*(40)</f>
        <v>0</v>
      </c>
      <c r="AO15" s="61">
        <f>IF(AN15&gt;0.01,1,0)</f>
        <v>0</v>
      </c>
      <c r="AP15" s="62">
        <f>D15*50-E15*50</f>
        <v>0</v>
      </c>
      <c r="AQ15" s="61">
        <f>IF(AP15&gt;0.01,1,0)</f>
        <v>0</v>
      </c>
      <c r="AR15" s="63">
        <f>IF(H15&gt;0.51,1,0)</f>
        <v>0</v>
      </c>
      <c r="AS15" s="63">
        <f>IF(J15&gt;0.34,1,0)</f>
        <v>0</v>
      </c>
      <c r="AT15" s="61">
        <f>(H15*20+I15*10+J15*30+K15*10)</f>
        <v>0</v>
      </c>
      <c r="AU15" s="63">
        <f>L15*2</f>
        <v>0</v>
      </c>
      <c r="AV15" s="63">
        <f>IF(AU15&gt;0.01,1,0)</f>
        <v>0</v>
      </c>
      <c r="AW15" s="61">
        <f>M15*2</f>
        <v>0</v>
      </c>
      <c r="AX15" s="61">
        <f>IF(AW15&gt;0.01,1,0)</f>
        <v>0</v>
      </c>
      <c r="AY15" s="61">
        <f>(N15-O15)*-1</f>
        <v>0</v>
      </c>
      <c r="AZ15" s="61">
        <f>IF(AY15&gt;0.01,1,0)</f>
        <v>0</v>
      </c>
      <c r="BA15" s="36">
        <f>Q15-R15</f>
        <v>0</v>
      </c>
      <c r="BB15" s="64">
        <f>IF(BA15&gt;0.01,1,0)</f>
        <v>0</v>
      </c>
      <c r="BC15" s="62">
        <f>S15-T15</f>
        <v>0</v>
      </c>
      <c r="BD15" s="61">
        <f>IF(BC15&gt;0.01,1,0)</f>
        <v>0</v>
      </c>
      <c r="BE15" s="62">
        <f>U15-V15</f>
        <v>0</v>
      </c>
      <c r="BF15" s="65">
        <f>IF(BE15&gt;0.01,1,0)</f>
        <v>0</v>
      </c>
      <c r="BG15" s="68"/>
      <c r="BH15" s="67"/>
      <c r="BI15" s="67"/>
    </row>
    <row r="16" spans="1:62" ht="17.25" customHeight="1">
      <c r="A16" s="34"/>
      <c r="B16" s="35"/>
      <c r="C16" s="36"/>
      <c r="D16" s="37"/>
      <c r="E16" s="38"/>
      <c r="F16" s="39"/>
      <c r="G16" s="40"/>
      <c r="H16" s="41"/>
      <c r="I16" s="42"/>
      <c r="J16" s="43"/>
      <c r="K16" s="38"/>
      <c r="L16" s="44"/>
      <c r="M16" s="45"/>
      <c r="N16" s="45"/>
      <c r="O16" s="46"/>
      <c r="P16" s="47"/>
      <c r="Q16" s="48"/>
      <c r="R16" s="36"/>
      <c r="S16" s="78"/>
      <c r="T16" s="80"/>
      <c r="U16" s="81"/>
      <c r="V16" s="83"/>
      <c r="W16" s="49">
        <f>(AO16+AQ16+AR16+AS16+AV16+AX16+AZ16+BB16+BD16+BF16)/10*100</f>
        <v>0</v>
      </c>
      <c r="X16" s="50">
        <f>AN16+AP16+AT16+AU16+AW16+AY16</f>
        <v>0</v>
      </c>
      <c r="Y16" s="51" t="str">
        <f>IF(X16&gt;89,"SHW", IF(X16&gt;49,"MHW", IF(X16&gt;19,"D", IF(X16&gt;-14,"MAW", "SAW"))))</f>
        <v>MAW</v>
      </c>
      <c r="Z16" s="52"/>
      <c r="AA16" s="53"/>
      <c r="AB16" s="54"/>
      <c r="AC16" s="49"/>
      <c r="AD16" s="49"/>
      <c r="AE16" s="55"/>
      <c r="AF16" s="56"/>
      <c r="AG16" s="51"/>
      <c r="AH16" s="57"/>
      <c r="AI16" s="57"/>
      <c r="AJ16" s="56"/>
      <c r="AK16" s="58"/>
      <c r="AL16" s="59"/>
      <c r="AM16" s="60"/>
      <c r="AN16" s="35">
        <f>B16*(40)-C16*(40)</f>
        <v>0</v>
      </c>
      <c r="AO16" s="61">
        <f>IF(AN16&gt;0.01,1,0)</f>
        <v>0</v>
      </c>
      <c r="AP16" s="62">
        <f>D16*50-E16*50</f>
        <v>0</v>
      </c>
      <c r="AQ16" s="61">
        <f>IF(AP16&gt;0.01,1,0)</f>
        <v>0</v>
      </c>
      <c r="AR16" s="63">
        <f>IF(H16&gt;0.51,1,0)</f>
        <v>0</v>
      </c>
      <c r="AS16" s="63">
        <f>IF(J16&gt;0.34,1,0)</f>
        <v>0</v>
      </c>
      <c r="AT16" s="61">
        <f>(H16*20+I16*10+J16*30+K16*10)</f>
        <v>0</v>
      </c>
      <c r="AU16" s="63">
        <f>L16*2</f>
        <v>0</v>
      </c>
      <c r="AV16" s="63">
        <f>IF(AU16&gt;0.01,1,0)</f>
        <v>0</v>
      </c>
      <c r="AW16" s="61">
        <f>M16*2</f>
        <v>0</v>
      </c>
      <c r="AX16" s="61">
        <f>IF(AW16&gt;0.01,1,0)</f>
        <v>0</v>
      </c>
      <c r="AY16" s="61">
        <f>(N16-O16)*-1</f>
        <v>0</v>
      </c>
      <c r="AZ16" s="61">
        <f>IF(AY16&gt;0.01,1,0)</f>
        <v>0</v>
      </c>
      <c r="BA16" s="36">
        <f>Q16-R16</f>
        <v>0</v>
      </c>
      <c r="BB16" s="64">
        <f>IF(BA16&gt;0.01,1,0)</f>
        <v>0</v>
      </c>
      <c r="BC16" s="62">
        <f>S16-T16</f>
        <v>0</v>
      </c>
      <c r="BD16" s="61">
        <f>IF(BC16&gt;0.01,1,0)</f>
        <v>0</v>
      </c>
      <c r="BE16" s="62">
        <f>U16-V16</f>
        <v>0</v>
      </c>
      <c r="BF16" s="65">
        <f>IF(BE16&gt;0.01,1,0)</f>
        <v>0</v>
      </c>
      <c r="BG16" s="68"/>
      <c r="BH16" s="67"/>
      <c r="BI16" s="67"/>
    </row>
    <row r="17" spans="1:62" ht="17.25" customHeight="1">
      <c r="A17" s="34"/>
      <c r="B17" s="35"/>
      <c r="C17" s="36"/>
      <c r="D17" s="37"/>
      <c r="E17" s="38"/>
      <c r="F17" s="39"/>
      <c r="G17" s="40"/>
      <c r="H17" s="41"/>
      <c r="I17" s="42"/>
      <c r="J17" s="43"/>
      <c r="K17" s="38"/>
      <c r="L17" s="44"/>
      <c r="M17" s="45"/>
      <c r="N17" s="45"/>
      <c r="O17" s="46"/>
      <c r="P17" s="47"/>
      <c r="Q17" s="48"/>
      <c r="R17" s="36"/>
      <c r="S17" s="78"/>
      <c r="T17" s="80"/>
      <c r="U17" s="81"/>
      <c r="V17" s="83"/>
      <c r="W17" s="49">
        <f>(AO17+AQ17+AR17+AS17+AV17+AX17+AZ17+BB17+BD17+BF17)/10*100</f>
        <v>0</v>
      </c>
      <c r="X17" s="50">
        <f>AN17+AP17+AT17+AU17+AW17+AY17</f>
        <v>0</v>
      </c>
      <c r="Y17" s="51" t="str">
        <f>IF(X17&gt;89,"SHW", IF(X17&gt;49,"MHW", IF(X17&gt;19,"D", IF(X17&gt;-14,"MAW", "SAW"))))</f>
        <v>MAW</v>
      </c>
      <c r="Z17" s="52"/>
      <c r="AA17" s="53"/>
      <c r="AB17" s="54"/>
      <c r="AC17" s="49"/>
      <c r="AD17" s="49"/>
      <c r="AE17" s="55"/>
      <c r="AF17" s="56"/>
      <c r="AG17" s="51"/>
      <c r="AH17" s="57"/>
      <c r="AI17" s="57"/>
      <c r="AJ17" s="56"/>
      <c r="AK17" s="58"/>
      <c r="AL17" s="59"/>
      <c r="AM17" s="60"/>
      <c r="AN17" s="35">
        <f>B17*(40)-C17*(40)</f>
        <v>0</v>
      </c>
      <c r="AO17" s="61">
        <f>IF(AN17&gt;0.01,1,0)</f>
        <v>0</v>
      </c>
      <c r="AP17" s="62">
        <f>D17*50-E17*50</f>
        <v>0</v>
      </c>
      <c r="AQ17" s="61">
        <f>IF(AP17&gt;0.01,1,0)</f>
        <v>0</v>
      </c>
      <c r="AR17" s="63">
        <f>IF(H17&gt;0.51,1,0)</f>
        <v>0</v>
      </c>
      <c r="AS17" s="63">
        <f>IF(J17&gt;0.34,1,0)</f>
        <v>0</v>
      </c>
      <c r="AT17" s="61">
        <f>(H17*20+I17*10+J17*30+K17*10)</f>
        <v>0</v>
      </c>
      <c r="AU17" s="63">
        <f>L17*2</f>
        <v>0</v>
      </c>
      <c r="AV17" s="63">
        <f>IF(AU17&gt;0.01,1,0)</f>
        <v>0</v>
      </c>
      <c r="AW17" s="61">
        <f>M17*2</f>
        <v>0</v>
      </c>
      <c r="AX17" s="61">
        <f>IF(AW17&gt;0.01,1,0)</f>
        <v>0</v>
      </c>
      <c r="AY17" s="61">
        <f>(N17-O17)*-1</f>
        <v>0</v>
      </c>
      <c r="AZ17" s="61">
        <f>IF(AY17&gt;0.01,1,0)</f>
        <v>0</v>
      </c>
      <c r="BA17" s="36">
        <f>Q17-R17</f>
        <v>0</v>
      </c>
      <c r="BB17" s="64">
        <f>IF(BA17&gt;0.01,1,0)</f>
        <v>0</v>
      </c>
      <c r="BC17" s="62">
        <f>S17-T17</f>
        <v>0</v>
      </c>
      <c r="BD17" s="61">
        <f>IF(BC17&gt;0.01,1,0)</f>
        <v>0</v>
      </c>
      <c r="BE17" s="62">
        <f>U17-V17</f>
        <v>0</v>
      </c>
      <c r="BF17" s="65">
        <f>IF(BE17&gt;0.01,1,0)</f>
        <v>0</v>
      </c>
      <c r="BG17" s="68"/>
      <c r="BH17" s="67"/>
      <c r="BI17" s="67"/>
    </row>
    <row r="18" spans="1:62" ht="17.25" customHeight="1">
      <c r="A18" s="34"/>
      <c r="B18" s="35"/>
      <c r="C18" s="36"/>
      <c r="D18" s="37"/>
      <c r="E18" s="38"/>
      <c r="F18" s="39"/>
      <c r="G18" s="40"/>
      <c r="H18" s="41"/>
      <c r="I18" s="42"/>
      <c r="J18" s="43"/>
      <c r="K18" s="38"/>
      <c r="L18" s="44"/>
      <c r="M18" s="45"/>
      <c r="N18" s="45"/>
      <c r="O18" s="46"/>
      <c r="P18" s="47"/>
      <c r="Q18" s="48"/>
      <c r="R18" s="36"/>
      <c r="S18" s="78"/>
      <c r="T18" s="80"/>
      <c r="U18" s="81"/>
      <c r="V18" s="83"/>
      <c r="W18" s="49">
        <f>(AO18+AQ18+AR18+AS18+AV18+AX18+AZ18+BB18+BD18+BF18)/10*100</f>
        <v>0</v>
      </c>
      <c r="X18" s="50">
        <f>AN18+AP18+AT18+AU18+AW18+AY18</f>
        <v>0</v>
      </c>
      <c r="Y18" s="51" t="str">
        <f>IF(X18&gt;89,"SHW", IF(X18&gt;49,"MHW", IF(X18&gt;19,"D", IF(X18&gt;-14,"MAW", "SAW"))))</f>
        <v>MAW</v>
      </c>
      <c r="Z18" s="52"/>
      <c r="AA18" s="53"/>
      <c r="AB18" s="54"/>
      <c r="AC18" s="49"/>
      <c r="AD18" s="49"/>
      <c r="AE18" s="55"/>
      <c r="AF18" s="56"/>
      <c r="AG18" s="51"/>
      <c r="AH18" s="57"/>
      <c r="AI18" s="57"/>
      <c r="AJ18" s="56"/>
      <c r="AK18" s="58"/>
      <c r="AL18" s="59"/>
      <c r="AM18" s="60"/>
      <c r="AN18" s="35">
        <f>B18*(40)-C18*(40)</f>
        <v>0</v>
      </c>
      <c r="AO18" s="61">
        <f>IF(AN18&gt;0.01,1,0)</f>
        <v>0</v>
      </c>
      <c r="AP18" s="62">
        <f>D18*50-E18*50</f>
        <v>0</v>
      </c>
      <c r="AQ18" s="61">
        <f>IF(AP18&gt;0.01,1,0)</f>
        <v>0</v>
      </c>
      <c r="AR18" s="63">
        <f>IF(H18&gt;0.51,1,0)</f>
        <v>0</v>
      </c>
      <c r="AS18" s="63">
        <f>IF(J18&gt;0.34,1,0)</f>
        <v>0</v>
      </c>
      <c r="AT18" s="61">
        <f>(H18*20+I18*10+J18*30+K18*10)</f>
        <v>0</v>
      </c>
      <c r="AU18" s="63">
        <f>L18*2</f>
        <v>0</v>
      </c>
      <c r="AV18" s="63">
        <f>IF(AU18&gt;0.01,1,0)</f>
        <v>0</v>
      </c>
      <c r="AW18" s="61">
        <f>M18*2</f>
        <v>0</v>
      </c>
      <c r="AX18" s="61">
        <f>IF(AW18&gt;0.01,1,0)</f>
        <v>0</v>
      </c>
      <c r="AY18" s="61">
        <f>(N18-O18)*-1</f>
        <v>0</v>
      </c>
      <c r="AZ18" s="61">
        <f>IF(AY18&gt;0.01,1,0)</f>
        <v>0</v>
      </c>
      <c r="BA18" s="36">
        <f>Q18-R18</f>
        <v>0</v>
      </c>
      <c r="BB18" s="64">
        <f>IF(BA18&gt;0.01,1,0)</f>
        <v>0</v>
      </c>
      <c r="BC18" s="62">
        <f>S18-T18</f>
        <v>0</v>
      </c>
      <c r="BD18" s="61">
        <f>IF(BC18&gt;0.01,1,0)</f>
        <v>0</v>
      </c>
      <c r="BE18" s="62">
        <f>U18-V18</f>
        <v>0</v>
      </c>
      <c r="BF18" s="65">
        <f>IF(BE18&gt;0.01,1,0)</f>
        <v>0</v>
      </c>
      <c r="BG18" s="68"/>
      <c r="BH18" s="67"/>
      <c r="BI18" s="67"/>
    </row>
    <row r="19" spans="1:62" ht="17.25" customHeight="1">
      <c r="A19" s="34"/>
      <c r="B19" s="35"/>
      <c r="C19" s="36"/>
      <c r="D19" s="37"/>
      <c r="E19" s="38"/>
      <c r="F19" s="39"/>
      <c r="G19" s="40"/>
      <c r="H19" s="41"/>
      <c r="I19" s="42"/>
      <c r="J19" s="43"/>
      <c r="K19" s="38"/>
      <c r="L19" s="44"/>
      <c r="M19" s="45"/>
      <c r="N19" s="45"/>
      <c r="O19" s="46"/>
      <c r="P19" s="47"/>
      <c r="Q19" s="48"/>
      <c r="R19" s="36"/>
      <c r="S19" s="78"/>
      <c r="T19" s="80"/>
      <c r="U19" s="81"/>
      <c r="V19" s="83"/>
      <c r="W19" s="49">
        <f>(AO19+AQ19+AR19+AS19+AV19+AX19+AZ19+BB19+BD19+BF19)/10*100</f>
        <v>0</v>
      </c>
      <c r="X19" s="50">
        <f>AN19+AP19+AT19+AU19+AW19+AY19</f>
        <v>0</v>
      </c>
      <c r="Y19" s="51" t="str">
        <f>IF(X19&gt;89,"SHW", IF(X19&gt;49,"MHW", IF(X19&gt;19,"D", IF(X19&gt;-14,"MAW", "SAW"))))</f>
        <v>MAW</v>
      </c>
      <c r="Z19" s="52"/>
      <c r="AA19" s="53"/>
      <c r="AB19" s="54"/>
      <c r="AC19" s="49"/>
      <c r="AD19" s="49"/>
      <c r="AE19" s="55"/>
      <c r="AF19" s="56"/>
      <c r="AG19" s="51"/>
      <c r="AH19" s="57"/>
      <c r="AI19" s="57"/>
      <c r="AJ19" s="56"/>
      <c r="AK19" s="58"/>
      <c r="AL19" s="59"/>
      <c r="AM19" s="60"/>
      <c r="AN19" s="35">
        <f>B19*(40)-C19*(40)</f>
        <v>0</v>
      </c>
      <c r="AO19" s="61">
        <f>IF(AN19&gt;0.01,1,0)</f>
        <v>0</v>
      </c>
      <c r="AP19" s="62">
        <f>D19*50-E19*50</f>
        <v>0</v>
      </c>
      <c r="AQ19" s="61">
        <f>IF(AP19&gt;0.01,1,0)</f>
        <v>0</v>
      </c>
      <c r="AR19" s="63">
        <f>IF(H19&gt;0.51,1,0)</f>
        <v>0</v>
      </c>
      <c r="AS19" s="63">
        <f>IF(J19&gt;0.34,1,0)</f>
        <v>0</v>
      </c>
      <c r="AT19" s="61">
        <f>(H19*20+I19*10+J19*30+K19*10)</f>
        <v>0</v>
      </c>
      <c r="AU19" s="63">
        <f>L19*2</f>
        <v>0</v>
      </c>
      <c r="AV19" s="63">
        <f>IF(AU19&gt;0.01,1,0)</f>
        <v>0</v>
      </c>
      <c r="AW19" s="61">
        <f>M19*2</f>
        <v>0</v>
      </c>
      <c r="AX19" s="61">
        <f>IF(AW19&gt;0.01,1,0)</f>
        <v>0</v>
      </c>
      <c r="AY19" s="61">
        <f>(N19-O19)*-1</f>
        <v>0</v>
      </c>
      <c r="AZ19" s="61">
        <f>IF(AY19&gt;0.01,1,0)</f>
        <v>0</v>
      </c>
      <c r="BA19" s="36">
        <f>Q19-R19</f>
        <v>0</v>
      </c>
      <c r="BB19" s="64">
        <f>IF(BA19&gt;0.01,1,0)</f>
        <v>0</v>
      </c>
      <c r="BC19" s="62">
        <f>S19-T19</f>
        <v>0</v>
      </c>
      <c r="BD19" s="61">
        <f>IF(BC19&gt;0.01,1,0)</f>
        <v>0</v>
      </c>
      <c r="BE19" s="62">
        <f>U19-V19</f>
        <v>0</v>
      </c>
      <c r="BF19" s="65">
        <f>IF(BE19&gt;0.01,1,0)</f>
        <v>0</v>
      </c>
      <c r="BG19" s="68"/>
      <c r="BH19" s="67"/>
      <c r="BI19" s="67"/>
    </row>
    <row r="20" spans="1:62" ht="17.25" customHeight="1">
      <c r="A20" s="34"/>
      <c r="B20" s="35"/>
      <c r="C20" s="36"/>
      <c r="D20" s="37"/>
      <c r="E20" s="38"/>
      <c r="F20" s="39"/>
      <c r="G20" s="40"/>
      <c r="H20" s="41"/>
      <c r="I20" s="42"/>
      <c r="J20" s="43"/>
      <c r="K20" s="38"/>
      <c r="L20" s="44"/>
      <c r="M20" s="45"/>
      <c r="N20" s="45"/>
      <c r="O20" s="46"/>
      <c r="P20" s="47"/>
      <c r="Q20" s="48"/>
      <c r="R20" s="36"/>
      <c r="S20" s="78"/>
      <c r="T20" s="80"/>
      <c r="U20" s="81"/>
      <c r="V20" s="83"/>
      <c r="W20" s="49">
        <f>(AO20+AQ20+AR20+AS20+AV20+AX20+AZ20+BB20+BD20+BF20)/10*100</f>
        <v>0</v>
      </c>
      <c r="X20" s="50">
        <f>AN20+AP20+AT20+AU20+AW20+AY20</f>
        <v>0</v>
      </c>
      <c r="Y20" s="51" t="str">
        <f>IF(X20&gt;89,"SHW", IF(X20&gt;49,"MHW", IF(X20&gt;19,"D", IF(X20&gt;-14,"MAW", "SAW"))))</f>
        <v>MAW</v>
      </c>
      <c r="Z20" s="52"/>
      <c r="AA20" s="53"/>
      <c r="AB20" s="54"/>
      <c r="AC20" s="49"/>
      <c r="AD20" s="49"/>
      <c r="AE20" s="55"/>
      <c r="AF20" s="56"/>
      <c r="AG20" s="51"/>
      <c r="AH20" s="57"/>
      <c r="AI20" s="57"/>
      <c r="AJ20" s="56"/>
      <c r="AK20" s="58"/>
      <c r="AL20" s="59"/>
      <c r="AM20" s="60"/>
      <c r="AN20" s="35">
        <f>B20*(40)-C20*(40)</f>
        <v>0</v>
      </c>
      <c r="AO20" s="61">
        <f>IF(AN20&gt;0.01,1,0)</f>
        <v>0</v>
      </c>
      <c r="AP20" s="62">
        <f>D20*50-E20*50</f>
        <v>0</v>
      </c>
      <c r="AQ20" s="61">
        <f>IF(AP20&gt;0.01,1,0)</f>
        <v>0</v>
      </c>
      <c r="AR20" s="63">
        <f>IF(H20&gt;0.51,1,0)</f>
        <v>0</v>
      </c>
      <c r="AS20" s="63">
        <f>IF(J20&gt;0.34,1,0)</f>
        <v>0</v>
      </c>
      <c r="AT20" s="61">
        <f>(H20*20+I20*10+J20*30+K20*10)</f>
        <v>0</v>
      </c>
      <c r="AU20" s="63">
        <f>L20*2</f>
        <v>0</v>
      </c>
      <c r="AV20" s="63">
        <f>IF(AU20&gt;0.01,1,0)</f>
        <v>0</v>
      </c>
      <c r="AW20" s="61">
        <f>M20*2</f>
        <v>0</v>
      </c>
      <c r="AX20" s="61">
        <f>IF(AW20&gt;0.01,1,0)</f>
        <v>0</v>
      </c>
      <c r="AY20" s="61">
        <f>(N20-O20)*-1</f>
        <v>0</v>
      </c>
      <c r="AZ20" s="61">
        <f>IF(AY20&gt;0.01,1,0)</f>
        <v>0</v>
      </c>
      <c r="BA20" s="36">
        <f>Q20-R20</f>
        <v>0</v>
      </c>
      <c r="BB20" s="64">
        <f>IF(BA20&gt;0.01,1,0)</f>
        <v>0</v>
      </c>
      <c r="BC20" s="62">
        <f>S20-T20</f>
        <v>0</v>
      </c>
      <c r="BD20" s="61">
        <f>IF(BC20&gt;0.01,1,0)</f>
        <v>0</v>
      </c>
      <c r="BE20" s="62">
        <f>U20-V20</f>
        <v>0</v>
      </c>
      <c r="BF20" s="65">
        <f>IF(BE20&gt;0.01,1,0)</f>
        <v>0</v>
      </c>
      <c r="BG20" s="68"/>
      <c r="BH20" s="67"/>
      <c r="BI20" s="67"/>
    </row>
    <row r="21" spans="1:62" ht="17.25" customHeight="1">
      <c r="A21" s="34"/>
      <c r="B21" s="35"/>
      <c r="C21" s="36"/>
      <c r="D21" s="37"/>
      <c r="E21" s="38"/>
      <c r="F21" s="39"/>
      <c r="G21" s="40"/>
      <c r="H21" s="41"/>
      <c r="I21" s="42"/>
      <c r="J21" s="43"/>
      <c r="K21" s="38"/>
      <c r="L21" s="44"/>
      <c r="M21" s="45"/>
      <c r="N21" s="45"/>
      <c r="O21" s="46"/>
      <c r="P21" s="47"/>
      <c r="Q21" s="48"/>
      <c r="R21" s="36"/>
      <c r="S21" s="78"/>
      <c r="T21" s="80"/>
      <c r="U21" s="81"/>
      <c r="V21" s="83"/>
      <c r="W21" s="49">
        <f>(AO21+AQ21+AR21+AS21+AV21+AX21+AZ21+BB21+BD21+BF21)/10*100</f>
        <v>0</v>
      </c>
      <c r="X21" s="50">
        <f>AN21+AP21+AT21+AU21+AW21+AY21</f>
        <v>0</v>
      </c>
      <c r="Y21" s="51" t="str">
        <f>IF(X21&gt;89,"SHW", IF(X21&gt;49,"MHW", IF(X21&gt;19,"D", IF(X21&gt;-14,"MAW", "SAW"))))</f>
        <v>MAW</v>
      </c>
      <c r="Z21" s="52"/>
      <c r="AA21" s="53"/>
      <c r="AB21" s="54"/>
      <c r="AC21" s="49"/>
      <c r="AD21" s="49"/>
      <c r="AE21" s="55"/>
      <c r="AF21" s="56"/>
      <c r="AG21" s="51"/>
      <c r="AH21" s="57"/>
      <c r="AI21" s="57"/>
      <c r="AJ21" s="56"/>
      <c r="AK21" s="58"/>
      <c r="AL21" s="59"/>
      <c r="AM21" s="60"/>
      <c r="AN21" s="35">
        <f>B21*(40)-C21*(40)</f>
        <v>0</v>
      </c>
      <c r="AO21" s="61">
        <f>IF(AN21&gt;0.01,1,0)</f>
        <v>0</v>
      </c>
      <c r="AP21" s="62">
        <f>D21*50-E21*50</f>
        <v>0</v>
      </c>
      <c r="AQ21" s="61">
        <f>IF(AP21&gt;0.01,1,0)</f>
        <v>0</v>
      </c>
      <c r="AR21" s="63">
        <f>IF(H21&gt;0.51,1,0)</f>
        <v>0</v>
      </c>
      <c r="AS21" s="63">
        <f>IF(J21&gt;0.34,1,0)</f>
        <v>0</v>
      </c>
      <c r="AT21" s="61">
        <f>(H21*20+I21*10+J21*30+K21*10)</f>
        <v>0</v>
      </c>
      <c r="AU21" s="63">
        <f>L21*2</f>
        <v>0</v>
      </c>
      <c r="AV21" s="63">
        <f>IF(AU21&gt;0.01,1,0)</f>
        <v>0</v>
      </c>
      <c r="AW21" s="61">
        <f>M21*2</f>
        <v>0</v>
      </c>
      <c r="AX21" s="61">
        <f>IF(AW21&gt;0.01,1,0)</f>
        <v>0</v>
      </c>
      <c r="AY21" s="61">
        <f>(N21-O21)*-1</f>
        <v>0</v>
      </c>
      <c r="AZ21" s="61">
        <f>IF(AY21&gt;0.01,1,0)</f>
        <v>0</v>
      </c>
      <c r="BA21" s="36">
        <f>Q21-R21</f>
        <v>0</v>
      </c>
      <c r="BB21" s="64">
        <f>IF(BA21&gt;0.01,1,0)</f>
        <v>0</v>
      </c>
      <c r="BC21" s="62">
        <f>S21-T21</f>
        <v>0</v>
      </c>
      <c r="BD21" s="61">
        <f>IF(BC21&gt;0.01,1,0)</f>
        <v>0</v>
      </c>
      <c r="BE21" s="62">
        <f>U21-V21</f>
        <v>0</v>
      </c>
      <c r="BF21" s="65">
        <f>IF(BE21&gt;0.01,1,0)</f>
        <v>0</v>
      </c>
      <c r="BG21" s="66"/>
      <c r="BH21" s="67"/>
      <c r="BI21" s="67"/>
      <c r="BJ21" s="69"/>
    </row>
    <row r="22" spans="1:62" ht="17.25" customHeight="1">
      <c r="A22" s="34"/>
      <c r="B22" s="35"/>
      <c r="C22" s="36"/>
      <c r="D22" s="37"/>
      <c r="E22" s="38"/>
      <c r="F22" s="39"/>
      <c r="G22" s="40"/>
      <c r="H22" s="41"/>
      <c r="I22" s="42"/>
      <c r="J22" s="43"/>
      <c r="K22" s="38"/>
      <c r="L22" s="44"/>
      <c r="M22" s="45"/>
      <c r="N22" s="45"/>
      <c r="O22" s="46"/>
      <c r="P22" s="47"/>
      <c r="Q22" s="48"/>
      <c r="R22" s="36"/>
      <c r="S22" s="78"/>
      <c r="T22" s="80"/>
      <c r="U22" s="81"/>
      <c r="V22" s="83"/>
      <c r="W22" s="49">
        <f>(AO22+AQ22+AR22+AS22+AV22+AX22+AZ22+BB22+BD22+BF22)/10*100</f>
        <v>0</v>
      </c>
      <c r="X22" s="50">
        <f>AN22+AP22+AT22+AU22+AW22+AY22</f>
        <v>0</v>
      </c>
      <c r="Y22" s="51" t="str">
        <f>IF(X22&gt;89,"SHW", IF(X22&gt;49,"MHW", IF(X22&gt;19,"D", IF(X22&gt;-14,"MAW", "SAW"))))</f>
        <v>MAW</v>
      </c>
      <c r="Z22" s="52"/>
      <c r="AA22" s="53"/>
      <c r="AB22" s="54"/>
      <c r="AC22" s="49"/>
      <c r="AD22" s="49"/>
      <c r="AE22" s="55"/>
      <c r="AF22" s="56"/>
      <c r="AG22" s="51"/>
      <c r="AH22" s="57"/>
      <c r="AI22" s="57"/>
      <c r="AJ22" s="56"/>
      <c r="AK22" s="58"/>
      <c r="AL22" s="59"/>
      <c r="AM22" s="60"/>
      <c r="AN22" s="35">
        <f>B22*(40)-C22*(40)</f>
        <v>0</v>
      </c>
      <c r="AO22" s="61">
        <f>IF(AN22&gt;0.01,1,0)</f>
        <v>0</v>
      </c>
      <c r="AP22" s="62">
        <f>D22*50-E22*50</f>
        <v>0</v>
      </c>
      <c r="AQ22" s="61">
        <f>IF(AP22&gt;0.01,1,0)</f>
        <v>0</v>
      </c>
      <c r="AR22" s="63">
        <f>IF(H22&gt;0.51,1,0)</f>
        <v>0</v>
      </c>
      <c r="AS22" s="63">
        <f>IF(J22&gt;0.34,1,0)</f>
        <v>0</v>
      </c>
      <c r="AT22" s="61">
        <f>(H22*20+I22*10+J22*30+K22*10)</f>
        <v>0</v>
      </c>
      <c r="AU22" s="63">
        <f>L22*2</f>
        <v>0</v>
      </c>
      <c r="AV22" s="63">
        <f>IF(AU22&gt;0.01,1,0)</f>
        <v>0</v>
      </c>
      <c r="AW22" s="61">
        <f>M22*2</f>
        <v>0</v>
      </c>
      <c r="AX22" s="61">
        <f>IF(AW22&gt;0.01,1,0)</f>
        <v>0</v>
      </c>
      <c r="AY22" s="61">
        <f>(N22-O22)*-1</f>
        <v>0</v>
      </c>
      <c r="AZ22" s="61">
        <f>IF(AY22&gt;0.01,1,0)</f>
        <v>0</v>
      </c>
      <c r="BA22" s="36">
        <f>Q22-R22</f>
        <v>0</v>
      </c>
      <c r="BB22" s="64">
        <f>IF(BA22&gt;0.01,1,0)</f>
        <v>0</v>
      </c>
      <c r="BC22" s="62">
        <f>S22-T22</f>
        <v>0</v>
      </c>
      <c r="BD22" s="61">
        <f>IF(BC22&gt;0.01,1,0)</f>
        <v>0</v>
      </c>
      <c r="BE22" s="62">
        <f>U22-V22</f>
        <v>0</v>
      </c>
      <c r="BF22" s="65">
        <f>IF(BE22&gt;0.01,1,0)</f>
        <v>0</v>
      </c>
      <c r="BG22" s="68"/>
      <c r="BH22" s="67"/>
      <c r="BI22" s="67"/>
    </row>
    <row r="23" spans="1:62" ht="17.25" customHeight="1">
      <c r="A23" s="34"/>
      <c r="B23" s="35"/>
      <c r="C23" s="36"/>
      <c r="D23" s="37"/>
      <c r="E23" s="38"/>
      <c r="F23" s="39"/>
      <c r="G23" s="40"/>
      <c r="H23" s="41"/>
      <c r="I23" s="42"/>
      <c r="J23" s="43"/>
      <c r="K23" s="38"/>
      <c r="L23" s="44"/>
      <c r="M23" s="45"/>
      <c r="N23" s="45"/>
      <c r="O23" s="46"/>
      <c r="P23" s="47"/>
      <c r="Q23" s="48"/>
      <c r="R23" s="36"/>
      <c r="S23" s="78"/>
      <c r="T23" s="80"/>
      <c r="U23" s="81"/>
      <c r="V23" s="83"/>
      <c r="W23" s="49">
        <f>(AO23+AQ23+AR23+AS23+AV23+AX23+AZ23+BB23+BD23+BF23)/10*100</f>
        <v>0</v>
      </c>
      <c r="X23" s="50">
        <f>AN23+AP23+AT23+AU23+AW23+AY23</f>
        <v>0</v>
      </c>
      <c r="Y23" s="51" t="str">
        <f>IF(X23&gt;89,"SHW", IF(X23&gt;49,"MHW", IF(X23&gt;19,"D", IF(X23&gt;-14,"MAW", "SAW"))))</f>
        <v>MAW</v>
      </c>
      <c r="Z23" s="52"/>
      <c r="AA23" s="53"/>
      <c r="AB23" s="54"/>
      <c r="AC23" s="49"/>
      <c r="AD23" s="49"/>
      <c r="AE23" s="55"/>
      <c r="AF23" s="56"/>
      <c r="AG23" s="51"/>
      <c r="AH23" s="57"/>
      <c r="AI23" s="57"/>
      <c r="AJ23" s="56"/>
      <c r="AK23" s="58"/>
      <c r="AL23" s="59"/>
      <c r="AM23" s="60"/>
      <c r="AN23" s="35">
        <f>B23*(40)-C23*(40)</f>
        <v>0</v>
      </c>
      <c r="AO23" s="61">
        <f>IF(AN23&gt;0.01,1,0)</f>
        <v>0</v>
      </c>
      <c r="AP23" s="62">
        <f>D23*50-E23*50</f>
        <v>0</v>
      </c>
      <c r="AQ23" s="61">
        <f>IF(AP23&gt;0.01,1,0)</f>
        <v>0</v>
      </c>
      <c r="AR23" s="63">
        <f>IF(H23&gt;0.51,1,0)</f>
        <v>0</v>
      </c>
      <c r="AS23" s="63">
        <f>IF(J23&gt;0.34,1,0)</f>
        <v>0</v>
      </c>
      <c r="AT23" s="61">
        <f>(H23*20+I23*10+J23*30+K23*10)</f>
        <v>0</v>
      </c>
      <c r="AU23" s="63">
        <f>L23*2</f>
        <v>0</v>
      </c>
      <c r="AV23" s="63">
        <f>IF(AU23&gt;0.01,1,0)</f>
        <v>0</v>
      </c>
      <c r="AW23" s="61">
        <f>M23*2</f>
        <v>0</v>
      </c>
      <c r="AX23" s="61">
        <f>IF(AW23&gt;0.01,1,0)</f>
        <v>0</v>
      </c>
      <c r="AY23" s="61">
        <f>(N23-O23)*-1</f>
        <v>0</v>
      </c>
      <c r="AZ23" s="61">
        <f>IF(AY23&gt;0.01,1,0)</f>
        <v>0</v>
      </c>
      <c r="BA23" s="36">
        <f>Q23-R23</f>
        <v>0</v>
      </c>
      <c r="BB23" s="64">
        <f>IF(BA23&gt;0.01,1,0)</f>
        <v>0</v>
      </c>
      <c r="BC23" s="62">
        <f>S23-T23</f>
        <v>0</v>
      </c>
      <c r="BD23" s="61">
        <f>IF(BC23&gt;0.01,1,0)</f>
        <v>0</v>
      </c>
      <c r="BE23" s="62">
        <f>U23-V23</f>
        <v>0</v>
      </c>
      <c r="BF23" s="65">
        <f>IF(BE23&gt;0.01,1,0)</f>
        <v>0</v>
      </c>
      <c r="BG23" s="68"/>
      <c r="BH23" s="67"/>
      <c r="BI23" s="67"/>
    </row>
    <row r="24" spans="1:62" ht="17.25" customHeight="1">
      <c r="A24" s="34"/>
      <c r="B24" s="35"/>
      <c r="C24" s="36"/>
      <c r="D24" s="37"/>
      <c r="E24" s="38"/>
      <c r="F24" s="39"/>
      <c r="G24" s="40"/>
      <c r="H24" s="41"/>
      <c r="I24" s="42"/>
      <c r="J24" s="43"/>
      <c r="K24" s="38"/>
      <c r="L24" s="44"/>
      <c r="M24" s="45"/>
      <c r="N24" s="45"/>
      <c r="O24" s="46"/>
      <c r="P24" s="47"/>
      <c r="Q24" s="48"/>
      <c r="R24" s="36"/>
      <c r="S24" s="78"/>
      <c r="T24" s="80"/>
      <c r="U24" s="81"/>
      <c r="V24" s="83"/>
      <c r="W24" s="49">
        <f>(AO24+AQ24+AR24+AS24+AV24+AX24+AZ24+BB24+BD24+BF24)/10*100</f>
        <v>0</v>
      </c>
      <c r="X24" s="50">
        <f>AN24+AP24+AT24+AU24+AW24+AY24</f>
        <v>0</v>
      </c>
      <c r="Y24" s="51" t="str">
        <f>IF(X24&gt;89,"SHW", IF(X24&gt;49,"MHW", IF(X24&gt;19,"D", IF(X24&gt;-14,"MAW", "SAW"))))</f>
        <v>MAW</v>
      </c>
      <c r="Z24" s="52"/>
      <c r="AA24" s="53"/>
      <c r="AB24" s="54"/>
      <c r="AC24" s="49"/>
      <c r="AD24" s="49"/>
      <c r="AE24" s="55"/>
      <c r="AF24" s="56"/>
      <c r="AG24" s="51"/>
      <c r="AH24" s="57"/>
      <c r="AI24" s="57"/>
      <c r="AJ24" s="56"/>
      <c r="AK24" s="58"/>
      <c r="AL24" s="59"/>
      <c r="AM24" s="60"/>
      <c r="AN24" s="35">
        <f>B24*(40)-C24*(40)</f>
        <v>0</v>
      </c>
      <c r="AO24" s="61">
        <f>IF(AN24&gt;0.01,1,0)</f>
        <v>0</v>
      </c>
      <c r="AP24" s="62">
        <f>D24*50-E24*50</f>
        <v>0</v>
      </c>
      <c r="AQ24" s="61">
        <f>IF(AP24&gt;0.01,1,0)</f>
        <v>0</v>
      </c>
      <c r="AR24" s="63">
        <f>IF(H24&gt;0.51,1,0)</f>
        <v>0</v>
      </c>
      <c r="AS24" s="63">
        <f>IF(J24&gt;0.34,1,0)</f>
        <v>0</v>
      </c>
      <c r="AT24" s="61">
        <f>(H24*20+I24*10+J24*30+K24*10)</f>
        <v>0</v>
      </c>
      <c r="AU24" s="63">
        <f>L24*2</f>
        <v>0</v>
      </c>
      <c r="AV24" s="63">
        <f>IF(AU24&gt;0.01,1,0)</f>
        <v>0</v>
      </c>
      <c r="AW24" s="61">
        <f>M24*2</f>
        <v>0</v>
      </c>
      <c r="AX24" s="61">
        <f>IF(AW24&gt;0.01,1,0)</f>
        <v>0</v>
      </c>
      <c r="AY24" s="61">
        <f>(N24-O24)*-1</f>
        <v>0</v>
      </c>
      <c r="AZ24" s="61">
        <f>IF(AY24&gt;0.01,1,0)</f>
        <v>0</v>
      </c>
      <c r="BA24" s="36">
        <f>Q24-R24</f>
        <v>0</v>
      </c>
      <c r="BB24" s="64">
        <f>IF(BA24&gt;0.01,1,0)</f>
        <v>0</v>
      </c>
      <c r="BC24" s="62">
        <f>S24-T24</f>
        <v>0</v>
      </c>
      <c r="BD24" s="61">
        <f>IF(BC24&gt;0.01,1,0)</f>
        <v>0</v>
      </c>
      <c r="BE24" s="62">
        <f>U24-V24</f>
        <v>0</v>
      </c>
      <c r="BF24" s="65">
        <f>IF(BE24&gt;0.01,1,0)</f>
        <v>0</v>
      </c>
      <c r="BG24" s="68"/>
      <c r="BH24" s="67"/>
      <c r="BI24" s="67"/>
    </row>
    <row r="25" spans="1:62" ht="17.25" customHeight="1">
      <c r="A25" s="34"/>
      <c r="B25" s="35"/>
      <c r="C25" s="36"/>
      <c r="D25" s="37"/>
      <c r="E25" s="38"/>
      <c r="F25" s="39"/>
      <c r="G25" s="40"/>
      <c r="H25" s="41"/>
      <c r="I25" s="42"/>
      <c r="J25" s="43"/>
      <c r="K25" s="38"/>
      <c r="L25" s="44"/>
      <c r="M25" s="45"/>
      <c r="N25" s="45"/>
      <c r="O25" s="46"/>
      <c r="P25" s="47"/>
      <c r="Q25" s="48"/>
      <c r="R25" s="36"/>
      <c r="S25" s="78"/>
      <c r="T25" s="80"/>
      <c r="U25" s="81"/>
      <c r="V25" s="83"/>
      <c r="W25" s="49">
        <f>(AO25+AQ25+AR25+AS25+AV25+AX25+AZ25+BB25+BD25+BF25)/10*100</f>
        <v>0</v>
      </c>
      <c r="X25" s="50">
        <f>AN25+AP25+AT25+AU25+AW25+AY25</f>
        <v>0</v>
      </c>
      <c r="Y25" s="51" t="str">
        <f>IF(X25&gt;89,"SHW", IF(X25&gt;49,"MHW", IF(X25&gt;19,"D", IF(X25&gt;-14,"MAW", "SAW"))))</f>
        <v>MAW</v>
      </c>
      <c r="Z25" s="52"/>
      <c r="AA25" s="53"/>
      <c r="AB25" s="54"/>
      <c r="AC25" s="49"/>
      <c r="AD25" s="49"/>
      <c r="AE25" s="55"/>
      <c r="AF25" s="56"/>
      <c r="AG25" s="51"/>
      <c r="AH25" s="57"/>
      <c r="AI25" s="57"/>
      <c r="AJ25" s="56"/>
      <c r="AK25" s="58"/>
      <c r="AL25" s="59"/>
      <c r="AM25" s="60"/>
      <c r="AN25" s="35">
        <f>B25*(40)-C25*(40)</f>
        <v>0</v>
      </c>
      <c r="AO25" s="61">
        <f>IF(AN25&gt;0.01,1,0)</f>
        <v>0</v>
      </c>
      <c r="AP25" s="62">
        <f>D25*50-E25*50</f>
        <v>0</v>
      </c>
      <c r="AQ25" s="61">
        <f>IF(AP25&gt;0.01,1,0)</f>
        <v>0</v>
      </c>
      <c r="AR25" s="63">
        <f>IF(H25&gt;0.51,1,0)</f>
        <v>0</v>
      </c>
      <c r="AS25" s="63">
        <f>IF(J25&gt;0.34,1,0)</f>
        <v>0</v>
      </c>
      <c r="AT25" s="61">
        <f>(H25*20+I25*10+J25*30+K25*10)</f>
        <v>0</v>
      </c>
      <c r="AU25" s="63">
        <f>L25*2</f>
        <v>0</v>
      </c>
      <c r="AV25" s="63">
        <f>IF(AU25&gt;0.01,1,0)</f>
        <v>0</v>
      </c>
      <c r="AW25" s="61">
        <f>M25*2</f>
        <v>0</v>
      </c>
      <c r="AX25" s="61">
        <f>IF(AW25&gt;0.01,1,0)</f>
        <v>0</v>
      </c>
      <c r="AY25" s="61">
        <f>(N25-O25)*-1</f>
        <v>0</v>
      </c>
      <c r="AZ25" s="61">
        <f>IF(AY25&gt;0.01,1,0)</f>
        <v>0</v>
      </c>
      <c r="BA25" s="36">
        <f>Q25-R25</f>
        <v>0</v>
      </c>
      <c r="BB25" s="64">
        <f>IF(BA25&gt;0.01,1,0)</f>
        <v>0</v>
      </c>
      <c r="BC25" s="62">
        <f>S25-T25</f>
        <v>0</v>
      </c>
      <c r="BD25" s="61">
        <f>IF(BC25&gt;0.01,1,0)</f>
        <v>0</v>
      </c>
      <c r="BE25" s="62">
        <f>U25-V25</f>
        <v>0</v>
      </c>
      <c r="BF25" s="65">
        <f>IF(BE25&gt;0.01,1,0)</f>
        <v>0</v>
      </c>
      <c r="BG25" s="68"/>
      <c r="BH25" s="67"/>
      <c r="BI25" s="67"/>
    </row>
    <row r="26" spans="1:62" ht="17.25" customHeight="1">
      <c r="A26" s="34"/>
      <c r="B26" s="35"/>
      <c r="C26" s="36"/>
      <c r="D26" s="37"/>
      <c r="E26" s="38"/>
      <c r="F26" s="39"/>
      <c r="G26" s="40"/>
      <c r="H26" s="41"/>
      <c r="I26" s="42"/>
      <c r="J26" s="43"/>
      <c r="K26" s="38"/>
      <c r="L26" s="44"/>
      <c r="M26" s="45"/>
      <c r="N26" s="45"/>
      <c r="O26" s="46"/>
      <c r="P26" s="47"/>
      <c r="Q26" s="48"/>
      <c r="R26" s="36"/>
      <c r="S26" s="78"/>
      <c r="T26" s="80"/>
      <c r="U26" s="81"/>
      <c r="V26" s="83"/>
      <c r="W26" s="49">
        <f>(AO26+AQ26+AR26+AS26+AV26+AX26+AZ26+BB26+BD26+BF26)/10*100</f>
        <v>0</v>
      </c>
      <c r="X26" s="50">
        <f>AN26+AP26+AT26+AU26+AW26+AY26</f>
        <v>0</v>
      </c>
      <c r="Y26" s="51" t="str">
        <f>IF(X26&gt;89,"SHW", IF(X26&gt;49,"MHW", IF(X26&gt;19,"D", IF(X26&gt;-14,"MAW", "SAW"))))</f>
        <v>MAW</v>
      </c>
      <c r="Z26" s="52"/>
      <c r="AA26" s="53"/>
      <c r="AB26" s="54"/>
      <c r="AC26" s="49"/>
      <c r="AD26" s="49"/>
      <c r="AE26" s="55"/>
      <c r="AF26" s="56"/>
      <c r="AG26" s="51"/>
      <c r="AH26" s="57"/>
      <c r="AI26" s="57"/>
      <c r="AJ26" s="56"/>
      <c r="AK26" s="58"/>
      <c r="AL26" s="59"/>
      <c r="AM26" s="60"/>
      <c r="AN26" s="35">
        <f>B26*(40)-C26*(40)</f>
        <v>0</v>
      </c>
      <c r="AO26" s="61">
        <f>IF(AN26&gt;0.01,1,0)</f>
        <v>0</v>
      </c>
      <c r="AP26" s="62">
        <f>D26*50-E26*50</f>
        <v>0</v>
      </c>
      <c r="AQ26" s="61">
        <f>IF(AP26&gt;0.01,1,0)</f>
        <v>0</v>
      </c>
      <c r="AR26" s="63">
        <f>IF(H26&gt;0.51,1,0)</f>
        <v>0</v>
      </c>
      <c r="AS26" s="63">
        <f>IF(J26&gt;0.34,1,0)</f>
        <v>0</v>
      </c>
      <c r="AT26" s="61">
        <f>(H26*20+I26*10+J26*30+K26*10)</f>
        <v>0</v>
      </c>
      <c r="AU26" s="63">
        <f>L26*2</f>
        <v>0</v>
      </c>
      <c r="AV26" s="63">
        <f>IF(AU26&gt;0.01,1,0)</f>
        <v>0</v>
      </c>
      <c r="AW26" s="61">
        <f>M26*2</f>
        <v>0</v>
      </c>
      <c r="AX26" s="61">
        <f>IF(AW26&gt;0.01,1,0)</f>
        <v>0</v>
      </c>
      <c r="AY26" s="61">
        <f>(N26-O26)*-1</f>
        <v>0</v>
      </c>
      <c r="AZ26" s="61">
        <f>IF(AY26&gt;0.01,1,0)</f>
        <v>0</v>
      </c>
      <c r="BA26" s="36">
        <f>Q26-R26</f>
        <v>0</v>
      </c>
      <c r="BB26" s="64">
        <f>IF(BA26&gt;0.01,1,0)</f>
        <v>0</v>
      </c>
      <c r="BC26" s="62">
        <f>S26-T26</f>
        <v>0</v>
      </c>
      <c r="BD26" s="61">
        <f>IF(BC26&gt;0.01,1,0)</f>
        <v>0</v>
      </c>
      <c r="BE26" s="62">
        <f>U26-V26</f>
        <v>0</v>
      </c>
      <c r="BF26" s="65">
        <f>IF(BE26&gt;0.01,1,0)</f>
        <v>0</v>
      </c>
      <c r="BG26" s="68"/>
      <c r="BH26" s="67"/>
      <c r="BI26" s="67"/>
    </row>
    <row r="27" spans="1:62" ht="17.25" customHeight="1">
      <c r="A27" s="34"/>
      <c r="B27" s="35"/>
      <c r="C27" s="36"/>
      <c r="D27" s="37"/>
      <c r="E27" s="38"/>
      <c r="F27" s="39"/>
      <c r="G27" s="40"/>
      <c r="H27" s="41"/>
      <c r="I27" s="42"/>
      <c r="J27" s="43"/>
      <c r="K27" s="38"/>
      <c r="L27" s="44"/>
      <c r="M27" s="45"/>
      <c r="N27" s="45"/>
      <c r="O27" s="46"/>
      <c r="P27" s="47"/>
      <c r="Q27" s="48"/>
      <c r="R27" s="36"/>
      <c r="S27" s="78"/>
      <c r="T27" s="80"/>
      <c r="U27" s="81"/>
      <c r="V27" s="83"/>
      <c r="W27" s="49">
        <f>(AO27+AQ27+AR27+AS27+AV27+AX27+AZ27+BB27+BD27+BF27)/10*100</f>
        <v>0</v>
      </c>
      <c r="X27" s="50">
        <f>AN27+AP27+AT27+AU27+AW27+AY27</f>
        <v>0</v>
      </c>
      <c r="Y27" s="51" t="str">
        <f>IF(X27&gt;89,"SHW", IF(X27&gt;49,"MHW", IF(X27&gt;19,"D", IF(X27&gt;-14,"MAW", "SAW"))))</f>
        <v>MAW</v>
      </c>
      <c r="Z27" s="52"/>
      <c r="AA27" s="53"/>
      <c r="AB27" s="54"/>
      <c r="AC27" s="49"/>
      <c r="AD27" s="49"/>
      <c r="AE27" s="55"/>
      <c r="AF27" s="56"/>
      <c r="AG27" s="51"/>
      <c r="AH27" s="57"/>
      <c r="AI27" s="57"/>
      <c r="AJ27" s="56"/>
      <c r="AK27" s="58"/>
      <c r="AL27" s="59"/>
      <c r="AM27" s="60"/>
      <c r="AN27" s="35">
        <f>B27*(40)-C27*(40)</f>
        <v>0</v>
      </c>
      <c r="AO27" s="61">
        <f>IF(AN27&gt;0.01,1,0)</f>
        <v>0</v>
      </c>
      <c r="AP27" s="62">
        <f>D27*50-E27*50</f>
        <v>0</v>
      </c>
      <c r="AQ27" s="61">
        <f>IF(AP27&gt;0.01,1,0)</f>
        <v>0</v>
      </c>
      <c r="AR27" s="63">
        <f>IF(H27&gt;0.51,1,0)</f>
        <v>0</v>
      </c>
      <c r="AS27" s="63">
        <f>IF(J27&gt;0.34,1,0)</f>
        <v>0</v>
      </c>
      <c r="AT27" s="61">
        <f>(H27*20+I27*10+J27*30+K27*10)</f>
        <v>0</v>
      </c>
      <c r="AU27" s="63">
        <f>L27*2</f>
        <v>0</v>
      </c>
      <c r="AV27" s="63">
        <f>IF(AU27&gt;0.01,1,0)</f>
        <v>0</v>
      </c>
      <c r="AW27" s="61">
        <f>M27*2</f>
        <v>0</v>
      </c>
      <c r="AX27" s="61">
        <f>IF(AW27&gt;0.01,1,0)</f>
        <v>0</v>
      </c>
      <c r="AY27" s="61">
        <f>(N27-O27)*-1</f>
        <v>0</v>
      </c>
      <c r="AZ27" s="61">
        <f>IF(AY27&gt;0.01,1,0)</f>
        <v>0</v>
      </c>
      <c r="BA27" s="36">
        <f>Q27-R27</f>
        <v>0</v>
      </c>
      <c r="BB27" s="64">
        <f>IF(BA27&gt;0.01,1,0)</f>
        <v>0</v>
      </c>
      <c r="BC27" s="62">
        <f>S27-T27</f>
        <v>0</v>
      </c>
      <c r="BD27" s="61">
        <f>IF(BC27&gt;0.01,1,0)</f>
        <v>0</v>
      </c>
      <c r="BE27" s="62">
        <f>U27-V27</f>
        <v>0</v>
      </c>
      <c r="BF27" s="65">
        <f>IF(BE27&gt;0.01,1,0)</f>
        <v>0</v>
      </c>
      <c r="BG27" s="68"/>
      <c r="BH27" s="67"/>
      <c r="BI27" s="67"/>
    </row>
    <row r="28" spans="1:62" ht="17.25" customHeight="1">
      <c r="A28" s="34"/>
      <c r="B28" s="35"/>
      <c r="C28" s="36"/>
      <c r="D28" s="37"/>
      <c r="E28" s="38"/>
      <c r="F28" s="39"/>
      <c r="G28" s="40"/>
      <c r="H28" s="41"/>
      <c r="I28" s="42"/>
      <c r="J28" s="43"/>
      <c r="K28" s="38"/>
      <c r="L28" s="44"/>
      <c r="M28" s="45"/>
      <c r="N28" s="45"/>
      <c r="O28" s="46"/>
      <c r="P28" s="47"/>
      <c r="Q28" s="48"/>
      <c r="R28" s="36"/>
      <c r="S28" s="78"/>
      <c r="T28" s="80"/>
      <c r="U28" s="81"/>
      <c r="V28" s="83"/>
      <c r="W28" s="49">
        <f>(AO28+AQ28+AR28+AS28+AV28+AX28+AZ28+BB28+BD28+BF28)/10*100</f>
        <v>0</v>
      </c>
      <c r="X28" s="50">
        <f>AN28+AP28+AT28+AU28+AW28+AY28</f>
        <v>0</v>
      </c>
      <c r="Y28" s="51" t="str">
        <f>IF(X28&gt;89,"SHW", IF(X28&gt;49,"MHW", IF(X28&gt;19,"D", IF(X28&gt;-14,"MAW", "SAW"))))</f>
        <v>MAW</v>
      </c>
      <c r="Z28" s="52"/>
      <c r="AA28" s="53"/>
      <c r="AB28" s="54"/>
      <c r="AC28" s="49"/>
      <c r="AD28" s="49"/>
      <c r="AE28" s="55"/>
      <c r="AF28" s="56"/>
      <c r="AG28" s="51"/>
      <c r="AH28" s="57"/>
      <c r="AI28" s="57"/>
      <c r="AJ28" s="56"/>
      <c r="AK28" s="58"/>
      <c r="AL28" s="59"/>
      <c r="AM28" s="60"/>
      <c r="AN28" s="35">
        <f>B28*(40)-C28*(40)</f>
        <v>0</v>
      </c>
      <c r="AO28" s="61">
        <f>IF(AN28&gt;0.01,1,0)</f>
        <v>0</v>
      </c>
      <c r="AP28" s="62">
        <f>D28*50-E28*50</f>
        <v>0</v>
      </c>
      <c r="AQ28" s="61">
        <f>IF(AP28&gt;0.01,1,0)</f>
        <v>0</v>
      </c>
      <c r="AR28" s="63">
        <f>IF(H28&gt;0.51,1,0)</f>
        <v>0</v>
      </c>
      <c r="AS28" s="63">
        <f>IF(J28&gt;0.34,1,0)</f>
        <v>0</v>
      </c>
      <c r="AT28" s="61">
        <f>(H28*20+I28*10+J28*30+K28*10)</f>
        <v>0</v>
      </c>
      <c r="AU28" s="63">
        <f>L28*2</f>
        <v>0</v>
      </c>
      <c r="AV28" s="63">
        <f>IF(AU28&gt;0.01,1,0)</f>
        <v>0</v>
      </c>
      <c r="AW28" s="61">
        <f>M28*2</f>
        <v>0</v>
      </c>
      <c r="AX28" s="61">
        <f>IF(AW28&gt;0.01,1,0)</f>
        <v>0</v>
      </c>
      <c r="AY28" s="61">
        <f>(N28-O28)*-1</f>
        <v>0</v>
      </c>
      <c r="AZ28" s="61">
        <f>IF(AY28&gt;0.01,1,0)</f>
        <v>0</v>
      </c>
      <c r="BA28" s="36">
        <f>Q28-R28</f>
        <v>0</v>
      </c>
      <c r="BB28" s="64">
        <f>IF(BA28&gt;0.01,1,0)</f>
        <v>0</v>
      </c>
      <c r="BC28" s="62">
        <f>S28-T28</f>
        <v>0</v>
      </c>
      <c r="BD28" s="61">
        <f>IF(BC28&gt;0.01,1,0)</f>
        <v>0</v>
      </c>
      <c r="BE28" s="62">
        <f>U28-V28</f>
        <v>0</v>
      </c>
      <c r="BF28" s="65">
        <f>IF(BE28&gt;0.01,1,0)</f>
        <v>0</v>
      </c>
      <c r="BG28" s="68"/>
      <c r="BH28" s="67"/>
      <c r="BI28" s="67"/>
    </row>
    <row r="29" spans="1:62" ht="17.25" customHeight="1">
      <c r="A29" s="34"/>
      <c r="B29" s="35"/>
      <c r="C29" s="36"/>
      <c r="D29" s="37"/>
      <c r="E29" s="38"/>
      <c r="F29" s="39"/>
      <c r="G29" s="40"/>
      <c r="H29" s="41"/>
      <c r="I29" s="42"/>
      <c r="J29" s="43"/>
      <c r="K29" s="38"/>
      <c r="L29" s="44"/>
      <c r="M29" s="45"/>
      <c r="N29" s="45"/>
      <c r="O29" s="46"/>
      <c r="P29" s="47"/>
      <c r="Q29" s="48"/>
      <c r="R29" s="36"/>
      <c r="S29" s="78"/>
      <c r="T29" s="80"/>
      <c r="U29" s="81"/>
      <c r="V29" s="83"/>
      <c r="W29" s="49">
        <f>(AO29+AQ29+AR29+AS29+AV29+AX29+AZ29+BB29+BD29+BF29)/10*100</f>
        <v>0</v>
      </c>
      <c r="X29" s="50">
        <f>AN29+AP29+AT29+AU29+AW29+AY29</f>
        <v>0</v>
      </c>
      <c r="Y29" s="51" t="str">
        <f>IF(X29&gt;89,"SHW", IF(X29&gt;49,"MHW", IF(X29&gt;19,"D", IF(X29&gt;-14,"MAW", "SAW"))))</f>
        <v>MAW</v>
      </c>
      <c r="Z29" s="52"/>
      <c r="AA29" s="53"/>
      <c r="AB29" s="54"/>
      <c r="AC29" s="49"/>
      <c r="AD29" s="49"/>
      <c r="AE29" s="55"/>
      <c r="AF29" s="56"/>
      <c r="AG29" s="51"/>
      <c r="AH29" s="57"/>
      <c r="AI29" s="57"/>
      <c r="AJ29" s="56"/>
      <c r="AK29" s="58"/>
      <c r="AL29" s="59"/>
      <c r="AM29" s="60"/>
      <c r="AN29" s="35">
        <f>B29*(40)-C29*(40)</f>
        <v>0</v>
      </c>
      <c r="AO29" s="61">
        <f>IF(AN29&gt;0.01,1,0)</f>
        <v>0</v>
      </c>
      <c r="AP29" s="62">
        <f>D29*50-E29*50</f>
        <v>0</v>
      </c>
      <c r="AQ29" s="61">
        <f>IF(AP29&gt;0.01,1,0)</f>
        <v>0</v>
      </c>
      <c r="AR29" s="63">
        <f>IF(H29&gt;0.51,1,0)</f>
        <v>0</v>
      </c>
      <c r="AS29" s="63">
        <f>IF(J29&gt;0.34,1,0)</f>
        <v>0</v>
      </c>
      <c r="AT29" s="61">
        <f>(H29*20+I29*10+J29*30+K29*10)</f>
        <v>0</v>
      </c>
      <c r="AU29" s="63">
        <f>L29*2</f>
        <v>0</v>
      </c>
      <c r="AV29" s="63">
        <f>IF(AU29&gt;0.01,1,0)</f>
        <v>0</v>
      </c>
      <c r="AW29" s="61">
        <f>M29*2</f>
        <v>0</v>
      </c>
      <c r="AX29" s="61">
        <f>IF(AW29&gt;0.01,1,0)</f>
        <v>0</v>
      </c>
      <c r="AY29" s="61">
        <f>(N29-O29)*-1</f>
        <v>0</v>
      </c>
      <c r="AZ29" s="61">
        <f>IF(AY29&gt;0.01,1,0)</f>
        <v>0</v>
      </c>
      <c r="BA29" s="36">
        <f>Q29-R29</f>
        <v>0</v>
      </c>
      <c r="BB29" s="64">
        <f>IF(BA29&gt;0.01,1,0)</f>
        <v>0</v>
      </c>
      <c r="BC29" s="62">
        <f>S29-T29</f>
        <v>0</v>
      </c>
      <c r="BD29" s="61">
        <f>IF(BC29&gt;0.01,1,0)</f>
        <v>0</v>
      </c>
      <c r="BE29" s="62">
        <f>U29-V29</f>
        <v>0</v>
      </c>
      <c r="BF29" s="65">
        <f>IF(BE29&gt;0.01,1,0)</f>
        <v>0</v>
      </c>
      <c r="BG29" s="68"/>
      <c r="BH29" s="67"/>
      <c r="BI29" s="67"/>
    </row>
    <row r="30" spans="1:62" ht="17.25" customHeight="1">
      <c r="A30" s="34"/>
      <c r="B30" s="35"/>
      <c r="C30" s="36"/>
      <c r="D30" s="37"/>
      <c r="E30" s="38"/>
      <c r="F30" s="39"/>
      <c r="G30" s="40"/>
      <c r="H30" s="41"/>
      <c r="I30" s="42"/>
      <c r="J30" s="43"/>
      <c r="K30" s="38"/>
      <c r="L30" s="44"/>
      <c r="M30" s="45"/>
      <c r="N30" s="45"/>
      <c r="O30" s="46"/>
      <c r="P30" s="47"/>
      <c r="Q30" s="48"/>
      <c r="R30" s="36"/>
      <c r="S30" s="78"/>
      <c r="T30" s="80"/>
      <c r="U30" s="81"/>
      <c r="V30" s="83"/>
      <c r="W30" s="49">
        <f>(AO30+AQ30+AR30+AS30+AV30+AX30+AZ30+BB30+BD30+BF30)/10*100</f>
        <v>0</v>
      </c>
      <c r="X30" s="50">
        <f>AN30+AP30+AT30+AU30+AW30+AY30</f>
        <v>0</v>
      </c>
      <c r="Y30" s="51" t="str">
        <f>IF(X30&gt;89,"SHW", IF(X30&gt;49,"MHW", IF(X30&gt;19,"D", IF(X30&gt;-14,"MAW", "SAW"))))</f>
        <v>MAW</v>
      </c>
      <c r="Z30" s="52"/>
      <c r="AA30" s="53"/>
      <c r="AB30" s="54"/>
      <c r="AC30" s="49"/>
      <c r="AD30" s="49"/>
      <c r="AE30" s="55"/>
      <c r="AF30" s="56"/>
      <c r="AG30" s="51"/>
      <c r="AH30" s="57"/>
      <c r="AI30" s="57"/>
      <c r="AJ30" s="56"/>
      <c r="AK30" s="58"/>
      <c r="AL30" s="59"/>
      <c r="AM30" s="60"/>
      <c r="AN30" s="35">
        <f>B30*(40)-C30*(40)</f>
        <v>0</v>
      </c>
      <c r="AO30" s="61">
        <f>IF(AN30&gt;0.01,1,0)</f>
        <v>0</v>
      </c>
      <c r="AP30" s="62">
        <f>D30*50-E30*50</f>
        <v>0</v>
      </c>
      <c r="AQ30" s="61">
        <f>IF(AP30&gt;0.01,1,0)</f>
        <v>0</v>
      </c>
      <c r="AR30" s="63">
        <f>IF(H30&gt;0.51,1,0)</f>
        <v>0</v>
      </c>
      <c r="AS30" s="63">
        <f>IF(J30&gt;0.34,1,0)</f>
        <v>0</v>
      </c>
      <c r="AT30" s="61">
        <f>(H30*20+I30*10+J30*30+K30*10)</f>
        <v>0</v>
      </c>
      <c r="AU30" s="63">
        <f>L30*2</f>
        <v>0</v>
      </c>
      <c r="AV30" s="63">
        <f>IF(AU30&gt;0.01,1,0)</f>
        <v>0</v>
      </c>
      <c r="AW30" s="61">
        <f>M30*2</f>
        <v>0</v>
      </c>
      <c r="AX30" s="61">
        <f>IF(AW30&gt;0.01,1,0)</f>
        <v>0</v>
      </c>
      <c r="AY30" s="61">
        <f>(N30-O30)*-1</f>
        <v>0</v>
      </c>
      <c r="AZ30" s="61">
        <f>IF(AY30&gt;0.01,1,0)</f>
        <v>0</v>
      </c>
      <c r="BA30" s="36">
        <f>Q30-R30</f>
        <v>0</v>
      </c>
      <c r="BB30" s="64">
        <f>IF(BA30&gt;0.01,1,0)</f>
        <v>0</v>
      </c>
      <c r="BC30" s="62">
        <f>S30-T30</f>
        <v>0</v>
      </c>
      <c r="BD30" s="61">
        <f>IF(BC30&gt;0.01,1,0)</f>
        <v>0</v>
      </c>
      <c r="BE30" s="62">
        <f>U30-V30</f>
        <v>0</v>
      </c>
      <c r="BF30" s="65">
        <f>IF(BE30&gt;0.01,1,0)</f>
        <v>0</v>
      </c>
      <c r="BG30" s="66"/>
      <c r="BH30" s="67"/>
      <c r="BI30" s="67"/>
      <c r="BJ30" s="69"/>
    </row>
    <row r="31" spans="1:62" ht="17.25" customHeight="1">
      <c r="A31" s="34"/>
      <c r="B31" s="35"/>
      <c r="C31" s="36"/>
      <c r="D31" s="37"/>
      <c r="E31" s="38"/>
      <c r="F31" s="39"/>
      <c r="G31" s="40"/>
      <c r="H31" s="41"/>
      <c r="I31" s="42"/>
      <c r="J31" s="43"/>
      <c r="K31" s="38"/>
      <c r="L31" s="44"/>
      <c r="M31" s="45"/>
      <c r="N31" s="45"/>
      <c r="O31" s="46"/>
      <c r="P31" s="47"/>
      <c r="Q31" s="48"/>
      <c r="R31" s="36"/>
      <c r="S31" s="78"/>
      <c r="T31" s="80"/>
      <c r="U31" s="81"/>
      <c r="V31" s="83"/>
      <c r="W31" s="49">
        <f>(AO31+AQ31+AR31+AS31+AV31+AX31+AZ31+BB31+BD31+BF31)/10*100</f>
        <v>0</v>
      </c>
      <c r="X31" s="50">
        <f>AN31+AP31+AT31+AU31+AW31+AY31</f>
        <v>0</v>
      </c>
      <c r="Y31" s="51" t="str">
        <f>IF(X31&gt;89,"SHW", IF(X31&gt;49,"MHW", IF(X31&gt;19,"D", IF(X31&gt;-14,"MAW", "SAW"))))</f>
        <v>MAW</v>
      </c>
      <c r="Z31" s="52"/>
      <c r="AA31" s="53"/>
      <c r="AB31" s="54"/>
      <c r="AC31" s="49"/>
      <c r="AD31" s="49"/>
      <c r="AE31" s="55"/>
      <c r="AF31" s="56"/>
      <c r="AG31" s="51"/>
      <c r="AH31" s="57"/>
      <c r="AI31" s="57"/>
      <c r="AJ31" s="56"/>
      <c r="AK31" s="58"/>
      <c r="AL31" s="59"/>
      <c r="AM31" s="60"/>
      <c r="AN31" s="35">
        <f>B31*(40)-C31*(40)</f>
        <v>0</v>
      </c>
      <c r="AO31" s="61">
        <f>IF(AN31&gt;0.01,1,0)</f>
        <v>0</v>
      </c>
      <c r="AP31" s="62">
        <f>D31*50-E31*50</f>
        <v>0</v>
      </c>
      <c r="AQ31" s="61">
        <f>IF(AP31&gt;0.01,1,0)</f>
        <v>0</v>
      </c>
      <c r="AR31" s="63">
        <f>IF(H31&gt;0.51,1,0)</f>
        <v>0</v>
      </c>
      <c r="AS31" s="63">
        <f>IF(J31&gt;0.34,1,0)</f>
        <v>0</v>
      </c>
      <c r="AT31" s="61">
        <f>(H31*20+I31*10+J31*30+K31*10)</f>
        <v>0</v>
      </c>
      <c r="AU31" s="63">
        <f>L31*2</f>
        <v>0</v>
      </c>
      <c r="AV31" s="63">
        <f>IF(AU31&gt;0.01,1,0)</f>
        <v>0</v>
      </c>
      <c r="AW31" s="61">
        <f>M31*2</f>
        <v>0</v>
      </c>
      <c r="AX31" s="61">
        <f>IF(AW31&gt;0.01,1,0)</f>
        <v>0</v>
      </c>
      <c r="AY31" s="61">
        <f>(N31-O31)*-1</f>
        <v>0</v>
      </c>
      <c r="AZ31" s="61">
        <f>IF(AY31&gt;0.01,1,0)</f>
        <v>0</v>
      </c>
      <c r="BA31" s="36">
        <f>Q31-R31</f>
        <v>0</v>
      </c>
      <c r="BB31" s="64">
        <f>IF(BA31&gt;0.01,1,0)</f>
        <v>0</v>
      </c>
      <c r="BC31" s="62">
        <f>S31-T31</f>
        <v>0</v>
      </c>
      <c r="BD31" s="61">
        <f>IF(BC31&gt;0.01,1,0)</f>
        <v>0</v>
      </c>
      <c r="BE31" s="62">
        <f>U31-V31</f>
        <v>0</v>
      </c>
      <c r="BF31" s="65">
        <f>IF(BE31&gt;0.01,1,0)</f>
        <v>0</v>
      </c>
      <c r="BG31" s="68"/>
      <c r="BH31" s="67"/>
      <c r="BI31" s="67"/>
    </row>
    <row r="32" spans="1:62" ht="17.25" customHeight="1">
      <c r="A32" s="34"/>
      <c r="B32" s="35"/>
      <c r="C32" s="36"/>
      <c r="D32" s="37"/>
      <c r="E32" s="38"/>
      <c r="F32" s="39"/>
      <c r="G32" s="40"/>
      <c r="H32" s="41"/>
      <c r="I32" s="42"/>
      <c r="J32" s="43"/>
      <c r="K32" s="38"/>
      <c r="L32" s="44"/>
      <c r="M32" s="45"/>
      <c r="N32" s="45"/>
      <c r="O32" s="46"/>
      <c r="P32" s="47"/>
      <c r="Q32" s="48"/>
      <c r="R32" s="36"/>
      <c r="S32" s="78"/>
      <c r="T32" s="80"/>
      <c r="U32" s="81"/>
      <c r="V32" s="83"/>
      <c r="W32" s="49">
        <f>(AO32+AQ32+AR32+AS32+AV32+AX32+AZ32+BB32+BD32+BF32)/10*100</f>
        <v>0</v>
      </c>
      <c r="X32" s="50">
        <f>AN32+AP32+AT32+AU32+AW32+AY32</f>
        <v>0</v>
      </c>
      <c r="Y32" s="51" t="str">
        <f>IF(X32&gt;89,"SHW", IF(X32&gt;49,"MHW", IF(X32&gt;19,"D", IF(X32&gt;-14,"MAW", "SAW"))))</f>
        <v>MAW</v>
      </c>
      <c r="Z32" s="52"/>
      <c r="AA32" s="53"/>
      <c r="AB32" s="54"/>
      <c r="AC32" s="49"/>
      <c r="AD32" s="49"/>
      <c r="AE32" s="55"/>
      <c r="AF32" s="56"/>
      <c r="AG32" s="51"/>
      <c r="AH32" s="57"/>
      <c r="AI32" s="57"/>
      <c r="AJ32" s="56"/>
      <c r="AK32" s="58"/>
      <c r="AL32" s="59"/>
      <c r="AM32" s="60"/>
      <c r="AN32" s="35">
        <f>B32*(40)-C32*(40)</f>
        <v>0</v>
      </c>
      <c r="AO32" s="61">
        <f>IF(AN32&gt;0.01,1,0)</f>
        <v>0</v>
      </c>
      <c r="AP32" s="62">
        <f>D32*50-E32*50</f>
        <v>0</v>
      </c>
      <c r="AQ32" s="61">
        <f>IF(AP32&gt;0.01,1,0)</f>
        <v>0</v>
      </c>
      <c r="AR32" s="63">
        <f>IF(H32&gt;0.51,1,0)</f>
        <v>0</v>
      </c>
      <c r="AS32" s="63">
        <f>IF(J32&gt;0.34,1,0)</f>
        <v>0</v>
      </c>
      <c r="AT32" s="61">
        <f>(H32*20+I32*10+J32*30+K32*10)</f>
        <v>0</v>
      </c>
      <c r="AU32" s="63">
        <f>L32*2</f>
        <v>0</v>
      </c>
      <c r="AV32" s="63">
        <f>IF(AU32&gt;0.01,1,0)</f>
        <v>0</v>
      </c>
      <c r="AW32" s="61">
        <f>M32*2</f>
        <v>0</v>
      </c>
      <c r="AX32" s="61">
        <f>IF(AW32&gt;0.01,1,0)</f>
        <v>0</v>
      </c>
      <c r="AY32" s="61">
        <f>(N32-O32)*-1</f>
        <v>0</v>
      </c>
      <c r="AZ32" s="61">
        <f>IF(AY32&gt;0.01,1,0)</f>
        <v>0</v>
      </c>
      <c r="BA32" s="36">
        <f>Q32-R32</f>
        <v>0</v>
      </c>
      <c r="BB32" s="64">
        <f>IF(BA32&gt;0.01,1,0)</f>
        <v>0</v>
      </c>
      <c r="BC32" s="62">
        <f>S32-T32</f>
        <v>0</v>
      </c>
      <c r="BD32" s="61">
        <f>IF(BC32&gt;0.01,1,0)</f>
        <v>0</v>
      </c>
      <c r="BE32" s="62">
        <f>U32-V32</f>
        <v>0</v>
      </c>
      <c r="BF32" s="65">
        <f>IF(BE32&gt;0.01,1,0)</f>
        <v>0</v>
      </c>
      <c r="BG32" s="68"/>
      <c r="BH32" s="67"/>
      <c r="BI32" s="67"/>
    </row>
    <row r="33" spans="1:62" ht="17.25" customHeight="1">
      <c r="A33" s="34"/>
      <c r="B33" s="35"/>
      <c r="C33" s="36"/>
      <c r="D33" s="37"/>
      <c r="E33" s="38"/>
      <c r="F33" s="39"/>
      <c r="G33" s="40"/>
      <c r="H33" s="41"/>
      <c r="I33" s="42"/>
      <c r="J33" s="43"/>
      <c r="K33" s="38"/>
      <c r="L33" s="44"/>
      <c r="M33" s="45"/>
      <c r="N33" s="45"/>
      <c r="O33" s="46"/>
      <c r="P33" s="47"/>
      <c r="Q33" s="48"/>
      <c r="R33" s="36"/>
      <c r="S33" s="78"/>
      <c r="T33" s="80"/>
      <c r="U33" s="81"/>
      <c r="V33" s="83"/>
      <c r="W33" s="49">
        <f>(AO33+AQ33+AR33+AS33+AV33+AX33+AZ33+BB33+BD33+BF33)/10*100</f>
        <v>0</v>
      </c>
      <c r="X33" s="50">
        <f>AN33+AP33+AT33+AU33+AW33+AY33</f>
        <v>0</v>
      </c>
      <c r="Y33" s="51" t="str">
        <f>IF(X33&gt;89,"SHW", IF(X33&gt;49,"MHW", IF(X33&gt;19,"D", IF(X33&gt;-14,"MAW", "SAW"))))</f>
        <v>MAW</v>
      </c>
      <c r="Z33" s="52"/>
      <c r="AA33" s="53"/>
      <c r="AB33" s="54"/>
      <c r="AC33" s="49"/>
      <c r="AD33" s="49"/>
      <c r="AE33" s="55"/>
      <c r="AF33" s="56"/>
      <c r="AG33" s="51"/>
      <c r="AH33" s="57"/>
      <c r="AI33" s="57"/>
      <c r="AJ33" s="56"/>
      <c r="AK33" s="58"/>
      <c r="AL33" s="59"/>
      <c r="AM33" s="60"/>
      <c r="AN33" s="35">
        <f>B33*(40)-C33*(40)</f>
        <v>0</v>
      </c>
      <c r="AO33" s="61">
        <f>IF(AN33&gt;0.01,1,0)</f>
        <v>0</v>
      </c>
      <c r="AP33" s="62">
        <f>D33*50-E33*50</f>
        <v>0</v>
      </c>
      <c r="AQ33" s="61">
        <f>IF(AP33&gt;0.01,1,0)</f>
        <v>0</v>
      </c>
      <c r="AR33" s="63">
        <f>IF(H33&gt;0.51,1,0)</f>
        <v>0</v>
      </c>
      <c r="AS33" s="63">
        <f>IF(J33&gt;0.34,1,0)</f>
        <v>0</v>
      </c>
      <c r="AT33" s="61">
        <f>(H33*20+I33*10+J33*30+K33*10)</f>
        <v>0</v>
      </c>
      <c r="AU33" s="63">
        <f>L33*2</f>
        <v>0</v>
      </c>
      <c r="AV33" s="63">
        <f>IF(AU33&gt;0.01,1,0)</f>
        <v>0</v>
      </c>
      <c r="AW33" s="61">
        <f>M33*2</f>
        <v>0</v>
      </c>
      <c r="AX33" s="61">
        <f>IF(AW33&gt;0.01,1,0)</f>
        <v>0</v>
      </c>
      <c r="AY33" s="61">
        <f>(N33-O33)*-1</f>
        <v>0</v>
      </c>
      <c r="AZ33" s="61">
        <f>IF(AY33&gt;0.01,1,0)</f>
        <v>0</v>
      </c>
      <c r="BA33" s="36">
        <f>Q33-R33</f>
        <v>0</v>
      </c>
      <c r="BB33" s="64">
        <f>IF(BA33&gt;0.01,1,0)</f>
        <v>0</v>
      </c>
      <c r="BC33" s="62">
        <f>S33-T33</f>
        <v>0</v>
      </c>
      <c r="BD33" s="61">
        <f>IF(BC33&gt;0.01,1,0)</f>
        <v>0</v>
      </c>
      <c r="BE33" s="62">
        <f>U33-V33</f>
        <v>0</v>
      </c>
      <c r="BF33" s="65">
        <f>IF(BE33&gt;0.01,1,0)</f>
        <v>0</v>
      </c>
      <c r="BG33" s="68"/>
      <c r="BH33" s="67"/>
      <c r="BI33" s="67"/>
    </row>
    <row r="34" spans="1:62" ht="17.25" customHeight="1">
      <c r="A34" s="34"/>
      <c r="B34" s="35"/>
      <c r="C34" s="36"/>
      <c r="D34" s="37"/>
      <c r="E34" s="38"/>
      <c r="F34" s="39"/>
      <c r="G34" s="40"/>
      <c r="H34" s="41"/>
      <c r="I34" s="42"/>
      <c r="J34" s="43"/>
      <c r="K34" s="38"/>
      <c r="L34" s="44"/>
      <c r="M34" s="45"/>
      <c r="N34" s="45"/>
      <c r="O34" s="46"/>
      <c r="P34" s="47"/>
      <c r="Q34" s="48"/>
      <c r="R34" s="36"/>
      <c r="S34" s="78"/>
      <c r="T34" s="80"/>
      <c r="U34" s="81"/>
      <c r="V34" s="83"/>
      <c r="W34" s="49">
        <f>(AO34+AQ34+AR34+AS34+AV34+AX34+AZ34+BB34+BD34+BF34)/10*100</f>
        <v>0</v>
      </c>
      <c r="X34" s="50">
        <f>AN34+AP34+AT34+AU34+AW34+AY34</f>
        <v>0</v>
      </c>
      <c r="Y34" s="51" t="str">
        <f>IF(X34&gt;89,"SHW", IF(X34&gt;49,"MHW", IF(X34&gt;19,"D", IF(X34&gt;-14,"MAW", "SAW"))))</f>
        <v>MAW</v>
      </c>
      <c r="Z34" s="52"/>
      <c r="AA34" s="53"/>
      <c r="AB34" s="54"/>
      <c r="AC34" s="49"/>
      <c r="AD34" s="49"/>
      <c r="AE34" s="55"/>
      <c r="AF34" s="56"/>
      <c r="AG34" s="51"/>
      <c r="AH34" s="57"/>
      <c r="AI34" s="57"/>
      <c r="AJ34" s="56"/>
      <c r="AK34" s="58"/>
      <c r="AL34" s="59"/>
      <c r="AM34" s="60"/>
      <c r="AN34" s="35">
        <f>B34*(40)-C34*(40)</f>
        <v>0</v>
      </c>
      <c r="AO34" s="61">
        <f>IF(AN34&gt;0.01,1,0)</f>
        <v>0</v>
      </c>
      <c r="AP34" s="62">
        <f>D34*50-E34*50</f>
        <v>0</v>
      </c>
      <c r="AQ34" s="61">
        <f>IF(AP34&gt;0.01,1,0)</f>
        <v>0</v>
      </c>
      <c r="AR34" s="63">
        <f>IF(H34&gt;0.51,1,0)</f>
        <v>0</v>
      </c>
      <c r="AS34" s="63">
        <f>IF(J34&gt;0.34,1,0)</f>
        <v>0</v>
      </c>
      <c r="AT34" s="61">
        <f>(H34*20+I34*10+J34*30+K34*10)</f>
        <v>0</v>
      </c>
      <c r="AU34" s="63">
        <f>L34*2</f>
        <v>0</v>
      </c>
      <c r="AV34" s="63">
        <f>IF(AU34&gt;0.01,1,0)</f>
        <v>0</v>
      </c>
      <c r="AW34" s="61">
        <f>M34*2</f>
        <v>0</v>
      </c>
      <c r="AX34" s="61">
        <f>IF(AW34&gt;0.01,1,0)</f>
        <v>0</v>
      </c>
      <c r="AY34" s="61">
        <f>(N34-O34)*-1</f>
        <v>0</v>
      </c>
      <c r="AZ34" s="61">
        <f>IF(AY34&gt;0.01,1,0)</f>
        <v>0</v>
      </c>
      <c r="BA34" s="36">
        <f>Q34-R34</f>
        <v>0</v>
      </c>
      <c r="BB34" s="64">
        <f>IF(BA34&gt;0.01,1,0)</f>
        <v>0</v>
      </c>
      <c r="BC34" s="62">
        <f>S34-T34</f>
        <v>0</v>
      </c>
      <c r="BD34" s="61">
        <f>IF(BC34&gt;0.01,1,0)</f>
        <v>0</v>
      </c>
      <c r="BE34" s="62">
        <f>U34-V34</f>
        <v>0</v>
      </c>
      <c r="BF34" s="65">
        <f>IF(BE34&gt;0.01,1,0)</f>
        <v>0</v>
      </c>
      <c r="BG34" s="68"/>
      <c r="BH34" s="67"/>
      <c r="BI34" s="67"/>
    </row>
    <row r="35" spans="1:62" ht="17.25" customHeight="1">
      <c r="A35" s="34"/>
      <c r="B35" s="35"/>
      <c r="C35" s="36"/>
      <c r="D35" s="37"/>
      <c r="E35" s="38"/>
      <c r="F35" s="39"/>
      <c r="G35" s="40"/>
      <c r="H35" s="41"/>
      <c r="I35" s="42"/>
      <c r="J35" s="43"/>
      <c r="K35" s="38"/>
      <c r="L35" s="44"/>
      <c r="M35" s="45"/>
      <c r="N35" s="45"/>
      <c r="O35" s="46"/>
      <c r="P35" s="47"/>
      <c r="Q35" s="48"/>
      <c r="R35" s="36"/>
      <c r="S35" s="78"/>
      <c r="T35" s="80"/>
      <c r="U35" s="81"/>
      <c r="V35" s="83"/>
      <c r="W35" s="49">
        <f>(AO35+AQ35+AR35+AS35+AV35+AX35+AZ35+BB35+BD35+BF35)/10*100</f>
        <v>0</v>
      </c>
      <c r="X35" s="50">
        <f>AN35+AP35+AT35+AU35+AW35+AY35</f>
        <v>0</v>
      </c>
      <c r="Y35" s="51" t="str">
        <f>IF(X35&gt;89,"SHW", IF(X35&gt;49,"MHW", IF(X35&gt;19,"D", IF(X35&gt;-14,"MAW", "SAW"))))</f>
        <v>MAW</v>
      </c>
      <c r="Z35" s="52"/>
      <c r="AA35" s="53"/>
      <c r="AB35" s="54"/>
      <c r="AC35" s="49"/>
      <c r="AD35" s="49"/>
      <c r="AE35" s="55"/>
      <c r="AF35" s="56"/>
      <c r="AG35" s="51"/>
      <c r="AH35" s="57"/>
      <c r="AI35" s="57"/>
      <c r="AJ35" s="56"/>
      <c r="AK35" s="58"/>
      <c r="AL35" s="59"/>
      <c r="AM35" s="60"/>
      <c r="AN35" s="35">
        <f>B35*(40)-C35*(40)</f>
        <v>0</v>
      </c>
      <c r="AO35" s="61">
        <f>IF(AN35&gt;0.01,1,0)</f>
        <v>0</v>
      </c>
      <c r="AP35" s="62">
        <f>D35*50-E35*50</f>
        <v>0</v>
      </c>
      <c r="AQ35" s="61">
        <f>IF(AP35&gt;0.01,1,0)</f>
        <v>0</v>
      </c>
      <c r="AR35" s="63">
        <f>IF(H35&gt;0.51,1,0)</f>
        <v>0</v>
      </c>
      <c r="AS35" s="63">
        <f>IF(J35&gt;0.34,1,0)</f>
        <v>0</v>
      </c>
      <c r="AT35" s="61">
        <f>(H35*20+I35*10+J35*30+K35*10)</f>
        <v>0</v>
      </c>
      <c r="AU35" s="63">
        <f>L35*2</f>
        <v>0</v>
      </c>
      <c r="AV35" s="63">
        <f>IF(AU35&gt;0.01,1,0)</f>
        <v>0</v>
      </c>
      <c r="AW35" s="61">
        <f>M35*2</f>
        <v>0</v>
      </c>
      <c r="AX35" s="61">
        <f>IF(AW35&gt;0.01,1,0)</f>
        <v>0</v>
      </c>
      <c r="AY35" s="61">
        <f>(N35-O35)*-1</f>
        <v>0</v>
      </c>
      <c r="AZ35" s="61">
        <f>IF(AY35&gt;0.01,1,0)</f>
        <v>0</v>
      </c>
      <c r="BA35" s="36">
        <f>Q35-R35</f>
        <v>0</v>
      </c>
      <c r="BB35" s="64">
        <f>IF(BA35&gt;0.01,1,0)</f>
        <v>0</v>
      </c>
      <c r="BC35" s="62">
        <f>S35-T35</f>
        <v>0</v>
      </c>
      <c r="BD35" s="61">
        <f>IF(BC35&gt;0.01,1,0)</f>
        <v>0</v>
      </c>
      <c r="BE35" s="62">
        <f>U35-V35</f>
        <v>0</v>
      </c>
      <c r="BF35" s="65">
        <f>IF(BE35&gt;0.01,1,0)</f>
        <v>0</v>
      </c>
      <c r="BG35" s="68"/>
      <c r="BH35" s="67"/>
      <c r="BI35" s="67"/>
    </row>
    <row r="36" spans="1:62" ht="17.25" customHeight="1">
      <c r="A36" s="34"/>
      <c r="B36" s="35"/>
      <c r="C36" s="36"/>
      <c r="D36" s="37"/>
      <c r="E36" s="38"/>
      <c r="F36" s="39"/>
      <c r="G36" s="40"/>
      <c r="H36" s="41"/>
      <c r="I36" s="42"/>
      <c r="J36" s="43"/>
      <c r="K36" s="38"/>
      <c r="L36" s="44"/>
      <c r="M36" s="45"/>
      <c r="N36" s="45"/>
      <c r="O36" s="46"/>
      <c r="P36" s="47"/>
      <c r="Q36" s="48"/>
      <c r="R36" s="36"/>
      <c r="S36" s="78"/>
      <c r="T36" s="80"/>
      <c r="U36" s="81"/>
      <c r="V36" s="83"/>
      <c r="W36" s="49">
        <f>(AO36+AQ36+AR36+AS36+AV36+AX36+AZ36+BB36+BD36+BF36)/10*100</f>
        <v>0</v>
      </c>
      <c r="X36" s="50">
        <f>AN36+AP36+AT36+AU36+AW36+AY36</f>
        <v>0</v>
      </c>
      <c r="Y36" s="51" t="str">
        <f>IF(X36&gt;89,"SHW", IF(X36&gt;49,"MHW", IF(X36&gt;19,"D", IF(X36&gt;-14,"MAW", "SAW"))))</f>
        <v>MAW</v>
      </c>
      <c r="Z36" s="52"/>
      <c r="AA36" s="53"/>
      <c r="AB36" s="54"/>
      <c r="AC36" s="49"/>
      <c r="AD36" s="49"/>
      <c r="AE36" s="55"/>
      <c r="AF36" s="56"/>
      <c r="AG36" s="51"/>
      <c r="AH36" s="57"/>
      <c r="AI36" s="57"/>
      <c r="AJ36" s="56"/>
      <c r="AK36" s="58"/>
      <c r="AL36" s="59"/>
      <c r="AM36" s="60"/>
      <c r="AN36" s="35">
        <f>B36*(40)-C36*(40)</f>
        <v>0</v>
      </c>
      <c r="AO36" s="61">
        <f>IF(AN36&gt;0.01,1,0)</f>
        <v>0</v>
      </c>
      <c r="AP36" s="62">
        <f>D36*50-E36*50</f>
        <v>0</v>
      </c>
      <c r="AQ36" s="61">
        <f>IF(AP36&gt;0.01,1,0)</f>
        <v>0</v>
      </c>
      <c r="AR36" s="63">
        <f>IF(H36&gt;0.51,1,0)</f>
        <v>0</v>
      </c>
      <c r="AS36" s="63">
        <f>IF(J36&gt;0.34,1,0)</f>
        <v>0</v>
      </c>
      <c r="AT36" s="61">
        <f>(H36*20+I36*10+J36*30+K36*10)</f>
        <v>0</v>
      </c>
      <c r="AU36" s="63">
        <f>L36*2</f>
        <v>0</v>
      </c>
      <c r="AV36" s="63">
        <f>IF(AU36&gt;0.01,1,0)</f>
        <v>0</v>
      </c>
      <c r="AW36" s="61">
        <f>M36*2</f>
        <v>0</v>
      </c>
      <c r="AX36" s="61">
        <f>IF(AW36&gt;0.01,1,0)</f>
        <v>0</v>
      </c>
      <c r="AY36" s="61">
        <f>(N36-O36)*-1</f>
        <v>0</v>
      </c>
      <c r="AZ36" s="61">
        <f>IF(AY36&gt;0.01,1,0)</f>
        <v>0</v>
      </c>
      <c r="BA36" s="36">
        <f>Q36-R36</f>
        <v>0</v>
      </c>
      <c r="BB36" s="64">
        <f>IF(BA36&gt;0.01,1,0)</f>
        <v>0</v>
      </c>
      <c r="BC36" s="62">
        <f>S36-T36</f>
        <v>0</v>
      </c>
      <c r="BD36" s="61">
        <f>IF(BC36&gt;0.01,1,0)</f>
        <v>0</v>
      </c>
      <c r="BE36" s="62">
        <f>U36-V36</f>
        <v>0</v>
      </c>
      <c r="BF36" s="65">
        <f>IF(BE36&gt;0.01,1,0)</f>
        <v>0</v>
      </c>
      <c r="BG36" s="68"/>
      <c r="BH36" s="67"/>
      <c r="BI36" s="67"/>
    </row>
    <row r="37" spans="1:62" ht="17.25" customHeight="1">
      <c r="A37" s="34"/>
      <c r="B37" s="35"/>
      <c r="C37" s="36"/>
      <c r="D37" s="37"/>
      <c r="E37" s="38"/>
      <c r="F37" s="39"/>
      <c r="G37" s="40"/>
      <c r="H37" s="41"/>
      <c r="I37" s="42"/>
      <c r="J37" s="43"/>
      <c r="K37" s="38"/>
      <c r="L37" s="44"/>
      <c r="M37" s="45"/>
      <c r="N37" s="45"/>
      <c r="O37" s="46"/>
      <c r="P37" s="47"/>
      <c r="Q37" s="48"/>
      <c r="R37" s="36"/>
      <c r="S37" s="78"/>
      <c r="T37" s="80"/>
      <c r="U37" s="81"/>
      <c r="V37" s="83"/>
      <c r="W37" s="49">
        <f>(AO37+AQ37+AR37+AS37+AV37+AX37+AZ37+BB37+BD37+BF37)/10*100</f>
        <v>0</v>
      </c>
      <c r="X37" s="50">
        <f>AN37+AP37+AT37+AU37+AW37+AY37</f>
        <v>0</v>
      </c>
      <c r="Y37" s="51" t="str">
        <f>IF(X37&gt;89,"SHW", IF(X37&gt;49,"MHW", IF(X37&gt;19,"D", IF(X37&gt;-14,"MAW", "SAW"))))</f>
        <v>MAW</v>
      </c>
      <c r="Z37" s="52"/>
      <c r="AA37" s="53"/>
      <c r="AB37" s="54"/>
      <c r="AC37" s="49"/>
      <c r="AD37" s="49"/>
      <c r="AE37" s="55"/>
      <c r="AF37" s="56"/>
      <c r="AG37" s="51"/>
      <c r="AH37" s="57"/>
      <c r="AI37" s="57"/>
      <c r="AJ37" s="56"/>
      <c r="AK37" s="58"/>
      <c r="AL37" s="59"/>
      <c r="AM37" s="60"/>
      <c r="AN37" s="35">
        <f>B37*(40)-C37*(40)</f>
        <v>0</v>
      </c>
      <c r="AO37" s="61">
        <f>IF(AN37&gt;0.01,1,0)</f>
        <v>0</v>
      </c>
      <c r="AP37" s="62">
        <f>D37*50-E37*50</f>
        <v>0</v>
      </c>
      <c r="AQ37" s="61">
        <f>IF(AP37&gt;0.01,1,0)</f>
        <v>0</v>
      </c>
      <c r="AR37" s="63">
        <f>IF(H37&gt;0.51,1,0)</f>
        <v>0</v>
      </c>
      <c r="AS37" s="63">
        <f>IF(J37&gt;0.34,1,0)</f>
        <v>0</v>
      </c>
      <c r="AT37" s="61">
        <f>(H37*20+I37*10+J37*30+K37*10)</f>
        <v>0</v>
      </c>
      <c r="AU37" s="63">
        <f>L37*2</f>
        <v>0</v>
      </c>
      <c r="AV37" s="63">
        <f>IF(AU37&gt;0.01,1,0)</f>
        <v>0</v>
      </c>
      <c r="AW37" s="61">
        <f>M37*2</f>
        <v>0</v>
      </c>
      <c r="AX37" s="61">
        <f>IF(AW37&gt;0.01,1,0)</f>
        <v>0</v>
      </c>
      <c r="AY37" s="61">
        <f>(N37-O37)*-1</f>
        <v>0</v>
      </c>
      <c r="AZ37" s="61">
        <f>IF(AY37&gt;0.01,1,0)</f>
        <v>0</v>
      </c>
      <c r="BA37" s="36">
        <f>Q37-R37</f>
        <v>0</v>
      </c>
      <c r="BB37" s="64">
        <f>IF(BA37&gt;0.01,1,0)</f>
        <v>0</v>
      </c>
      <c r="BC37" s="62">
        <f>S37-T37</f>
        <v>0</v>
      </c>
      <c r="BD37" s="61">
        <f>IF(BC37&gt;0.01,1,0)</f>
        <v>0</v>
      </c>
      <c r="BE37" s="62">
        <f>U37-V37</f>
        <v>0</v>
      </c>
      <c r="BF37" s="65">
        <f>IF(BE37&gt;0.01,1,0)</f>
        <v>0</v>
      </c>
      <c r="BG37" s="68"/>
      <c r="BH37" s="67"/>
      <c r="BI37" s="67"/>
    </row>
    <row r="38" spans="1:62" ht="17.25" customHeight="1">
      <c r="A38" s="34"/>
      <c r="B38" s="35"/>
      <c r="C38" s="36"/>
      <c r="D38" s="37"/>
      <c r="E38" s="38"/>
      <c r="F38" s="39"/>
      <c r="G38" s="40"/>
      <c r="H38" s="41"/>
      <c r="I38" s="42"/>
      <c r="J38" s="43"/>
      <c r="K38" s="38"/>
      <c r="L38" s="44"/>
      <c r="M38" s="45"/>
      <c r="N38" s="45"/>
      <c r="O38" s="46"/>
      <c r="P38" s="47"/>
      <c r="Q38" s="48"/>
      <c r="R38" s="36"/>
      <c r="S38" s="78"/>
      <c r="T38" s="80"/>
      <c r="U38" s="81"/>
      <c r="V38" s="83"/>
      <c r="W38" s="49">
        <f>(AO38+AQ38+AR38+AS38+AV38+AX38+AZ38+BB38+BD38+BF38)/10*100</f>
        <v>0</v>
      </c>
      <c r="X38" s="50">
        <f>AN38+AP38+AT38+AU38+AW38+AY38</f>
        <v>0</v>
      </c>
      <c r="Y38" s="51" t="str">
        <f>IF(X38&gt;89,"SHW", IF(X38&gt;49,"MHW", IF(X38&gt;19,"D", IF(X38&gt;-14,"MAW", "SAW"))))</f>
        <v>MAW</v>
      </c>
      <c r="Z38" s="52"/>
      <c r="AA38" s="53"/>
      <c r="AB38" s="54"/>
      <c r="AC38" s="49"/>
      <c r="AD38" s="49"/>
      <c r="AE38" s="55"/>
      <c r="AF38" s="56"/>
      <c r="AG38" s="51"/>
      <c r="AH38" s="57"/>
      <c r="AI38" s="57"/>
      <c r="AJ38" s="56"/>
      <c r="AK38" s="58"/>
      <c r="AL38" s="59"/>
      <c r="AM38" s="60"/>
      <c r="AN38" s="35">
        <f>B38*(40)-C38*(40)</f>
        <v>0</v>
      </c>
      <c r="AO38" s="61">
        <f>IF(AN38&gt;0.01,1,0)</f>
        <v>0</v>
      </c>
      <c r="AP38" s="62">
        <f>D38*50-E38*50</f>
        <v>0</v>
      </c>
      <c r="AQ38" s="61">
        <f>IF(AP38&gt;0.01,1,0)</f>
        <v>0</v>
      </c>
      <c r="AR38" s="63">
        <f>IF(H38&gt;0.51,1,0)</f>
        <v>0</v>
      </c>
      <c r="AS38" s="63">
        <f>IF(J38&gt;0.34,1,0)</f>
        <v>0</v>
      </c>
      <c r="AT38" s="61">
        <f>(H38*20+I38*10+J38*30+K38*10)</f>
        <v>0</v>
      </c>
      <c r="AU38" s="63">
        <f>L38*2</f>
        <v>0</v>
      </c>
      <c r="AV38" s="63">
        <f>IF(AU38&gt;0.01,1,0)</f>
        <v>0</v>
      </c>
      <c r="AW38" s="61">
        <f>M38*2</f>
        <v>0</v>
      </c>
      <c r="AX38" s="61">
        <f>IF(AW38&gt;0.01,1,0)</f>
        <v>0</v>
      </c>
      <c r="AY38" s="61">
        <f>(N38-O38)*-1</f>
        <v>0</v>
      </c>
      <c r="AZ38" s="61">
        <f>IF(AY38&gt;0.01,1,0)</f>
        <v>0</v>
      </c>
      <c r="BA38" s="36">
        <f>Q38-R38</f>
        <v>0</v>
      </c>
      <c r="BB38" s="64">
        <f>IF(BA38&gt;0.01,1,0)</f>
        <v>0</v>
      </c>
      <c r="BC38" s="62">
        <f>S38-T38</f>
        <v>0</v>
      </c>
      <c r="BD38" s="61">
        <f>IF(BC38&gt;0.01,1,0)</f>
        <v>0</v>
      </c>
      <c r="BE38" s="62">
        <f>U38-V38</f>
        <v>0</v>
      </c>
      <c r="BF38" s="65">
        <f>IF(BE38&gt;0.01,1,0)</f>
        <v>0</v>
      </c>
      <c r="BG38" s="68"/>
      <c r="BH38" s="67"/>
      <c r="BI38" s="67"/>
    </row>
    <row r="39" spans="1:62" ht="17.25" customHeight="1">
      <c r="A39" s="34"/>
      <c r="B39" s="35"/>
      <c r="C39" s="36"/>
      <c r="D39" s="37"/>
      <c r="E39" s="38"/>
      <c r="F39" s="39"/>
      <c r="G39" s="40"/>
      <c r="H39" s="41"/>
      <c r="I39" s="42"/>
      <c r="J39" s="43"/>
      <c r="K39" s="38"/>
      <c r="L39" s="44"/>
      <c r="M39" s="45"/>
      <c r="N39" s="45"/>
      <c r="O39" s="46"/>
      <c r="P39" s="47"/>
      <c r="Q39" s="48"/>
      <c r="R39" s="36"/>
      <c r="S39" s="78"/>
      <c r="T39" s="80"/>
      <c r="U39" s="81"/>
      <c r="V39" s="83"/>
      <c r="W39" s="49">
        <f>(AO39+AQ39+AR39+AS39+AV39+AX39+AZ39+BB39+BD39+BF39)/10*100</f>
        <v>0</v>
      </c>
      <c r="X39" s="50">
        <f>AN39+AP39+AT39+AU39+AW39+AY39</f>
        <v>0</v>
      </c>
      <c r="Y39" s="51" t="str">
        <f>IF(X39&gt;89,"SHW", IF(X39&gt;49,"MHW", IF(X39&gt;19,"D", IF(X39&gt;-14,"MAW", "SAW"))))</f>
        <v>MAW</v>
      </c>
      <c r="Z39" s="52"/>
      <c r="AA39" s="53"/>
      <c r="AB39" s="54"/>
      <c r="AC39" s="49"/>
      <c r="AD39" s="49"/>
      <c r="AE39" s="55"/>
      <c r="AF39" s="56"/>
      <c r="AG39" s="51"/>
      <c r="AH39" s="57"/>
      <c r="AI39" s="57"/>
      <c r="AJ39" s="56"/>
      <c r="AK39" s="58"/>
      <c r="AL39" s="59"/>
      <c r="AM39" s="60"/>
      <c r="AN39" s="35">
        <f>B39*(40)-C39*(40)</f>
        <v>0</v>
      </c>
      <c r="AO39" s="61">
        <f>IF(AN39&gt;0.01,1,0)</f>
        <v>0</v>
      </c>
      <c r="AP39" s="62">
        <f>D39*50-E39*50</f>
        <v>0</v>
      </c>
      <c r="AQ39" s="61">
        <f>IF(AP39&gt;0.01,1,0)</f>
        <v>0</v>
      </c>
      <c r="AR39" s="63">
        <f>IF(H39&gt;0.51,1,0)</f>
        <v>0</v>
      </c>
      <c r="AS39" s="63">
        <f>IF(J39&gt;0.34,1,0)</f>
        <v>0</v>
      </c>
      <c r="AT39" s="61">
        <f>(H39*20+I39*10+J39*30+K39*10)</f>
        <v>0</v>
      </c>
      <c r="AU39" s="63">
        <f>L39*2</f>
        <v>0</v>
      </c>
      <c r="AV39" s="63">
        <f>IF(AU39&gt;0.01,1,0)</f>
        <v>0</v>
      </c>
      <c r="AW39" s="61">
        <f>M39*2</f>
        <v>0</v>
      </c>
      <c r="AX39" s="61">
        <f>IF(AW39&gt;0.01,1,0)</f>
        <v>0</v>
      </c>
      <c r="AY39" s="61">
        <f>(N39-O39)*-1</f>
        <v>0</v>
      </c>
      <c r="AZ39" s="61">
        <f>IF(AY39&gt;0.01,1,0)</f>
        <v>0</v>
      </c>
      <c r="BA39" s="36">
        <f>Q39-R39</f>
        <v>0</v>
      </c>
      <c r="BB39" s="64">
        <f>IF(BA39&gt;0.01,1,0)</f>
        <v>0</v>
      </c>
      <c r="BC39" s="62">
        <f>S39-T39</f>
        <v>0</v>
      </c>
      <c r="BD39" s="61">
        <f>IF(BC39&gt;0.01,1,0)</f>
        <v>0</v>
      </c>
      <c r="BE39" s="62">
        <f>U39-V39</f>
        <v>0</v>
      </c>
      <c r="BF39" s="65">
        <f>IF(BE39&gt;0.01,1,0)</f>
        <v>0</v>
      </c>
      <c r="BG39" s="66"/>
      <c r="BH39" s="67"/>
      <c r="BI39" s="67"/>
      <c r="BJ39" s="69"/>
    </row>
    <row r="40" spans="1:62" ht="17.25" customHeight="1">
      <c r="A40" s="34"/>
      <c r="B40" s="35"/>
      <c r="C40" s="36"/>
      <c r="D40" s="37"/>
      <c r="E40" s="38"/>
      <c r="F40" s="39"/>
      <c r="G40" s="40"/>
      <c r="H40" s="41"/>
      <c r="I40" s="42"/>
      <c r="J40" s="43"/>
      <c r="K40" s="38"/>
      <c r="L40" s="44"/>
      <c r="M40" s="45"/>
      <c r="N40" s="45"/>
      <c r="O40" s="46"/>
      <c r="P40" s="47"/>
      <c r="Q40" s="48"/>
      <c r="R40" s="36"/>
      <c r="S40" s="78"/>
      <c r="T40" s="80"/>
      <c r="U40" s="81"/>
      <c r="V40" s="83"/>
      <c r="W40" s="49">
        <f>(AO40+AQ40+AR40+AS40+AV40+AX40+AZ40+BB40+BD40+BF40)/10*100</f>
        <v>0</v>
      </c>
      <c r="X40" s="50">
        <f>AN40+AP40+AT40+AU40+AW40+AY40</f>
        <v>0</v>
      </c>
      <c r="Y40" s="51" t="str">
        <f>IF(X40&gt;89,"SHW", IF(X40&gt;49,"MHW", IF(X40&gt;19,"D", IF(X40&gt;-14,"MAW", "SAW"))))</f>
        <v>MAW</v>
      </c>
      <c r="Z40" s="52"/>
      <c r="AA40" s="53"/>
      <c r="AB40" s="54"/>
      <c r="AC40" s="49"/>
      <c r="AD40" s="49"/>
      <c r="AE40" s="55"/>
      <c r="AF40" s="56"/>
      <c r="AG40" s="51"/>
      <c r="AH40" s="57"/>
      <c r="AI40" s="57"/>
      <c r="AJ40" s="56"/>
      <c r="AK40" s="58"/>
      <c r="AL40" s="59"/>
      <c r="AM40" s="60"/>
      <c r="AN40" s="35">
        <f>B40*(40)-C40*(40)</f>
        <v>0</v>
      </c>
      <c r="AO40" s="61">
        <f>IF(AN40&gt;0.01,1,0)</f>
        <v>0</v>
      </c>
      <c r="AP40" s="62">
        <f>D40*50-E40*50</f>
        <v>0</v>
      </c>
      <c r="AQ40" s="61">
        <f>IF(AP40&gt;0.01,1,0)</f>
        <v>0</v>
      </c>
      <c r="AR40" s="63">
        <f>IF(H40&gt;0.51,1,0)</f>
        <v>0</v>
      </c>
      <c r="AS40" s="63">
        <f>IF(J40&gt;0.34,1,0)</f>
        <v>0</v>
      </c>
      <c r="AT40" s="61">
        <f>(H40*20+I40*10+J40*30+K40*10)</f>
        <v>0</v>
      </c>
      <c r="AU40" s="63">
        <f>L40*2</f>
        <v>0</v>
      </c>
      <c r="AV40" s="63">
        <f>IF(AU40&gt;0.01,1,0)</f>
        <v>0</v>
      </c>
      <c r="AW40" s="61">
        <f>M40*2</f>
        <v>0</v>
      </c>
      <c r="AX40" s="61">
        <f>IF(AW40&gt;0.01,1,0)</f>
        <v>0</v>
      </c>
      <c r="AY40" s="61">
        <f>(N40-O40)*-1</f>
        <v>0</v>
      </c>
      <c r="AZ40" s="61">
        <f>IF(AY40&gt;0.01,1,0)</f>
        <v>0</v>
      </c>
      <c r="BA40" s="36">
        <f>Q40-R40</f>
        <v>0</v>
      </c>
      <c r="BB40" s="64">
        <f>IF(BA40&gt;0.01,1,0)</f>
        <v>0</v>
      </c>
      <c r="BC40" s="62">
        <f>S40-T40</f>
        <v>0</v>
      </c>
      <c r="BD40" s="61">
        <f>IF(BC40&gt;0.01,1,0)</f>
        <v>0</v>
      </c>
      <c r="BE40" s="62">
        <f>U40-V40</f>
        <v>0</v>
      </c>
      <c r="BF40" s="65">
        <f>IF(BE40&gt;0.01,1,0)</f>
        <v>0</v>
      </c>
      <c r="BG40" s="68"/>
      <c r="BH40" s="67"/>
      <c r="BI40" s="67"/>
    </row>
    <row r="41" spans="1:62" ht="17.25" customHeight="1">
      <c r="A41" s="34"/>
      <c r="B41" s="35"/>
      <c r="C41" s="36"/>
      <c r="D41" s="37"/>
      <c r="E41" s="38"/>
      <c r="F41" s="39"/>
      <c r="G41" s="40"/>
      <c r="H41" s="41"/>
      <c r="I41" s="42"/>
      <c r="J41" s="43"/>
      <c r="K41" s="38"/>
      <c r="L41" s="44"/>
      <c r="M41" s="45"/>
      <c r="N41" s="45"/>
      <c r="O41" s="46"/>
      <c r="P41" s="47"/>
      <c r="Q41" s="48"/>
      <c r="R41" s="36"/>
      <c r="S41" s="78"/>
      <c r="T41" s="80"/>
      <c r="U41" s="81"/>
      <c r="V41" s="83"/>
      <c r="W41" s="49">
        <f>(AO41+AQ41+AR41+AS41+AV41+AX41+AZ41+BB41+BD41+BF41)/10*100</f>
        <v>0</v>
      </c>
      <c r="X41" s="50">
        <f>AN41+AP41+AT41+AU41+AW41+AY41</f>
        <v>0</v>
      </c>
      <c r="Y41" s="51" t="str">
        <f>IF(X41&gt;89,"SHW", IF(X41&gt;49,"MHW", IF(X41&gt;19,"D", IF(X41&gt;-14,"MAW", "SAW"))))</f>
        <v>MAW</v>
      </c>
      <c r="Z41" s="52"/>
      <c r="AA41" s="53"/>
      <c r="AB41" s="54"/>
      <c r="AC41" s="49"/>
      <c r="AD41" s="49"/>
      <c r="AE41" s="55"/>
      <c r="AF41" s="56"/>
      <c r="AG41" s="51"/>
      <c r="AH41" s="57"/>
      <c r="AI41" s="57"/>
      <c r="AJ41" s="56"/>
      <c r="AK41" s="58"/>
      <c r="AL41" s="59"/>
      <c r="AM41" s="60"/>
      <c r="AN41" s="35">
        <f>B41*(40)-C41*(40)</f>
        <v>0</v>
      </c>
      <c r="AO41" s="61">
        <f>IF(AN41&gt;0.01,1,0)</f>
        <v>0</v>
      </c>
      <c r="AP41" s="62">
        <f>D41*50-E41*50</f>
        <v>0</v>
      </c>
      <c r="AQ41" s="61">
        <f>IF(AP41&gt;0.01,1,0)</f>
        <v>0</v>
      </c>
      <c r="AR41" s="63">
        <f>IF(H41&gt;0.51,1,0)</f>
        <v>0</v>
      </c>
      <c r="AS41" s="63">
        <f>IF(J41&gt;0.34,1,0)</f>
        <v>0</v>
      </c>
      <c r="AT41" s="61">
        <f>(H41*20+I41*10+J41*30+K41*10)</f>
        <v>0</v>
      </c>
      <c r="AU41" s="63">
        <f>L41*2</f>
        <v>0</v>
      </c>
      <c r="AV41" s="63">
        <f>IF(AU41&gt;0.01,1,0)</f>
        <v>0</v>
      </c>
      <c r="AW41" s="61">
        <f>M41*2</f>
        <v>0</v>
      </c>
      <c r="AX41" s="61">
        <f>IF(AW41&gt;0.01,1,0)</f>
        <v>0</v>
      </c>
      <c r="AY41" s="61">
        <f>(N41-O41)*-1</f>
        <v>0</v>
      </c>
      <c r="AZ41" s="61">
        <f>IF(AY41&gt;0.01,1,0)</f>
        <v>0</v>
      </c>
      <c r="BA41" s="36">
        <f>Q41-R41</f>
        <v>0</v>
      </c>
      <c r="BB41" s="64">
        <f>IF(BA41&gt;0.01,1,0)</f>
        <v>0</v>
      </c>
      <c r="BC41" s="62">
        <f>S41-T41</f>
        <v>0</v>
      </c>
      <c r="BD41" s="61">
        <f>IF(BC41&gt;0.01,1,0)</f>
        <v>0</v>
      </c>
      <c r="BE41" s="62">
        <f>U41-V41</f>
        <v>0</v>
      </c>
      <c r="BF41" s="65">
        <f>IF(BE41&gt;0.01,1,0)</f>
        <v>0</v>
      </c>
      <c r="BG41" s="68"/>
      <c r="BH41" s="67"/>
      <c r="BI41" s="67"/>
    </row>
    <row r="42" spans="1:62" ht="17.25" customHeight="1">
      <c r="A42" s="34"/>
      <c r="B42" s="35"/>
      <c r="C42" s="36"/>
      <c r="D42" s="37"/>
      <c r="E42" s="38"/>
      <c r="F42" s="39"/>
      <c r="G42" s="40"/>
      <c r="H42" s="41"/>
      <c r="I42" s="42"/>
      <c r="J42" s="43"/>
      <c r="K42" s="38"/>
      <c r="L42" s="44"/>
      <c r="M42" s="45"/>
      <c r="N42" s="45"/>
      <c r="O42" s="46"/>
      <c r="P42" s="47"/>
      <c r="Q42" s="48"/>
      <c r="R42" s="36"/>
      <c r="S42" s="78"/>
      <c r="T42" s="80"/>
      <c r="U42" s="81"/>
      <c r="V42" s="83"/>
      <c r="W42" s="49">
        <f>(AO42+AQ42+AR42+AS42+AV42+AX42+AZ42+BB42+BD42+BF42)/10*100</f>
        <v>0</v>
      </c>
      <c r="X42" s="50">
        <f>AN42+AP42+AT42+AU42+AW42+AY42</f>
        <v>0</v>
      </c>
      <c r="Y42" s="51" t="str">
        <f>IF(X42&gt;89,"SHW", IF(X42&gt;49,"MHW", IF(X42&gt;19,"D", IF(X42&gt;-14,"MAW", "SAW"))))</f>
        <v>MAW</v>
      </c>
      <c r="Z42" s="52"/>
      <c r="AA42" s="53"/>
      <c r="AB42" s="54"/>
      <c r="AC42" s="49"/>
      <c r="AD42" s="49"/>
      <c r="AE42" s="55"/>
      <c r="AF42" s="56"/>
      <c r="AG42" s="51"/>
      <c r="AH42" s="57"/>
      <c r="AI42" s="57"/>
      <c r="AJ42" s="56"/>
      <c r="AK42" s="58"/>
      <c r="AL42" s="59"/>
      <c r="AM42" s="60"/>
      <c r="AN42" s="35">
        <f>B42*(40)-C42*(40)</f>
        <v>0</v>
      </c>
      <c r="AO42" s="61">
        <f>IF(AN42&gt;0.01,1,0)</f>
        <v>0</v>
      </c>
      <c r="AP42" s="62">
        <f>D42*50-E42*50</f>
        <v>0</v>
      </c>
      <c r="AQ42" s="61">
        <f>IF(AP42&gt;0.01,1,0)</f>
        <v>0</v>
      </c>
      <c r="AR42" s="63">
        <f>IF(H42&gt;0.51,1,0)</f>
        <v>0</v>
      </c>
      <c r="AS42" s="63">
        <f>IF(J42&gt;0.34,1,0)</f>
        <v>0</v>
      </c>
      <c r="AT42" s="61">
        <f>(H42*20+I42*10+J42*30+K42*10)</f>
        <v>0</v>
      </c>
      <c r="AU42" s="63">
        <f>L42*2</f>
        <v>0</v>
      </c>
      <c r="AV42" s="63">
        <f>IF(AU42&gt;0.01,1,0)</f>
        <v>0</v>
      </c>
      <c r="AW42" s="61">
        <f>M42*2</f>
        <v>0</v>
      </c>
      <c r="AX42" s="61">
        <f>IF(AW42&gt;0.01,1,0)</f>
        <v>0</v>
      </c>
      <c r="AY42" s="61">
        <f>(N42-O42)*-1</f>
        <v>0</v>
      </c>
      <c r="AZ42" s="61">
        <f>IF(AY42&gt;0.01,1,0)</f>
        <v>0</v>
      </c>
      <c r="BA42" s="36">
        <f>Q42-R42</f>
        <v>0</v>
      </c>
      <c r="BB42" s="64">
        <f>IF(BA42&gt;0.01,1,0)</f>
        <v>0</v>
      </c>
      <c r="BC42" s="62">
        <f>S42-T42</f>
        <v>0</v>
      </c>
      <c r="BD42" s="61">
        <f>IF(BC42&gt;0.01,1,0)</f>
        <v>0</v>
      </c>
      <c r="BE42" s="62">
        <f>U42-V42</f>
        <v>0</v>
      </c>
      <c r="BF42" s="65">
        <f>IF(BE42&gt;0.01,1,0)</f>
        <v>0</v>
      </c>
      <c r="BG42" s="68"/>
      <c r="BH42" s="67"/>
      <c r="BI42" s="67"/>
    </row>
    <row r="43" spans="1:62" ht="17.25" customHeight="1">
      <c r="A43" s="34"/>
      <c r="B43" s="35"/>
      <c r="C43" s="36"/>
      <c r="D43" s="37"/>
      <c r="E43" s="38"/>
      <c r="F43" s="39"/>
      <c r="G43" s="40"/>
      <c r="H43" s="41"/>
      <c r="I43" s="42"/>
      <c r="J43" s="43"/>
      <c r="K43" s="38"/>
      <c r="L43" s="44"/>
      <c r="M43" s="45"/>
      <c r="N43" s="45"/>
      <c r="O43" s="46"/>
      <c r="P43" s="47"/>
      <c r="Q43" s="48"/>
      <c r="R43" s="36"/>
      <c r="S43" s="78"/>
      <c r="T43" s="80"/>
      <c r="U43" s="81"/>
      <c r="V43" s="83"/>
      <c r="W43" s="49">
        <f>(AO43+AQ43+AR43+AS43+AV43+AX43+AZ43+BB43+BD43+BF43)/10*100</f>
        <v>0</v>
      </c>
      <c r="X43" s="50">
        <f>AN43+AP43+AT43+AU43+AW43+AY43</f>
        <v>0</v>
      </c>
      <c r="Y43" s="51" t="str">
        <f>IF(X43&gt;89,"SHW", IF(X43&gt;49,"MHW", IF(X43&gt;19,"D", IF(X43&gt;-14,"MAW", "SAW"))))</f>
        <v>MAW</v>
      </c>
      <c r="Z43" s="52"/>
      <c r="AA43" s="53"/>
      <c r="AB43" s="54"/>
      <c r="AC43" s="49"/>
      <c r="AD43" s="49"/>
      <c r="AE43" s="55"/>
      <c r="AF43" s="56"/>
      <c r="AG43" s="51"/>
      <c r="AH43" s="57"/>
      <c r="AI43" s="57"/>
      <c r="AJ43" s="56"/>
      <c r="AK43" s="58"/>
      <c r="AL43" s="59"/>
      <c r="AM43" s="60"/>
      <c r="AN43" s="35">
        <f>B43*(40)-C43*(40)</f>
        <v>0</v>
      </c>
      <c r="AO43" s="61">
        <f>IF(AN43&gt;0.01,1,0)</f>
        <v>0</v>
      </c>
      <c r="AP43" s="62">
        <f>D43*50-E43*50</f>
        <v>0</v>
      </c>
      <c r="AQ43" s="61">
        <f>IF(AP43&gt;0.01,1,0)</f>
        <v>0</v>
      </c>
      <c r="AR43" s="63">
        <f>IF(H43&gt;0.51,1,0)</f>
        <v>0</v>
      </c>
      <c r="AS43" s="63">
        <f>IF(J43&gt;0.34,1,0)</f>
        <v>0</v>
      </c>
      <c r="AT43" s="61">
        <f>(H43*20+I43*10+J43*30+K43*10)</f>
        <v>0</v>
      </c>
      <c r="AU43" s="63">
        <f>L43*2</f>
        <v>0</v>
      </c>
      <c r="AV43" s="63">
        <f>IF(AU43&gt;0.01,1,0)</f>
        <v>0</v>
      </c>
      <c r="AW43" s="61">
        <f>M43*2</f>
        <v>0</v>
      </c>
      <c r="AX43" s="61">
        <f>IF(AW43&gt;0.01,1,0)</f>
        <v>0</v>
      </c>
      <c r="AY43" s="61">
        <f>(N43-O43)*-1</f>
        <v>0</v>
      </c>
      <c r="AZ43" s="61">
        <f>IF(AY43&gt;0.01,1,0)</f>
        <v>0</v>
      </c>
      <c r="BA43" s="36">
        <f>Q43-R43</f>
        <v>0</v>
      </c>
      <c r="BB43" s="64">
        <f>IF(BA43&gt;0.01,1,0)</f>
        <v>0</v>
      </c>
      <c r="BC43" s="62">
        <f>S43-T43</f>
        <v>0</v>
      </c>
      <c r="BD43" s="61">
        <f>IF(BC43&gt;0.01,1,0)</f>
        <v>0</v>
      </c>
      <c r="BE43" s="62">
        <f>U43-V43</f>
        <v>0</v>
      </c>
      <c r="BF43" s="65">
        <f>IF(BE43&gt;0.01,1,0)</f>
        <v>0</v>
      </c>
      <c r="BG43" s="68"/>
      <c r="BH43" s="67"/>
      <c r="BI43" s="67"/>
    </row>
    <row r="44" spans="1:62" ht="17.25" customHeight="1">
      <c r="A44" s="34"/>
      <c r="B44" s="35"/>
      <c r="C44" s="36"/>
      <c r="D44" s="37"/>
      <c r="E44" s="38"/>
      <c r="F44" s="39"/>
      <c r="G44" s="40"/>
      <c r="H44" s="41"/>
      <c r="I44" s="42"/>
      <c r="J44" s="43"/>
      <c r="K44" s="38"/>
      <c r="L44" s="44"/>
      <c r="M44" s="45"/>
      <c r="N44" s="45"/>
      <c r="O44" s="46"/>
      <c r="P44" s="47"/>
      <c r="Q44" s="48"/>
      <c r="R44" s="36"/>
      <c r="S44" s="78"/>
      <c r="T44" s="80"/>
      <c r="U44" s="81"/>
      <c r="V44" s="83"/>
      <c r="W44" s="49">
        <f>(AO44+AQ44+AR44+AS44+AV44+AX44+AZ44+BB44+BD44+BF44)/10*100</f>
        <v>0</v>
      </c>
      <c r="X44" s="50">
        <f>AN44+AP44+AT44+AU44+AW44+AY44</f>
        <v>0</v>
      </c>
      <c r="Y44" s="51" t="str">
        <f>IF(X44&gt;89,"SHW", IF(X44&gt;49,"MHW", IF(X44&gt;19,"D", IF(X44&gt;-14,"MAW", "SAW"))))</f>
        <v>MAW</v>
      </c>
      <c r="Z44" s="52"/>
      <c r="AA44" s="53"/>
      <c r="AB44" s="54"/>
      <c r="AC44" s="49"/>
      <c r="AD44" s="49"/>
      <c r="AE44" s="55"/>
      <c r="AF44" s="56"/>
      <c r="AG44" s="51"/>
      <c r="AH44" s="57"/>
      <c r="AI44" s="57"/>
      <c r="AJ44" s="56"/>
      <c r="AK44" s="58"/>
      <c r="AL44" s="59"/>
      <c r="AM44" s="60"/>
      <c r="AN44" s="35">
        <f>B44*(40)-C44*(40)</f>
        <v>0</v>
      </c>
      <c r="AO44" s="61">
        <f>IF(AN44&gt;0.01,1,0)</f>
        <v>0</v>
      </c>
      <c r="AP44" s="62">
        <f>D44*50-E44*50</f>
        <v>0</v>
      </c>
      <c r="AQ44" s="61">
        <f>IF(AP44&gt;0.01,1,0)</f>
        <v>0</v>
      </c>
      <c r="AR44" s="63">
        <f>IF(H44&gt;0.51,1,0)</f>
        <v>0</v>
      </c>
      <c r="AS44" s="63">
        <f>IF(J44&gt;0.34,1,0)</f>
        <v>0</v>
      </c>
      <c r="AT44" s="61">
        <f>(H44*20+I44*10+J44*30+K44*10)</f>
        <v>0</v>
      </c>
      <c r="AU44" s="63">
        <f>L44*2</f>
        <v>0</v>
      </c>
      <c r="AV44" s="63">
        <f>IF(AU44&gt;0.01,1,0)</f>
        <v>0</v>
      </c>
      <c r="AW44" s="61">
        <f>M44*2</f>
        <v>0</v>
      </c>
      <c r="AX44" s="61">
        <f>IF(AW44&gt;0.01,1,0)</f>
        <v>0</v>
      </c>
      <c r="AY44" s="61">
        <f>(N44-O44)*-1</f>
        <v>0</v>
      </c>
      <c r="AZ44" s="61">
        <f>IF(AY44&gt;0.01,1,0)</f>
        <v>0</v>
      </c>
      <c r="BA44" s="36">
        <f>Q44-R44</f>
        <v>0</v>
      </c>
      <c r="BB44" s="64">
        <f>IF(BA44&gt;0.01,1,0)</f>
        <v>0</v>
      </c>
      <c r="BC44" s="62">
        <f>S44-T44</f>
        <v>0</v>
      </c>
      <c r="BD44" s="61">
        <f>IF(BC44&gt;0.01,1,0)</f>
        <v>0</v>
      </c>
      <c r="BE44" s="62">
        <f>U44-V44</f>
        <v>0</v>
      </c>
      <c r="BF44" s="65">
        <f>IF(BE44&gt;0.01,1,0)</f>
        <v>0</v>
      </c>
      <c r="BG44" s="68"/>
      <c r="BH44" s="67"/>
      <c r="BI44" s="67"/>
    </row>
    <row r="45" spans="1:62" ht="17.25" customHeight="1">
      <c r="A45" s="34"/>
      <c r="B45" s="35"/>
      <c r="C45" s="36"/>
      <c r="D45" s="37"/>
      <c r="E45" s="38"/>
      <c r="F45" s="39"/>
      <c r="G45" s="40"/>
      <c r="H45" s="41"/>
      <c r="I45" s="42"/>
      <c r="J45" s="43"/>
      <c r="K45" s="38"/>
      <c r="L45" s="44"/>
      <c r="M45" s="45"/>
      <c r="N45" s="45"/>
      <c r="O45" s="46"/>
      <c r="P45" s="47"/>
      <c r="Q45" s="48"/>
      <c r="R45" s="36"/>
      <c r="S45" s="78"/>
      <c r="T45" s="80"/>
      <c r="U45" s="81"/>
      <c r="V45" s="83"/>
      <c r="W45" s="49">
        <f>(AO45+AQ45+AR45+AS45+AV45+AX45+AZ45+BB45+BD45+BF45)/10*100</f>
        <v>0</v>
      </c>
      <c r="X45" s="50">
        <f>AN45+AP45+AT45+AU45+AW45+AY45</f>
        <v>0</v>
      </c>
      <c r="Y45" s="51" t="str">
        <f>IF(X45&gt;89,"SHW", IF(X45&gt;49,"MHW", IF(X45&gt;19,"D", IF(X45&gt;-14,"MAW", "SAW"))))</f>
        <v>MAW</v>
      </c>
      <c r="Z45" s="52"/>
      <c r="AA45" s="53"/>
      <c r="AB45" s="54"/>
      <c r="AC45" s="49"/>
      <c r="AD45" s="49"/>
      <c r="AE45" s="55"/>
      <c r="AF45" s="56"/>
      <c r="AG45" s="51"/>
      <c r="AH45" s="57"/>
      <c r="AI45" s="57"/>
      <c r="AJ45" s="56"/>
      <c r="AK45" s="58"/>
      <c r="AL45" s="59"/>
      <c r="AM45" s="60"/>
      <c r="AN45" s="35">
        <f>B45*(40)-C45*(40)</f>
        <v>0</v>
      </c>
      <c r="AO45" s="61">
        <f>IF(AN45&gt;0.01,1,0)</f>
        <v>0</v>
      </c>
      <c r="AP45" s="62">
        <f>D45*50-E45*50</f>
        <v>0</v>
      </c>
      <c r="AQ45" s="61">
        <f>IF(AP45&gt;0.01,1,0)</f>
        <v>0</v>
      </c>
      <c r="AR45" s="63">
        <f>IF(H45&gt;0.51,1,0)</f>
        <v>0</v>
      </c>
      <c r="AS45" s="63">
        <f>IF(J45&gt;0.34,1,0)</f>
        <v>0</v>
      </c>
      <c r="AT45" s="61">
        <f>(H45*20+I45*10+J45*30+K45*10)</f>
        <v>0</v>
      </c>
      <c r="AU45" s="63">
        <f>L45*2</f>
        <v>0</v>
      </c>
      <c r="AV45" s="63">
        <f>IF(AU45&gt;0.01,1,0)</f>
        <v>0</v>
      </c>
      <c r="AW45" s="61">
        <f>M45*2</f>
        <v>0</v>
      </c>
      <c r="AX45" s="61">
        <f>IF(AW45&gt;0.01,1,0)</f>
        <v>0</v>
      </c>
      <c r="AY45" s="61">
        <f>(N45-O45)*-1</f>
        <v>0</v>
      </c>
      <c r="AZ45" s="61">
        <f>IF(AY45&gt;0.01,1,0)</f>
        <v>0</v>
      </c>
      <c r="BA45" s="36">
        <f>Q45-R45</f>
        <v>0</v>
      </c>
      <c r="BB45" s="64">
        <f>IF(BA45&gt;0.01,1,0)</f>
        <v>0</v>
      </c>
      <c r="BC45" s="62">
        <f>S45-T45</f>
        <v>0</v>
      </c>
      <c r="BD45" s="61">
        <f>IF(BC45&gt;0.01,1,0)</f>
        <v>0</v>
      </c>
      <c r="BE45" s="62">
        <f>U45-V45</f>
        <v>0</v>
      </c>
      <c r="BF45" s="65">
        <f>IF(BE45&gt;0.01,1,0)</f>
        <v>0</v>
      </c>
      <c r="BG45" s="68"/>
      <c r="BH45" s="67"/>
      <c r="BI45" s="67"/>
    </row>
    <row r="46" spans="1:62" ht="17.25" customHeight="1">
      <c r="A46" s="34"/>
      <c r="B46" s="35"/>
      <c r="C46" s="36"/>
      <c r="D46" s="37"/>
      <c r="E46" s="38"/>
      <c r="F46" s="39"/>
      <c r="G46" s="40"/>
      <c r="H46" s="41"/>
      <c r="I46" s="42"/>
      <c r="J46" s="43"/>
      <c r="K46" s="38"/>
      <c r="L46" s="44"/>
      <c r="M46" s="45"/>
      <c r="N46" s="45"/>
      <c r="O46" s="46"/>
      <c r="P46" s="47"/>
      <c r="Q46" s="48"/>
      <c r="R46" s="36"/>
      <c r="S46" s="78"/>
      <c r="T46" s="80"/>
      <c r="U46" s="81"/>
      <c r="V46" s="83"/>
      <c r="W46" s="49">
        <f>(AO46+AQ46+AR46+AS46+AV46+AX46+AZ46+BB46+BD46+BF46)/10*100</f>
        <v>0</v>
      </c>
      <c r="X46" s="50">
        <f>AN46+AP46+AT46+AU46+AW46+AY46</f>
        <v>0</v>
      </c>
      <c r="Y46" s="51" t="str">
        <f>IF(X46&gt;89,"SHW", IF(X46&gt;49,"MHW", IF(X46&gt;19,"D", IF(X46&gt;-14,"MAW", "SAW"))))</f>
        <v>MAW</v>
      </c>
      <c r="Z46" s="52"/>
      <c r="AA46" s="53"/>
      <c r="AB46" s="54"/>
      <c r="AC46" s="49"/>
      <c r="AD46" s="49"/>
      <c r="AE46" s="55"/>
      <c r="AF46" s="56"/>
      <c r="AG46" s="51"/>
      <c r="AH46" s="57"/>
      <c r="AI46" s="57"/>
      <c r="AJ46" s="56"/>
      <c r="AK46" s="58"/>
      <c r="AL46" s="59"/>
      <c r="AM46" s="60"/>
      <c r="AN46" s="35">
        <f>B46*(40)-C46*(40)</f>
        <v>0</v>
      </c>
      <c r="AO46" s="61">
        <f>IF(AN46&gt;0.01,1,0)</f>
        <v>0</v>
      </c>
      <c r="AP46" s="62">
        <f>D46*50-E46*50</f>
        <v>0</v>
      </c>
      <c r="AQ46" s="61">
        <f>IF(AP46&gt;0.01,1,0)</f>
        <v>0</v>
      </c>
      <c r="AR46" s="63">
        <f>IF(H46&gt;0.51,1,0)</f>
        <v>0</v>
      </c>
      <c r="AS46" s="63">
        <f>IF(J46&gt;0.34,1,0)</f>
        <v>0</v>
      </c>
      <c r="AT46" s="61">
        <f>(H46*20+I46*10+J46*30+K46*10)</f>
        <v>0</v>
      </c>
      <c r="AU46" s="63">
        <f>L46*2</f>
        <v>0</v>
      </c>
      <c r="AV46" s="63">
        <f>IF(AU46&gt;0.01,1,0)</f>
        <v>0</v>
      </c>
      <c r="AW46" s="61">
        <f>M46*2</f>
        <v>0</v>
      </c>
      <c r="AX46" s="61">
        <f>IF(AW46&gt;0.01,1,0)</f>
        <v>0</v>
      </c>
      <c r="AY46" s="61">
        <f>(N46-O46)*-1</f>
        <v>0</v>
      </c>
      <c r="AZ46" s="61">
        <f>IF(AY46&gt;0.01,1,0)</f>
        <v>0</v>
      </c>
      <c r="BA46" s="36">
        <f>Q46-R46</f>
        <v>0</v>
      </c>
      <c r="BB46" s="64">
        <f>IF(BA46&gt;0.01,1,0)</f>
        <v>0</v>
      </c>
      <c r="BC46" s="62">
        <f>S46-T46</f>
        <v>0</v>
      </c>
      <c r="BD46" s="61">
        <f>IF(BC46&gt;0.01,1,0)</f>
        <v>0</v>
      </c>
      <c r="BE46" s="62">
        <f>U46-V46</f>
        <v>0</v>
      </c>
      <c r="BF46" s="65">
        <f>IF(BE46&gt;0.01,1,0)</f>
        <v>0</v>
      </c>
      <c r="BG46" s="68"/>
      <c r="BH46" s="67"/>
      <c r="BI46" s="67"/>
    </row>
    <row r="47" spans="1:62" ht="17.25" customHeight="1">
      <c r="A47" s="34"/>
      <c r="B47" s="35"/>
      <c r="C47" s="36"/>
      <c r="D47" s="37"/>
      <c r="E47" s="38"/>
      <c r="F47" s="39"/>
      <c r="G47" s="40"/>
      <c r="H47" s="41"/>
      <c r="I47" s="42"/>
      <c r="J47" s="43"/>
      <c r="K47" s="38"/>
      <c r="L47" s="44"/>
      <c r="M47" s="45"/>
      <c r="N47" s="45"/>
      <c r="O47" s="46"/>
      <c r="P47" s="47"/>
      <c r="Q47" s="48"/>
      <c r="R47" s="36"/>
      <c r="S47" s="78"/>
      <c r="T47" s="80"/>
      <c r="U47" s="81"/>
      <c r="V47" s="83"/>
      <c r="W47" s="49">
        <f>(AO47+AQ47+AR47+AS47+AV47+AX47+AZ47+BB47+BD47+BF47)/10*100</f>
        <v>0</v>
      </c>
      <c r="X47" s="50">
        <f>AN47+AP47+AT47+AU47+AW47+AY47</f>
        <v>0</v>
      </c>
      <c r="Y47" s="51" t="str">
        <f>IF(X47&gt;89,"SHW", IF(X47&gt;49,"MHW", IF(X47&gt;19,"D", IF(X47&gt;-14,"MAW", "SAW"))))</f>
        <v>MAW</v>
      </c>
      <c r="Z47" s="52"/>
      <c r="AA47" s="53"/>
      <c r="AB47" s="54"/>
      <c r="AC47" s="49"/>
      <c r="AD47" s="49"/>
      <c r="AE47" s="55"/>
      <c r="AF47" s="56"/>
      <c r="AG47" s="51"/>
      <c r="AH47" s="57"/>
      <c r="AI47" s="57"/>
      <c r="AJ47" s="56"/>
      <c r="AK47" s="58"/>
      <c r="AL47" s="59"/>
      <c r="AM47" s="60"/>
      <c r="AN47" s="35">
        <f>B47*(40)-C47*(40)</f>
        <v>0</v>
      </c>
      <c r="AO47" s="61">
        <f>IF(AN47&gt;0.01,1,0)</f>
        <v>0</v>
      </c>
      <c r="AP47" s="62">
        <f>D47*50-E47*50</f>
        <v>0</v>
      </c>
      <c r="AQ47" s="61">
        <f>IF(AP47&gt;0.01,1,0)</f>
        <v>0</v>
      </c>
      <c r="AR47" s="63">
        <f>IF(H47&gt;0.51,1,0)</f>
        <v>0</v>
      </c>
      <c r="AS47" s="63">
        <f>IF(J47&gt;0.34,1,0)</f>
        <v>0</v>
      </c>
      <c r="AT47" s="61">
        <f>(H47*20+I47*10+J47*30+K47*10)</f>
        <v>0</v>
      </c>
      <c r="AU47" s="63">
        <f>L47*2</f>
        <v>0</v>
      </c>
      <c r="AV47" s="63">
        <f>IF(AU47&gt;0.01,1,0)</f>
        <v>0</v>
      </c>
      <c r="AW47" s="61">
        <f>M47*2</f>
        <v>0</v>
      </c>
      <c r="AX47" s="61">
        <f>IF(AW47&gt;0.01,1,0)</f>
        <v>0</v>
      </c>
      <c r="AY47" s="61">
        <f>(N47-O47)*-1</f>
        <v>0</v>
      </c>
      <c r="AZ47" s="61">
        <f>IF(AY47&gt;0.01,1,0)</f>
        <v>0</v>
      </c>
      <c r="BA47" s="36">
        <f>Q47-R47</f>
        <v>0</v>
      </c>
      <c r="BB47" s="64">
        <f>IF(BA47&gt;0.01,1,0)</f>
        <v>0</v>
      </c>
      <c r="BC47" s="62">
        <f>S47-T47</f>
        <v>0</v>
      </c>
      <c r="BD47" s="61">
        <f>IF(BC47&gt;0.01,1,0)</f>
        <v>0</v>
      </c>
      <c r="BE47" s="62">
        <f>U47-V47</f>
        <v>0</v>
      </c>
      <c r="BF47" s="65">
        <f>IF(BE47&gt;0.01,1,0)</f>
        <v>0</v>
      </c>
      <c r="BG47" s="68"/>
      <c r="BH47" s="67"/>
      <c r="BI47" s="67"/>
    </row>
    <row r="48" spans="1:62" ht="17.25" customHeight="1">
      <c r="A48" s="34"/>
      <c r="B48" s="35"/>
      <c r="C48" s="36"/>
      <c r="D48" s="37"/>
      <c r="E48" s="38"/>
      <c r="F48" s="39"/>
      <c r="G48" s="40"/>
      <c r="H48" s="41"/>
      <c r="I48" s="42"/>
      <c r="J48" s="43"/>
      <c r="K48" s="38"/>
      <c r="L48" s="44"/>
      <c r="M48" s="45"/>
      <c r="N48" s="45"/>
      <c r="O48" s="46"/>
      <c r="P48" s="47"/>
      <c r="Q48" s="48"/>
      <c r="R48" s="36"/>
      <c r="S48" s="78"/>
      <c r="T48" s="80"/>
      <c r="U48" s="81"/>
      <c r="V48" s="83"/>
      <c r="W48" s="49">
        <f>(AO48+AQ48+AR48+AS48+AV48+AX48+AZ48+BB48+BD48+BF48)/10*100</f>
        <v>0</v>
      </c>
      <c r="X48" s="50">
        <f>AN48+AP48+AT48+AU48+AW48+AY48</f>
        <v>0</v>
      </c>
      <c r="Y48" s="51" t="str">
        <f>IF(X48&gt;89,"SHW", IF(X48&gt;49,"MHW", IF(X48&gt;19,"D", IF(X48&gt;-14,"MAW", "SAW"))))</f>
        <v>MAW</v>
      </c>
      <c r="Z48" s="52"/>
      <c r="AA48" s="53"/>
      <c r="AB48" s="54"/>
      <c r="AC48" s="49"/>
      <c r="AD48" s="49"/>
      <c r="AE48" s="55"/>
      <c r="AF48" s="56"/>
      <c r="AG48" s="51"/>
      <c r="AH48" s="57"/>
      <c r="AI48" s="57"/>
      <c r="AJ48" s="56"/>
      <c r="AK48" s="58"/>
      <c r="AL48" s="59"/>
      <c r="AM48" s="60"/>
      <c r="AN48" s="35">
        <f>B48*(40)-C48*(40)</f>
        <v>0</v>
      </c>
      <c r="AO48" s="61">
        <f>IF(AN48&gt;0.01,1,0)</f>
        <v>0</v>
      </c>
      <c r="AP48" s="62">
        <f>D48*50-E48*50</f>
        <v>0</v>
      </c>
      <c r="AQ48" s="61">
        <f>IF(AP48&gt;0.01,1,0)</f>
        <v>0</v>
      </c>
      <c r="AR48" s="63">
        <f>IF(H48&gt;0.51,1,0)</f>
        <v>0</v>
      </c>
      <c r="AS48" s="63">
        <f>IF(J48&gt;0.34,1,0)</f>
        <v>0</v>
      </c>
      <c r="AT48" s="61">
        <f>(H48*20+I48*10+J48*30+K48*10)</f>
        <v>0</v>
      </c>
      <c r="AU48" s="63">
        <f>L48*2</f>
        <v>0</v>
      </c>
      <c r="AV48" s="63">
        <f>IF(AU48&gt;0.01,1,0)</f>
        <v>0</v>
      </c>
      <c r="AW48" s="61">
        <f>M48*2</f>
        <v>0</v>
      </c>
      <c r="AX48" s="61">
        <f>IF(AW48&gt;0.01,1,0)</f>
        <v>0</v>
      </c>
      <c r="AY48" s="61">
        <f>(N48-O48)*-1</f>
        <v>0</v>
      </c>
      <c r="AZ48" s="61">
        <f>IF(AY48&gt;0.01,1,0)</f>
        <v>0</v>
      </c>
      <c r="BA48" s="36">
        <f>Q48-R48</f>
        <v>0</v>
      </c>
      <c r="BB48" s="64">
        <f>IF(BA48&gt;0.01,1,0)</f>
        <v>0</v>
      </c>
      <c r="BC48" s="62">
        <f>S48-T48</f>
        <v>0</v>
      </c>
      <c r="BD48" s="61">
        <f>IF(BC48&gt;0.01,1,0)</f>
        <v>0</v>
      </c>
      <c r="BE48" s="62">
        <f>U48-V48</f>
        <v>0</v>
      </c>
      <c r="BF48" s="65">
        <f>IF(BE48&gt;0.01,1,0)</f>
        <v>0</v>
      </c>
      <c r="BG48" s="66"/>
      <c r="BH48" s="67"/>
      <c r="BI48" s="67"/>
      <c r="BJ48" s="69"/>
    </row>
    <row r="49" spans="1:62" ht="17.25" customHeight="1">
      <c r="A49" s="34"/>
      <c r="B49" s="35"/>
      <c r="C49" s="36"/>
      <c r="D49" s="37"/>
      <c r="E49" s="38"/>
      <c r="F49" s="39"/>
      <c r="G49" s="40"/>
      <c r="H49" s="41"/>
      <c r="I49" s="42"/>
      <c r="J49" s="43"/>
      <c r="K49" s="38"/>
      <c r="L49" s="44"/>
      <c r="M49" s="45"/>
      <c r="N49" s="45"/>
      <c r="O49" s="46"/>
      <c r="P49" s="47"/>
      <c r="Q49" s="48"/>
      <c r="R49" s="36"/>
      <c r="S49" s="78"/>
      <c r="T49" s="80"/>
      <c r="U49" s="81"/>
      <c r="V49" s="83"/>
      <c r="W49" s="49">
        <f>(AO49+AQ49+AR49+AS49+AV49+AX49+AZ49+BB49+BD49+BF49)/10*100</f>
        <v>0</v>
      </c>
      <c r="X49" s="50">
        <f>AN49+AP49+AT49+AU49+AW49+AY49</f>
        <v>0</v>
      </c>
      <c r="Y49" s="51" t="str">
        <f>IF(X49&gt;89,"SHW", IF(X49&gt;49,"MHW", IF(X49&gt;19,"D", IF(X49&gt;-14,"MAW", "SAW"))))</f>
        <v>MAW</v>
      </c>
      <c r="Z49" s="52"/>
      <c r="AA49" s="53"/>
      <c r="AB49" s="54"/>
      <c r="AC49" s="49"/>
      <c r="AD49" s="49"/>
      <c r="AE49" s="55"/>
      <c r="AF49" s="56"/>
      <c r="AG49" s="51"/>
      <c r="AH49" s="57"/>
      <c r="AI49" s="57"/>
      <c r="AJ49" s="56"/>
      <c r="AK49" s="58"/>
      <c r="AL49" s="59"/>
      <c r="AM49" s="60"/>
      <c r="AN49" s="35">
        <f>B49*(40)-C49*(40)</f>
        <v>0</v>
      </c>
      <c r="AO49" s="61">
        <f>IF(AN49&gt;0.01,1,0)</f>
        <v>0</v>
      </c>
      <c r="AP49" s="62">
        <f>D49*50-E49*50</f>
        <v>0</v>
      </c>
      <c r="AQ49" s="61">
        <f>IF(AP49&gt;0.01,1,0)</f>
        <v>0</v>
      </c>
      <c r="AR49" s="63">
        <f>IF(H49&gt;0.51,1,0)</f>
        <v>0</v>
      </c>
      <c r="AS49" s="63">
        <f>IF(J49&gt;0.34,1,0)</f>
        <v>0</v>
      </c>
      <c r="AT49" s="61">
        <f>(H49*20+I49*10+J49*30+K49*10)</f>
        <v>0</v>
      </c>
      <c r="AU49" s="63">
        <f>L49*2</f>
        <v>0</v>
      </c>
      <c r="AV49" s="63">
        <f>IF(AU49&gt;0.01,1,0)</f>
        <v>0</v>
      </c>
      <c r="AW49" s="61">
        <f>M49*2</f>
        <v>0</v>
      </c>
      <c r="AX49" s="61">
        <f>IF(AW49&gt;0.01,1,0)</f>
        <v>0</v>
      </c>
      <c r="AY49" s="61">
        <f>(N49-O49)*-1</f>
        <v>0</v>
      </c>
      <c r="AZ49" s="61">
        <f>IF(AY49&gt;0.01,1,0)</f>
        <v>0</v>
      </c>
      <c r="BA49" s="36">
        <f>Q49-R49</f>
        <v>0</v>
      </c>
      <c r="BB49" s="64">
        <f>IF(BA49&gt;0.01,1,0)</f>
        <v>0</v>
      </c>
      <c r="BC49" s="62">
        <f>S49-T49</f>
        <v>0</v>
      </c>
      <c r="BD49" s="61">
        <f>IF(BC49&gt;0.01,1,0)</f>
        <v>0</v>
      </c>
      <c r="BE49" s="62">
        <f>U49-V49</f>
        <v>0</v>
      </c>
      <c r="BF49" s="65">
        <f>IF(BE49&gt;0.01,1,0)</f>
        <v>0</v>
      </c>
      <c r="BG49" s="68"/>
      <c r="BH49" s="67"/>
      <c r="BI49" s="67"/>
    </row>
    <row r="50" spans="1:62" ht="17.25" customHeight="1">
      <c r="A50" s="34"/>
      <c r="B50" s="35"/>
      <c r="C50" s="36"/>
      <c r="D50" s="37"/>
      <c r="E50" s="38"/>
      <c r="F50" s="39"/>
      <c r="G50" s="40"/>
      <c r="H50" s="41"/>
      <c r="I50" s="42"/>
      <c r="J50" s="43"/>
      <c r="K50" s="38"/>
      <c r="L50" s="44"/>
      <c r="M50" s="45"/>
      <c r="N50" s="45"/>
      <c r="O50" s="46"/>
      <c r="P50" s="47"/>
      <c r="Q50" s="48"/>
      <c r="R50" s="36"/>
      <c r="S50" s="78"/>
      <c r="T50" s="80"/>
      <c r="U50" s="81"/>
      <c r="V50" s="83"/>
      <c r="W50" s="49">
        <f>(AO50+AQ50+AR50+AS50+AV50+AX50+AZ50+BB50+BD50+BF50)/10*100</f>
        <v>0</v>
      </c>
      <c r="X50" s="50">
        <f>AN50+AP50+AT50+AU50+AW50+AY50</f>
        <v>0</v>
      </c>
      <c r="Y50" s="51" t="str">
        <f>IF(X50&gt;89,"SHW", IF(X50&gt;49,"MHW", IF(X50&gt;19,"D", IF(X50&gt;-14,"MAW", "SAW"))))</f>
        <v>MAW</v>
      </c>
      <c r="Z50" s="52"/>
      <c r="AA50" s="53"/>
      <c r="AB50" s="54"/>
      <c r="AC50" s="49"/>
      <c r="AD50" s="49"/>
      <c r="AE50" s="55"/>
      <c r="AF50" s="56"/>
      <c r="AG50" s="51"/>
      <c r="AH50" s="57"/>
      <c r="AI50" s="57"/>
      <c r="AJ50" s="56"/>
      <c r="AK50" s="58"/>
      <c r="AL50" s="59"/>
      <c r="AM50" s="60"/>
      <c r="AN50" s="35">
        <f>B50*(40)-C50*(40)</f>
        <v>0</v>
      </c>
      <c r="AO50" s="61">
        <f>IF(AN50&gt;0.01,1,0)</f>
        <v>0</v>
      </c>
      <c r="AP50" s="62">
        <f>D50*50-E50*50</f>
        <v>0</v>
      </c>
      <c r="AQ50" s="61">
        <f>IF(AP50&gt;0.01,1,0)</f>
        <v>0</v>
      </c>
      <c r="AR50" s="63">
        <f>IF(H50&gt;0.51,1,0)</f>
        <v>0</v>
      </c>
      <c r="AS50" s="63">
        <f>IF(J50&gt;0.34,1,0)</f>
        <v>0</v>
      </c>
      <c r="AT50" s="61">
        <f>(H50*20+I50*10+J50*30+K50*10)</f>
        <v>0</v>
      </c>
      <c r="AU50" s="63">
        <f>L50*2</f>
        <v>0</v>
      </c>
      <c r="AV50" s="63">
        <f>IF(AU50&gt;0.01,1,0)</f>
        <v>0</v>
      </c>
      <c r="AW50" s="61">
        <f>M50*2</f>
        <v>0</v>
      </c>
      <c r="AX50" s="61">
        <f>IF(AW50&gt;0.01,1,0)</f>
        <v>0</v>
      </c>
      <c r="AY50" s="61">
        <f>(N50-O50)*-1</f>
        <v>0</v>
      </c>
      <c r="AZ50" s="61">
        <f>IF(AY50&gt;0.01,1,0)</f>
        <v>0</v>
      </c>
      <c r="BA50" s="36">
        <f>Q50-R50</f>
        <v>0</v>
      </c>
      <c r="BB50" s="64">
        <f>IF(BA50&gt;0.01,1,0)</f>
        <v>0</v>
      </c>
      <c r="BC50" s="62">
        <f>S50-T50</f>
        <v>0</v>
      </c>
      <c r="BD50" s="61">
        <f>IF(BC50&gt;0.01,1,0)</f>
        <v>0</v>
      </c>
      <c r="BE50" s="62">
        <f>U50-V50</f>
        <v>0</v>
      </c>
      <c r="BF50" s="65">
        <f>IF(BE50&gt;0.01,1,0)</f>
        <v>0</v>
      </c>
      <c r="BG50" s="68"/>
      <c r="BH50" s="67"/>
      <c r="BI50" s="67"/>
    </row>
    <row r="51" spans="1:62" ht="17.25" customHeight="1">
      <c r="A51" s="34"/>
      <c r="B51" s="35"/>
      <c r="C51" s="36"/>
      <c r="D51" s="37"/>
      <c r="E51" s="38"/>
      <c r="F51" s="39"/>
      <c r="G51" s="40"/>
      <c r="H51" s="41"/>
      <c r="I51" s="42"/>
      <c r="J51" s="43"/>
      <c r="K51" s="38"/>
      <c r="L51" s="44"/>
      <c r="M51" s="45"/>
      <c r="N51" s="45"/>
      <c r="O51" s="46"/>
      <c r="P51" s="47"/>
      <c r="Q51" s="48"/>
      <c r="R51" s="36"/>
      <c r="S51" s="78"/>
      <c r="T51" s="80"/>
      <c r="U51" s="81"/>
      <c r="V51" s="83"/>
      <c r="W51" s="49">
        <f>(AO51+AQ51+AR51+AS51+AV51+AX51+AZ51+BB51+BD51+BF51)/10*100</f>
        <v>0</v>
      </c>
      <c r="X51" s="50">
        <f>AN51+AP51+AT51+AU51+AW51+AY51</f>
        <v>0</v>
      </c>
      <c r="Y51" s="51" t="str">
        <f>IF(X51&gt;89,"SHW", IF(X51&gt;49,"MHW", IF(X51&gt;19,"D", IF(X51&gt;-14,"MAW", "SAW"))))</f>
        <v>MAW</v>
      </c>
      <c r="Z51" s="52"/>
      <c r="AA51" s="53"/>
      <c r="AB51" s="54"/>
      <c r="AC51" s="49"/>
      <c r="AD51" s="49"/>
      <c r="AE51" s="55"/>
      <c r="AF51" s="56"/>
      <c r="AG51" s="51"/>
      <c r="AH51" s="57"/>
      <c r="AI51" s="57"/>
      <c r="AJ51" s="56"/>
      <c r="AK51" s="58"/>
      <c r="AL51" s="59"/>
      <c r="AM51" s="60"/>
      <c r="AN51" s="35">
        <f>B51*(40)-C51*(40)</f>
        <v>0</v>
      </c>
      <c r="AO51" s="61">
        <f>IF(AN51&gt;0.01,1,0)</f>
        <v>0</v>
      </c>
      <c r="AP51" s="62">
        <f>D51*50-E51*50</f>
        <v>0</v>
      </c>
      <c r="AQ51" s="61">
        <f>IF(AP51&gt;0.01,1,0)</f>
        <v>0</v>
      </c>
      <c r="AR51" s="63">
        <f>IF(H51&gt;0.51,1,0)</f>
        <v>0</v>
      </c>
      <c r="AS51" s="63">
        <f>IF(J51&gt;0.34,1,0)</f>
        <v>0</v>
      </c>
      <c r="AT51" s="61">
        <f>(H51*20+I51*10+J51*30+K51*10)</f>
        <v>0</v>
      </c>
      <c r="AU51" s="63">
        <f>L51*2</f>
        <v>0</v>
      </c>
      <c r="AV51" s="63">
        <f>IF(AU51&gt;0.01,1,0)</f>
        <v>0</v>
      </c>
      <c r="AW51" s="61">
        <f>M51*2</f>
        <v>0</v>
      </c>
      <c r="AX51" s="61">
        <f>IF(AW51&gt;0.01,1,0)</f>
        <v>0</v>
      </c>
      <c r="AY51" s="61">
        <f>(N51-O51)*-1</f>
        <v>0</v>
      </c>
      <c r="AZ51" s="61">
        <f>IF(AY51&gt;0.01,1,0)</f>
        <v>0</v>
      </c>
      <c r="BA51" s="36">
        <f>Q51-R51</f>
        <v>0</v>
      </c>
      <c r="BB51" s="64">
        <f>IF(BA51&gt;0.01,1,0)</f>
        <v>0</v>
      </c>
      <c r="BC51" s="62">
        <f>S51-T51</f>
        <v>0</v>
      </c>
      <c r="BD51" s="61">
        <f>IF(BC51&gt;0.01,1,0)</f>
        <v>0</v>
      </c>
      <c r="BE51" s="62">
        <f>U51-V51</f>
        <v>0</v>
      </c>
      <c r="BF51" s="65">
        <f>IF(BE51&gt;0.01,1,0)</f>
        <v>0</v>
      </c>
      <c r="BG51" s="68"/>
      <c r="BH51" s="67"/>
      <c r="BI51" s="67"/>
    </row>
    <row r="52" spans="1:62" ht="17.25" customHeight="1">
      <c r="A52" s="34"/>
      <c r="B52" s="35"/>
      <c r="C52" s="36"/>
      <c r="D52" s="37"/>
      <c r="E52" s="38"/>
      <c r="F52" s="39"/>
      <c r="G52" s="40"/>
      <c r="H52" s="41"/>
      <c r="I52" s="42"/>
      <c r="J52" s="43"/>
      <c r="K52" s="38"/>
      <c r="L52" s="44"/>
      <c r="M52" s="45"/>
      <c r="N52" s="45"/>
      <c r="O52" s="46"/>
      <c r="P52" s="47"/>
      <c r="Q52" s="48"/>
      <c r="R52" s="36"/>
      <c r="S52" s="78"/>
      <c r="T52" s="80"/>
      <c r="U52" s="81"/>
      <c r="V52" s="83"/>
      <c r="W52" s="49">
        <f>(AO52+AQ52+AR52+AS52+AV52+AX52+AZ52+BB52+BD52+BF52)/10*100</f>
        <v>0</v>
      </c>
      <c r="X52" s="50">
        <f>AN52+AP52+AT52+AU52+AW52+AY52</f>
        <v>0</v>
      </c>
      <c r="Y52" s="51" t="str">
        <f>IF(X52&gt;89,"SHW", IF(X52&gt;49,"MHW", IF(X52&gt;19,"D", IF(X52&gt;-14,"MAW", "SAW"))))</f>
        <v>MAW</v>
      </c>
      <c r="Z52" s="52"/>
      <c r="AA52" s="53"/>
      <c r="AB52" s="54"/>
      <c r="AC52" s="49"/>
      <c r="AD52" s="49"/>
      <c r="AE52" s="55"/>
      <c r="AF52" s="56"/>
      <c r="AG52" s="51"/>
      <c r="AH52" s="57"/>
      <c r="AI52" s="57"/>
      <c r="AJ52" s="56"/>
      <c r="AK52" s="58"/>
      <c r="AL52" s="59"/>
      <c r="AM52" s="60"/>
      <c r="AN52" s="35">
        <f>B52*(40)-C52*(40)</f>
        <v>0</v>
      </c>
      <c r="AO52" s="61">
        <f>IF(AN52&gt;0.01,1,0)</f>
        <v>0</v>
      </c>
      <c r="AP52" s="62">
        <f>D52*50-E52*50</f>
        <v>0</v>
      </c>
      <c r="AQ52" s="61">
        <f>IF(AP52&gt;0.01,1,0)</f>
        <v>0</v>
      </c>
      <c r="AR52" s="63">
        <f>IF(H52&gt;0.51,1,0)</f>
        <v>0</v>
      </c>
      <c r="AS52" s="63">
        <f>IF(J52&gt;0.34,1,0)</f>
        <v>0</v>
      </c>
      <c r="AT52" s="61">
        <f>(H52*20+I52*10+J52*30+K52*10)</f>
        <v>0</v>
      </c>
      <c r="AU52" s="63">
        <f>L52*2</f>
        <v>0</v>
      </c>
      <c r="AV52" s="63">
        <f>IF(AU52&gt;0.01,1,0)</f>
        <v>0</v>
      </c>
      <c r="AW52" s="61">
        <f>M52*2</f>
        <v>0</v>
      </c>
      <c r="AX52" s="61">
        <f>IF(AW52&gt;0.01,1,0)</f>
        <v>0</v>
      </c>
      <c r="AY52" s="61">
        <f>(N52-O52)*-1</f>
        <v>0</v>
      </c>
      <c r="AZ52" s="61">
        <f>IF(AY52&gt;0.01,1,0)</f>
        <v>0</v>
      </c>
      <c r="BA52" s="36">
        <f>Q52-R52</f>
        <v>0</v>
      </c>
      <c r="BB52" s="64">
        <f>IF(BA52&gt;0.01,1,0)</f>
        <v>0</v>
      </c>
      <c r="BC52" s="62">
        <f>S52-T52</f>
        <v>0</v>
      </c>
      <c r="BD52" s="61">
        <f>IF(BC52&gt;0.01,1,0)</f>
        <v>0</v>
      </c>
      <c r="BE52" s="62">
        <f>U52-V52</f>
        <v>0</v>
      </c>
      <c r="BF52" s="65">
        <f>IF(BE52&gt;0.01,1,0)</f>
        <v>0</v>
      </c>
      <c r="BG52" s="68"/>
      <c r="BH52" s="67"/>
      <c r="BI52" s="67"/>
    </row>
    <row r="53" spans="1:62" ht="17.25" customHeight="1">
      <c r="A53" s="34"/>
      <c r="B53" s="35"/>
      <c r="C53" s="36"/>
      <c r="D53" s="37"/>
      <c r="E53" s="38"/>
      <c r="F53" s="39"/>
      <c r="G53" s="40"/>
      <c r="H53" s="41"/>
      <c r="I53" s="42"/>
      <c r="J53" s="43"/>
      <c r="K53" s="38"/>
      <c r="L53" s="44"/>
      <c r="M53" s="45"/>
      <c r="N53" s="45"/>
      <c r="O53" s="46"/>
      <c r="P53" s="47"/>
      <c r="Q53" s="48"/>
      <c r="R53" s="36"/>
      <c r="S53" s="78"/>
      <c r="T53" s="80"/>
      <c r="U53" s="81"/>
      <c r="V53" s="83"/>
      <c r="W53" s="49">
        <f>(AO53+AQ53+AR53+AS53+AV53+AX53+AZ53+BB53+BD53+BF53)/10*100</f>
        <v>0</v>
      </c>
      <c r="X53" s="50">
        <f>AN53+AP53+AT53+AU53+AW53+AY53</f>
        <v>0</v>
      </c>
      <c r="Y53" s="51" t="str">
        <f>IF(X53&gt;89,"SHW", IF(X53&gt;49,"MHW", IF(X53&gt;19,"D", IF(X53&gt;-14,"MAW", "SAW"))))</f>
        <v>MAW</v>
      </c>
      <c r="Z53" s="52"/>
      <c r="AA53" s="53"/>
      <c r="AB53" s="54"/>
      <c r="AC53" s="49"/>
      <c r="AD53" s="49"/>
      <c r="AE53" s="55"/>
      <c r="AF53" s="56"/>
      <c r="AG53" s="51"/>
      <c r="AH53" s="57"/>
      <c r="AI53" s="57"/>
      <c r="AJ53" s="56"/>
      <c r="AK53" s="58"/>
      <c r="AL53" s="59"/>
      <c r="AM53" s="60"/>
      <c r="AN53" s="35">
        <f>B53*(40)-C53*(40)</f>
        <v>0</v>
      </c>
      <c r="AO53" s="61">
        <f>IF(AN53&gt;0.01,1,0)</f>
        <v>0</v>
      </c>
      <c r="AP53" s="62">
        <f>D53*50-E53*50</f>
        <v>0</v>
      </c>
      <c r="AQ53" s="61">
        <f>IF(AP53&gt;0.01,1,0)</f>
        <v>0</v>
      </c>
      <c r="AR53" s="63">
        <f>IF(H53&gt;0.51,1,0)</f>
        <v>0</v>
      </c>
      <c r="AS53" s="63">
        <f>IF(J53&gt;0.34,1,0)</f>
        <v>0</v>
      </c>
      <c r="AT53" s="61">
        <f>(H53*20+I53*10+J53*30+K53*10)</f>
        <v>0</v>
      </c>
      <c r="AU53" s="63">
        <f>L53*2</f>
        <v>0</v>
      </c>
      <c r="AV53" s="63">
        <f>IF(AU53&gt;0.01,1,0)</f>
        <v>0</v>
      </c>
      <c r="AW53" s="61">
        <f>M53*2</f>
        <v>0</v>
      </c>
      <c r="AX53" s="61">
        <f>IF(AW53&gt;0.01,1,0)</f>
        <v>0</v>
      </c>
      <c r="AY53" s="61">
        <f>(N53-O53)*-1</f>
        <v>0</v>
      </c>
      <c r="AZ53" s="61">
        <f>IF(AY53&gt;0.01,1,0)</f>
        <v>0</v>
      </c>
      <c r="BA53" s="36">
        <f>Q53-R53</f>
        <v>0</v>
      </c>
      <c r="BB53" s="64">
        <f>IF(BA53&gt;0.01,1,0)</f>
        <v>0</v>
      </c>
      <c r="BC53" s="62">
        <f>S53-T53</f>
        <v>0</v>
      </c>
      <c r="BD53" s="61">
        <f>IF(BC53&gt;0.01,1,0)</f>
        <v>0</v>
      </c>
      <c r="BE53" s="62">
        <f>U53-V53</f>
        <v>0</v>
      </c>
      <c r="BF53" s="65">
        <f>IF(BE53&gt;0.01,1,0)</f>
        <v>0</v>
      </c>
      <c r="BG53" s="68"/>
      <c r="BH53" s="67"/>
      <c r="BI53" s="67"/>
    </row>
    <row r="54" spans="1:62" ht="17.25" customHeight="1">
      <c r="A54" s="34"/>
      <c r="B54" s="35"/>
      <c r="C54" s="36"/>
      <c r="D54" s="37"/>
      <c r="E54" s="38"/>
      <c r="F54" s="39"/>
      <c r="G54" s="40"/>
      <c r="H54" s="41"/>
      <c r="I54" s="42"/>
      <c r="J54" s="43"/>
      <c r="K54" s="38"/>
      <c r="L54" s="44"/>
      <c r="M54" s="45"/>
      <c r="N54" s="45"/>
      <c r="O54" s="46"/>
      <c r="P54" s="47"/>
      <c r="Q54" s="48"/>
      <c r="R54" s="36"/>
      <c r="S54" s="78"/>
      <c r="T54" s="80"/>
      <c r="U54" s="81"/>
      <c r="V54" s="83"/>
      <c r="W54" s="49">
        <f>(AO54+AQ54+AR54+AS54+AV54+AX54+AZ54+BB54+BD54+BF54)/10*100</f>
        <v>0</v>
      </c>
      <c r="X54" s="50">
        <f>AN54+AP54+AT54+AU54+AW54+AY54</f>
        <v>0</v>
      </c>
      <c r="Y54" s="51" t="str">
        <f>IF(X54&gt;89,"SHW", IF(X54&gt;49,"MHW", IF(X54&gt;19,"D", IF(X54&gt;-14,"MAW", "SAW"))))</f>
        <v>MAW</v>
      </c>
      <c r="Z54" s="52"/>
      <c r="AA54" s="53"/>
      <c r="AB54" s="54"/>
      <c r="AC54" s="49"/>
      <c r="AD54" s="49"/>
      <c r="AE54" s="55"/>
      <c r="AF54" s="56"/>
      <c r="AG54" s="51"/>
      <c r="AH54" s="57"/>
      <c r="AI54" s="57"/>
      <c r="AJ54" s="56"/>
      <c r="AK54" s="58"/>
      <c r="AL54" s="59"/>
      <c r="AM54" s="60"/>
      <c r="AN54" s="35">
        <f>B54*(40)-C54*(40)</f>
        <v>0</v>
      </c>
      <c r="AO54" s="61">
        <f>IF(AN54&gt;0.01,1,0)</f>
        <v>0</v>
      </c>
      <c r="AP54" s="62">
        <f>D54*50-E54*50</f>
        <v>0</v>
      </c>
      <c r="AQ54" s="61">
        <f>IF(AP54&gt;0.01,1,0)</f>
        <v>0</v>
      </c>
      <c r="AR54" s="63">
        <f>IF(H54&gt;0.51,1,0)</f>
        <v>0</v>
      </c>
      <c r="AS54" s="63">
        <f>IF(J54&gt;0.34,1,0)</f>
        <v>0</v>
      </c>
      <c r="AT54" s="61">
        <f>(H54*20+I54*10+J54*30+K54*10)</f>
        <v>0</v>
      </c>
      <c r="AU54" s="63">
        <f>L54*2</f>
        <v>0</v>
      </c>
      <c r="AV54" s="63">
        <f>IF(AU54&gt;0.01,1,0)</f>
        <v>0</v>
      </c>
      <c r="AW54" s="61">
        <f>M54*2</f>
        <v>0</v>
      </c>
      <c r="AX54" s="61">
        <f>IF(AW54&gt;0.01,1,0)</f>
        <v>0</v>
      </c>
      <c r="AY54" s="61">
        <f>(N54-O54)*-1</f>
        <v>0</v>
      </c>
      <c r="AZ54" s="61">
        <f>IF(AY54&gt;0.01,1,0)</f>
        <v>0</v>
      </c>
      <c r="BA54" s="36">
        <f>Q54-R54</f>
        <v>0</v>
      </c>
      <c r="BB54" s="64">
        <f>IF(BA54&gt;0.01,1,0)</f>
        <v>0</v>
      </c>
      <c r="BC54" s="62">
        <f>S54-T54</f>
        <v>0</v>
      </c>
      <c r="BD54" s="61">
        <f>IF(BC54&gt;0.01,1,0)</f>
        <v>0</v>
      </c>
      <c r="BE54" s="62">
        <f>U54-V54</f>
        <v>0</v>
      </c>
      <c r="BF54" s="65">
        <f>IF(BE54&gt;0.01,1,0)</f>
        <v>0</v>
      </c>
      <c r="BG54" s="68"/>
      <c r="BH54" s="67"/>
      <c r="BI54" s="67"/>
    </row>
    <row r="55" spans="1:62" ht="17.25" customHeight="1">
      <c r="A55" s="34"/>
      <c r="B55" s="35"/>
      <c r="C55" s="36"/>
      <c r="D55" s="37"/>
      <c r="E55" s="38"/>
      <c r="F55" s="39"/>
      <c r="G55" s="40"/>
      <c r="H55" s="41"/>
      <c r="I55" s="42"/>
      <c r="J55" s="43"/>
      <c r="K55" s="38"/>
      <c r="L55" s="44"/>
      <c r="M55" s="45"/>
      <c r="N55" s="45"/>
      <c r="O55" s="46"/>
      <c r="P55" s="47"/>
      <c r="Q55" s="48"/>
      <c r="R55" s="36"/>
      <c r="S55" s="78"/>
      <c r="T55" s="80"/>
      <c r="U55" s="81"/>
      <c r="V55" s="83"/>
      <c r="W55" s="49">
        <f>(AO55+AQ55+AR55+AS55+AV55+AX55+AZ55+BB55+BD55+BF55)/10*100</f>
        <v>0</v>
      </c>
      <c r="X55" s="50">
        <f>AN55+AP55+AT55+AU55+AW55+AY55</f>
        <v>0</v>
      </c>
      <c r="Y55" s="51" t="str">
        <f>IF(X55&gt;89,"SHW", IF(X55&gt;49,"MHW", IF(X55&gt;19,"D", IF(X55&gt;-14,"MAW", "SAW"))))</f>
        <v>MAW</v>
      </c>
      <c r="Z55" s="52"/>
      <c r="AA55" s="53"/>
      <c r="AB55" s="54"/>
      <c r="AC55" s="49"/>
      <c r="AD55" s="49"/>
      <c r="AE55" s="55"/>
      <c r="AF55" s="56"/>
      <c r="AG55" s="51"/>
      <c r="AH55" s="57"/>
      <c r="AI55" s="57"/>
      <c r="AJ55" s="56"/>
      <c r="AK55" s="58"/>
      <c r="AL55" s="59"/>
      <c r="AM55" s="60"/>
      <c r="AN55" s="35">
        <f>B55*(40)-C55*(40)</f>
        <v>0</v>
      </c>
      <c r="AO55" s="61">
        <f>IF(AN55&gt;0.01,1,0)</f>
        <v>0</v>
      </c>
      <c r="AP55" s="62">
        <f>D55*50-E55*50</f>
        <v>0</v>
      </c>
      <c r="AQ55" s="61">
        <f>IF(AP55&gt;0.01,1,0)</f>
        <v>0</v>
      </c>
      <c r="AR55" s="63">
        <f>IF(H55&gt;0.51,1,0)</f>
        <v>0</v>
      </c>
      <c r="AS55" s="63">
        <f>IF(J55&gt;0.34,1,0)</f>
        <v>0</v>
      </c>
      <c r="AT55" s="61">
        <f>(H55*20+I55*10+J55*30+K55*10)</f>
        <v>0</v>
      </c>
      <c r="AU55" s="63">
        <f>L55*2</f>
        <v>0</v>
      </c>
      <c r="AV55" s="63">
        <f>IF(AU55&gt;0.01,1,0)</f>
        <v>0</v>
      </c>
      <c r="AW55" s="61">
        <f>M55*2</f>
        <v>0</v>
      </c>
      <c r="AX55" s="61">
        <f>IF(AW55&gt;0.01,1,0)</f>
        <v>0</v>
      </c>
      <c r="AY55" s="61">
        <f>(N55-O55)*-1</f>
        <v>0</v>
      </c>
      <c r="AZ55" s="61">
        <f>IF(AY55&gt;0.01,1,0)</f>
        <v>0</v>
      </c>
      <c r="BA55" s="36">
        <f>Q55-R55</f>
        <v>0</v>
      </c>
      <c r="BB55" s="64">
        <f>IF(BA55&gt;0.01,1,0)</f>
        <v>0</v>
      </c>
      <c r="BC55" s="62">
        <f>S55-T55</f>
        <v>0</v>
      </c>
      <c r="BD55" s="61">
        <f>IF(BC55&gt;0.01,1,0)</f>
        <v>0</v>
      </c>
      <c r="BE55" s="62">
        <f>U55-V55</f>
        <v>0</v>
      </c>
      <c r="BF55" s="65">
        <f>IF(BE55&gt;0.01,1,0)</f>
        <v>0</v>
      </c>
      <c r="BG55" s="68"/>
      <c r="BH55" s="67"/>
      <c r="BI55" s="67"/>
    </row>
    <row r="56" spans="1:62" ht="17.25" customHeight="1">
      <c r="A56" s="34"/>
      <c r="B56" s="35"/>
      <c r="C56" s="36"/>
      <c r="D56" s="37"/>
      <c r="E56" s="38"/>
      <c r="F56" s="39"/>
      <c r="G56" s="40"/>
      <c r="H56" s="41"/>
      <c r="I56" s="42"/>
      <c r="J56" s="43"/>
      <c r="K56" s="38"/>
      <c r="L56" s="44"/>
      <c r="M56" s="45"/>
      <c r="N56" s="45"/>
      <c r="O56" s="46"/>
      <c r="P56" s="47"/>
      <c r="Q56" s="48"/>
      <c r="R56" s="36"/>
      <c r="S56" s="78"/>
      <c r="T56" s="80"/>
      <c r="U56" s="81"/>
      <c r="V56" s="83"/>
      <c r="W56" s="49">
        <f>(AO56+AQ56+AR56+AS56+AV56+AX56+AZ56+BB56+BD56+BF56)/10*100</f>
        <v>0</v>
      </c>
      <c r="X56" s="50">
        <f>AN56+AP56+AT56+AU56+AW56+AY56</f>
        <v>0</v>
      </c>
      <c r="Y56" s="51" t="str">
        <f>IF(X56&gt;89,"SHW", IF(X56&gt;49,"MHW", IF(X56&gt;19,"D", IF(X56&gt;-14,"MAW", "SAW"))))</f>
        <v>MAW</v>
      </c>
      <c r="Z56" s="52"/>
      <c r="AA56" s="53"/>
      <c r="AB56" s="54"/>
      <c r="AC56" s="49"/>
      <c r="AD56" s="49"/>
      <c r="AE56" s="55"/>
      <c r="AF56" s="56"/>
      <c r="AG56" s="51"/>
      <c r="AH56" s="57"/>
      <c r="AI56" s="57"/>
      <c r="AJ56" s="56"/>
      <c r="AK56" s="58"/>
      <c r="AL56" s="59"/>
      <c r="AM56" s="60"/>
      <c r="AN56" s="35">
        <f>B56*(40)-C56*(40)</f>
        <v>0</v>
      </c>
      <c r="AO56" s="61">
        <f>IF(AN56&gt;0.01,1,0)</f>
        <v>0</v>
      </c>
      <c r="AP56" s="62">
        <f>D56*50-E56*50</f>
        <v>0</v>
      </c>
      <c r="AQ56" s="61">
        <f>IF(AP56&gt;0.01,1,0)</f>
        <v>0</v>
      </c>
      <c r="AR56" s="63">
        <f>IF(H56&gt;0.51,1,0)</f>
        <v>0</v>
      </c>
      <c r="AS56" s="63">
        <f>IF(J56&gt;0.34,1,0)</f>
        <v>0</v>
      </c>
      <c r="AT56" s="61">
        <f>(H56*20+I56*10+J56*30+K56*10)</f>
        <v>0</v>
      </c>
      <c r="AU56" s="63">
        <f>L56*2</f>
        <v>0</v>
      </c>
      <c r="AV56" s="63">
        <f>IF(AU56&gt;0.01,1,0)</f>
        <v>0</v>
      </c>
      <c r="AW56" s="61">
        <f>M56*2</f>
        <v>0</v>
      </c>
      <c r="AX56" s="61">
        <f>IF(AW56&gt;0.01,1,0)</f>
        <v>0</v>
      </c>
      <c r="AY56" s="61">
        <f>(N56-O56)*-1</f>
        <v>0</v>
      </c>
      <c r="AZ56" s="61">
        <f>IF(AY56&gt;0.01,1,0)</f>
        <v>0</v>
      </c>
      <c r="BA56" s="36">
        <f>Q56-R56</f>
        <v>0</v>
      </c>
      <c r="BB56" s="64">
        <f>IF(BA56&gt;0.01,1,0)</f>
        <v>0</v>
      </c>
      <c r="BC56" s="62">
        <f>S56-T56</f>
        <v>0</v>
      </c>
      <c r="BD56" s="61">
        <f>IF(BC56&gt;0.01,1,0)</f>
        <v>0</v>
      </c>
      <c r="BE56" s="62">
        <f>U56-V56</f>
        <v>0</v>
      </c>
      <c r="BF56" s="65">
        <f>IF(BE56&gt;0.01,1,0)</f>
        <v>0</v>
      </c>
      <c r="BG56" s="68"/>
      <c r="BH56" s="67"/>
      <c r="BI56" s="67"/>
    </row>
    <row r="57" spans="1:62" ht="17.25" customHeight="1">
      <c r="A57" s="34"/>
      <c r="B57" s="35"/>
      <c r="C57" s="36"/>
      <c r="D57" s="37"/>
      <c r="E57" s="38"/>
      <c r="F57" s="39"/>
      <c r="G57" s="40"/>
      <c r="H57" s="41"/>
      <c r="I57" s="42"/>
      <c r="J57" s="43"/>
      <c r="K57" s="38"/>
      <c r="L57" s="44"/>
      <c r="M57" s="45"/>
      <c r="N57" s="45"/>
      <c r="O57" s="46"/>
      <c r="P57" s="47"/>
      <c r="Q57" s="48"/>
      <c r="R57" s="36"/>
      <c r="S57" s="78"/>
      <c r="T57" s="80"/>
      <c r="U57" s="81"/>
      <c r="V57" s="83"/>
      <c r="W57" s="49">
        <f>(AO57+AQ57+AR57+AS57+AV57+AX57+AZ57+BB57+BD57+BF57)/10*100</f>
        <v>0</v>
      </c>
      <c r="X57" s="50">
        <f>AN57+AP57+AT57+AU57+AW57+AY57</f>
        <v>0</v>
      </c>
      <c r="Y57" s="51" t="str">
        <f>IF(X57&gt;89,"SHW", IF(X57&gt;49,"MHW", IF(X57&gt;19,"D", IF(X57&gt;-14,"MAW", "SAW"))))</f>
        <v>MAW</v>
      </c>
      <c r="Z57" s="52"/>
      <c r="AA57" s="53"/>
      <c r="AB57" s="54"/>
      <c r="AC57" s="49"/>
      <c r="AD57" s="49"/>
      <c r="AE57" s="55"/>
      <c r="AF57" s="56"/>
      <c r="AG57" s="51"/>
      <c r="AH57" s="57"/>
      <c r="AI57" s="57"/>
      <c r="AJ57" s="56"/>
      <c r="AK57" s="58"/>
      <c r="AL57" s="59"/>
      <c r="AM57" s="60"/>
      <c r="AN57" s="35">
        <f>B57*(40)-C57*(40)</f>
        <v>0</v>
      </c>
      <c r="AO57" s="61">
        <f>IF(AN57&gt;0.01,1,0)</f>
        <v>0</v>
      </c>
      <c r="AP57" s="62">
        <f>D57*50-E57*50</f>
        <v>0</v>
      </c>
      <c r="AQ57" s="61">
        <f>IF(AP57&gt;0.01,1,0)</f>
        <v>0</v>
      </c>
      <c r="AR57" s="63">
        <f>IF(H57&gt;0.51,1,0)</f>
        <v>0</v>
      </c>
      <c r="AS57" s="63">
        <f>IF(J57&gt;0.34,1,0)</f>
        <v>0</v>
      </c>
      <c r="AT57" s="61">
        <f>(H57*20+I57*10+J57*30+K57*10)</f>
        <v>0</v>
      </c>
      <c r="AU57" s="63">
        <f>L57*2</f>
        <v>0</v>
      </c>
      <c r="AV57" s="63">
        <f>IF(AU57&gt;0.01,1,0)</f>
        <v>0</v>
      </c>
      <c r="AW57" s="61">
        <f>M57*2</f>
        <v>0</v>
      </c>
      <c r="AX57" s="61">
        <f>IF(AW57&gt;0.01,1,0)</f>
        <v>0</v>
      </c>
      <c r="AY57" s="61">
        <f>(N57-O57)*-1</f>
        <v>0</v>
      </c>
      <c r="AZ57" s="61">
        <f>IF(AY57&gt;0.01,1,0)</f>
        <v>0</v>
      </c>
      <c r="BA57" s="36">
        <f>Q57-R57</f>
        <v>0</v>
      </c>
      <c r="BB57" s="64">
        <f>IF(BA57&gt;0.01,1,0)</f>
        <v>0</v>
      </c>
      <c r="BC57" s="62">
        <f>S57-T57</f>
        <v>0</v>
      </c>
      <c r="BD57" s="61">
        <f>IF(BC57&gt;0.01,1,0)</f>
        <v>0</v>
      </c>
      <c r="BE57" s="62">
        <f>U57-V57</f>
        <v>0</v>
      </c>
      <c r="BF57" s="65">
        <f>IF(BE57&gt;0.01,1,0)</f>
        <v>0</v>
      </c>
      <c r="BG57" s="66"/>
      <c r="BH57" s="67"/>
      <c r="BI57" s="67"/>
      <c r="BJ57" s="69"/>
    </row>
    <row r="58" spans="1:62" ht="17.25" customHeight="1">
      <c r="A58" s="34"/>
      <c r="B58" s="35"/>
      <c r="C58" s="36"/>
      <c r="D58" s="37"/>
      <c r="E58" s="38"/>
      <c r="F58" s="39"/>
      <c r="G58" s="40"/>
      <c r="H58" s="41"/>
      <c r="I58" s="42"/>
      <c r="J58" s="43"/>
      <c r="K58" s="38"/>
      <c r="L58" s="44"/>
      <c r="M58" s="45"/>
      <c r="N58" s="45"/>
      <c r="O58" s="46"/>
      <c r="P58" s="47"/>
      <c r="Q58" s="48"/>
      <c r="R58" s="36"/>
      <c r="S58" s="78"/>
      <c r="T58" s="80"/>
      <c r="U58" s="81"/>
      <c r="V58" s="83"/>
      <c r="W58" s="49">
        <f>(AO58+AQ58+AR58+AS58+AV58+AX58+AZ58+BB58+BD58+BF58)/10*100</f>
        <v>0</v>
      </c>
      <c r="X58" s="50">
        <f>AN58+AP58+AT58+AU58+AW58+AY58</f>
        <v>0</v>
      </c>
      <c r="Y58" s="51" t="str">
        <f>IF(X58&gt;89,"SHW", IF(X58&gt;49,"MHW", IF(X58&gt;19,"D", IF(X58&gt;-14,"MAW", "SAW"))))</f>
        <v>MAW</v>
      </c>
      <c r="Z58" s="52"/>
      <c r="AA58" s="53"/>
      <c r="AB58" s="54"/>
      <c r="AC58" s="49"/>
      <c r="AD58" s="49"/>
      <c r="AE58" s="55"/>
      <c r="AF58" s="56"/>
      <c r="AG58" s="51"/>
      <c r="AH58" s="57"/>
      <c r="AI58" s="57"/>
      <c r="AJ58" s="56"/>
      <c r="AK58" s="58"/>
      <c r="AL58" s="59"/>
      <c r="AM58" s="60"/>
      <c r="AN58" s="35">
        <f>B58*(40)-C58*(40)</f>
        <v>0</v>
      </c>
      <c r="AO58" s="61">
        <f>IF(AN58&gt;0.01,1,0)</f>
        <v>0</v>
      </c>
      <c r="AP58" s="62">
        <f>D58*50-E58*50</f>
        <v>0</v>
      </c>
      <c r="AQ58" s="61">
        <f>IF(AP58&gt;0.01,1,0)</f>
        <v>0</v>
      </c>
      <c r="AR58" s="63">
        <f>IF(H58&gt;0.51,1,0)</f>
        <v>0</v>
      </c>
      <c r="AS58" s="63">
        <f>IF(J58&gt;0.34,1,0)</f>
        <v>0</v>
      </c>
      <c r="AT58" s="61">
        <f>(H58*20+I58*10+J58*30+K58*10)</f>
        <v>0</v>
      </c>
      <c r="AU58" s="63">
        <f>L58*2</f>
        <v>0</v>
      </c>
      <c r="AV58" s="63">
        <f>IF(AU58&gt;0.01,1,0)</f>
        <v>0</v>
      </c>
      <c r="AW58" s="61">
        <f>M58*2</f>
        <v>0</v>
      </c>
      <c r="AX58" s="61">
        <f>IF(AW58&gt;0.01,1,0)</f>
        <v>0</v>
      </c>
      <c r="AY58" s="61">
        <f>(N58-O58)*-1</f>
        <v>0</v>
      </c>
      <c r="AZ58" s="61">
        <f>IF(AY58&gt;0.01,1,0)</f>
        <v>0</v>
      </c>
      <c r="BA58" s="36">
        <f>Q58-R58</f>
        <v>0</v>
      </c>
      <c r="BB58" s="64">
        <f>IF(BA58&gt;0.01,1,0)</f>
        <v>0</v>
      </c>
      <c r="BC58" s="62">
        <f>S58-T58</f>
        <v>0</v>
      </c>
      <c r="BD58" s="61">
        <f>IF(BC58&gt;0.01,1,0)</f>
        <v>0</v>
      </c>
      <c r="BE58" s="62">
        <f>U58-V58</f>
        <v>0</v>
      </c>
      <c r="BF58" s="65">
        <f>IF(BE58&gt;0.01,1,0)</f>
        <v>0</v>
      </c>
      <c r="BG58" s="68"/>
      <c r="BH58" s="67"/>
      <c r="BI58" s="67"/>
    </row>
    <row r="59" spans="1:62" ht="17.25" customHeight="1">
      <c r="A59" s="34"/>
      <c r="B59" s="35"/>
      <c r="C59" s="36"/>
      <c r="D59" s="37"/>
      <c r="E59" s="38"/>
      <c r="F59" s="39"/>
      <c r="G59" s="40"/>
      <c r="H59" s="41"/>
      <c r="I59" s="42"/>
      <c r="J59" s="43"/>
      <c r="K59" s="38"/>
      <c r="L59" s="44"/>
      <c r="M59" s="45"/>
      <c r="N59" s="45"/>
      <c r="O59" s="46"/>
      <c r="P59" s="47"/>
      <c r="Q59" s="48"/>
      <c r="R59" s="36"/>
      <c r="S59" s="78"/>
      <c r="T59" s="80"/>
      <c r="U59" s="81"/>
      <c r="V59" s="83"/>
      <c r="W59" s="49">
        <f>(AO59+AQ59+AR59+AS59+AV59+AX59+AZ59+BB59+BD59+BF59)/10*100</f>
        <v>0</v>
      </c>
      <c r="X59" s="50">
        <f>AN59+AP59+AT59+AU59+AW59+AY59</f>
        <v>0</v>
      </c>
      <c r="Y59" s="51" t="str">
        <f>IF(X59&gt;89,"SHW", IF(X59&gt;49,"MHW", IF(X59&gt;19,"D", IF(X59&gt;-14,"MAW", "SAW"))))</f>
        <v>MAW</v>
      </c>
      <c r="Z59" s="52"/>
      <c r="AA59" s="53"/>
      <c r="AB59" s="54"/>
      <c r="AC59" s="49"/>
      <c r="AD59" s="49"/>
      <c r="AE59" s="55"/>
      <c r="AF59" s="56"/>
      <c r="AG59" s="51"/>
      <c r="AH59" s="57"/>
      <c r="AI59" s="57"/>
      <c r="AJ59" s="56"/>
      <c r="AK59" s="58"/>
      <c r="AL59" s="59"/>
      <c r="AM59" s="60"/>
      <c r="AN59" s="35">
        <f>B59*(40)-C59*(40)</f>
        <v>0</v>
      </c>
      <c r="AO59" s="61">
        <f>IF(AN59&gt;0.01,1,0)</f>
        <v>0</v>
      </c>
      <c r="AP59" s="62">
        <f>D59*50-E59*50</f>
        <v>0</v>
      </c>
      <c r="AQ59" s="61">
        <f>IF(AP59&gt;0.01,1,0)</f>
        <v>0</v>
      </c>
      <c r="AR59" s="63">
        <f>IF(H59&gt;0.51,1,0)</f>
        <v>0</v>
      </c>
      <c r="AS59" s="63">
        <f>IF(J59&gt;0.34,1,0)</f>
        <v>0</v>
      </c>
      <c r="AT59" s="61">
        <f>(H59*20+I59*10+J59*30+K59*10)</f>
        <v>0</v>
      </c>
      <c r="AU59" s="63">
        <f>L59*2</f>
        <v>0</v>
      </c>
      <c r="AV59" s="63">
        <f>IF(AU59&gt;0.01,1,0)</f>
        <v>0</v>
      </c>
      <c r="AW59" s="61">
        <f>M59*2</f>
        <v>0</v>
      </c>
      <c r="AX59" s="61">
        <f>IF(AW59&gt;0.01,1,0)</f>
        <v>0</v>
      </c>
      <c r="AY59" s="61">
        <f>(N59-O59)*-1</f>
        <v>0</v>
      </c>
      <c r="AZ59" s="61">
        <f>IF(AY59&gt;0.01,1,0)</f>
        <v>0</v>
      </c>
      <c r="BA59" s="36">
        <f>Q59-R59</f>
        <v>0</v>
      </c>
      <c r="BB59" s="64">
        <f>IF(BA59&gt;0.01,1,0)</f>
        <v>0</v>
      </c>
      <c r="BC59" s="62">
        <f>S59-T59</f>
        <v>0</v>
      </c>
      <c r="BD59" s="61">
        <f>IF(BC59&gt;0.01,1,0)</f>
        <v>0</v>
      </c>
      <c r="BE59" s="62">
        <f>U59-V59</f>
        <v>0</v>
      </c>
      <c r="BF59" s="65">
        <f>IF(BE59&gt;0.01,1,0)</f>
        <v>0</v>
      </c>
      <c r="BG59" s="68"/>
      <c r="BH59" s="67"/>
      <c r="BI59" s="67"/>
    </row>
    <row r="60" spans="1:62" ht="17.25" customHeight="1">
      <c r="A60" s="34"/>
      <c r="B60" s="35"/>
      <c r="C60" s="36"/>
      <c r="D60" s="37"/>
      <c r="E60" s="38"/>
      <c r="F60" s="39"/>
      <c r="G60" s="40"/>
      <c r="H60" s="41"/>
      <c r="I60" s="42"/>
      <c r="J60" s="43"/>
      <c r="K60" s="38"/>
      <c r="L60" s="44"/>
      <c r="M60" s="45"/>
      <c r="N60" s="45"/>
      <c r="O60" s="46"/>
      <c r="P60" s="47"/>
      <c r="Q60" s="48"/>
      <c r="R60" s="36"/>
      <c r="S60" s="78"/>
      <c r="T60" s="80"/>
      <c r="U60" s="81"/>
      <c r="V60" s="83"/>
      <c r="W60" s="49">
        <f>(AO60+AQ60+AR60+AS60+AV60+AX60+AZ60+BB60+BD60+BF60)/10*100</f>
        <v>0</v>
      </c>
      <c r="X60" s="50">
        <f>AN60+AP60+AT60+AU60+AW60+AY60</f>
        <v>0</v>
      </c>
      <c r="Y60" s="51" t="str">
        <f>IF(X60&gt;89,"SHW", IF(X60&gt;49,"MHW", IF(X60&gt;19,"D", IF(X60&gt;-14,"MAW", "SAW"))))</f>
        <v>MAW</v>
      </c>
      <c r="Z60" s="52"/>
      <c r="AA60" s="53"/>
      <c r="AB60" s="54"/>
      <c r="AC60" s="49"/>
      <c r="AD60" s="49"/>
      <c r="AE60" s="55"/>
      <c r="AF60" s="56"/>
      <c r="AG60" s="51"/>
      <c r="AH60" s="57"/>
      <c r="AI60" s="57"/>
      <c r="AJ60" s="56"/>
      <c r="AK60" s="58"/>
      <c r="AL60" s="59"/>
      <c r="AM60" s="60"/>
      <c r="AN60" s="35">
        <f>B60*(40)-C60*(40)</f>
        <v>0</v>
      </c>
      <c r="AO60" s="61">
        <f>IF(AN60&gt;0.01,1,0)</f>
        <v>0</v>
      </c>
      <c r="AP60" s="62">
        <f>D60*50-E60*50</f>
        <v>0</v>
      </c>
      <c r="AQ60" s="61">
        <f>IF(AP60&gt;0.01,1,0)</f>
        <v>0</v>
      </c>
      <c r="AR60" s="63">
        <f>IF(H60&gt;0.51,1,0)</f>
        <v>0</v>
      </c>
      <c r="AS60" s="63">
        <f>IF(J60&gt;0.34,1,0)</f>
        <v>0</v>
      </c>
      <c r="AT60" s="61">
        <f>(H60*20+I60*10+J60*30+K60*10)</f>
        <v>0</v>
      </c>
      <c r="AU60" s="63">
        <f>L60*2</f>
        <v>0</v>
      </c>
      <c r="AV60" s="63">
        <f>IF(AU60&gt;0.01,1,0)</f>
        <v>0</v>
      </c>
      <c r="AW60" s="61">
        <f>M60*2</f>
        <v>0</v>
      </c>
      <c r="AX60" s="61">
        <f>IF(AW60&gt;0.01,1,0)</f>
        <v>0</v>
      </c>
      <c r="AY60" s="61">
        <f>(N60-O60)*-1</f>
        <v>0</v>
      </c>
      <c r="AZ60" s="61">
        <f>IF(AY60&gt;0.01,1,0)</f>
        <v>0</v>
      </c>
      <c r="BA60" s="36">
        <f>Q60-R60</f>
        <v>0</v>
      </c>
      <c r="BB60" s="64">
        <f>IF(BA60&gt;0.01,1,0)</f>
        <v>0</v>
      </c>
      <c r="BC60" s="62">
        <f>S60-T60</f>
        <v>0</v>
      </c>
      <c r="BD60" s="61">
        <f>IF(BC60&gt;0.01,1,0)</f>
        <v>0</v>
      </c>
      <c r="BE60" s="62">
        <f>U60-V60</f>
        <v>0</v>
      </c>
      <c r="BF60" s="65">
        <f>IF(BE60&gt;0.01,1,0)</f>
        <v>0</v>
      </c>
      <c r="BG60" s="68"/>
      <c r="BH60" s="67"/>
      <c r="BI60" s="67"/>
    </row>
    <row r="61" spans="1:62" ht="17.25" customHeight="1">
      <c r="A61" s="34"/>
      <c r="B61" s="35"/>
      <c r="C61" s="36"/>
      <c r="D61" s="37"/>
      <c r="E61" s="38"/>
      <c r="F61" s="39"/>
      <c r="G61" s="40"/>
      <c r="H61" s="41"/>
      <c r="I61" s="42"/>
      <c r="J61" s="43"/>
      <c r="K61" s="38"/>
      <c r="L61" s="44"/>
      <c r="M61" s="45"/>
      <c r="N61" s="45"/>
      <c r="O61" s="46"/>
      <c r="P61" s="47"/>
      <c r="Q61" s="48"/>
      <c r="R61" s="36"/>
      <c r="S61" s="78"/>
      <c r="T61" s="80"/>
      <c r="U61" s="81"/>
      <c r="V61" s="83"/>
      <c r="W61" s="49">
        <f>(AO61+AQ61+AR61+AS61+AV61+AX61+AZ61+BB61+BD61+BF61)/10*100</f>
        <v>0</v>
      </c>
      <c r="X61" s="50">
        <f>AN61+AP61+AT61+AU61+AW61+AY61</f>
        <v>0</v>
      </c>
      <c r="Y61" s="51" t="str">
        <f>IF(X61&gt;89,"SHW", IF(X61&gt;49,"MHW", IF(X61&gt;19,"D", IF(X61&gt;-14,"MAW", "SAW"))))</f>
        <v>MAW</v>
      </c>
      <c r="Z61" s="52"/>
      <c r="AA61" s="53"/>
      <c r="AB61" s="54"/>
      <c r="AC61" s="49"/>
      <c r="AD61" s="49"/>
      <c r="AE61" s="55"/>
      <c r="AF61" s="56"/>
      <c r="AG61" s="51"/>
      <c r="AH61" s="57"/>
      <c r="AI61" s="57"/>
      <c r="AJ61" s="56"/>
      <c r="AK61" s="58"/>
      <c r="AL61" s="59"/>
      <c r="AM61" s="60"/>
      <c r="AN61" s="35">
        <f>B61*(40)-C61*(40)</f>
        <v>0</v>
      </c>
      <c r="AO61" s="61">
        <f>IF(AN61&gt;0.01,1,0)</f>
        <v>0</v>
      </c>
      <c r="AP61" s="62">
        <f>D61*50-E61*50</f>
        <v>0</v>
      </c>
      <c r="AQ61" s="61">
        <f>IF(AP61&gt;0.01,1,0)</f>
        <v>0</v>
      </c>
      <c r="AR61" s="63">
        <f>IF(H61&gt;0.51,1,0)</f>
        <v>0</v>
      </c>
      <c r="AS61" s="63">
        <f>IF(J61&gt;0.34,1,0)</f>
        <v>0</v>
      </c>
      <c r="AT61" s="61">
        <f>(H61*20+I61*10+J61*30+K61*10)</f>
        <v>0</v>
      </c>
      <c r="AU61" s="63">
        <f>L61*2</f>
        <v>0</v>
      </c>
      <c r="AV61" s="63">
        <f>IF(AU61&gt;0.01,1,0)</f>
        <v>0</v>
      </c>
      <c r="AW61" s="61">
        <f>M61*2</f>
        <v>0</v>
      </c>
      <c r="AX61" s="61">
        <f>IF(AW61&gt;0.01,1,0)</f>
        <v>0</v>
      </c>
      <c r="AY61" s="61">
        <f>(N61-O61)*-1</f>
        <v>0</v>
      </c>
      <c r="AZ61" s="61">
        <f>IF(AY61&gt;0.01,1,0)</f>
        <v>0</v>
      </c>
      <c r="BA61" s="36">
        <f>Q61-R61</f>
        <v>0</v>
      </c>
      <c r="BB61" s="64">
        <f>IF(BA61&gt;0.01,1,0)</f>
        <v>0</v>
      </c>
      <c r="BC61" s="62">
        <f>S61-T61</f>
        <v>0</v>
      </c>
      <c r="BD61" s="61">
        <f>IF(BC61&gt;0.01,1,0)</f>
        <v>0</v>
      </c>
      <c r="BE61" s="62">
        <f>U61-V61</f>
        <v>0</v>
      </c>
      <c r="BF61" s="65">
        <f>IF(BE61&gt;0.01,1,0)</f>
        <v>0</v>
      </c>
      <c r="BG61" s="68"/>
      <c r="BH61" s="67"/>
      <c r="BI61" s="67"/>
    </row>
    <row r="62" spans="1:62" ht="17.25" customHeight="1">
      <c r="A62" s="34"/>
      <c r="B62" s="35"/>
      <c r="C62" s="36"/>
      <c r="D62" s="37"/>
      <c r="E62" s="38"/>
      <c r="F62" s="39"/>
      <c r="G62" s="40"/>
      <c r="H62" s="41"/>
      <c r="I62" s="42"/>
      <c r="J62" s="43"/>
      <c r="K62" s="38"/>
      <c r="L62" s="44"/>
      <c r="M62" s="45"/>
      <c r="N62" s="45"/>
      <c r="O62" s="46"/>
      <c r="P62" s="47"/>
      <c r="Q62" s="48"/>
      <c r="R62" s="36"/>
      <c r="S62" s="78"/>
      <c r="T62" s="80"/>
      <c r="U62" s="81"/>
      <c r="V62" s="83"/>
      <c r="W62" s="49">
        <f>(AO62+AQ62+AR62+AS62+AV62+AX62+AZ62+BB62+BD62+BF62)/10*100</f>
        <v>0</v>
      </c>
      <c r="X62" s="50">
        <f>AN62+AP62+AT62+AU62+AW62+AY62</f>
        <v>0</v>
      </c>
      <c r="Y62" s="51" t="str">
        <f>IF(X62&gt;89,"SHW", IF(X62&gt;49,"MHW", IF(X62&gt;19,"D", IF(X62&gt;-14,"MAW", "SAW"))))</f>
        <v>MAW</v>
      </c>
      <c r="Z62" s="52"/>
      <c r="AA62" s="53"/>
      <c r="AB62" s="54"/>
      <c r="AC62" s="49"/>
      <c r="AD62" s="49"/>
      <c r="AE62" s="55"/>
      <c r="AF62" s="56"/>
      <c r="AG62" s="51"/>
      <c r="AH62" s="57"/>
      <c r="AI62" s="57"/>
      <c r="AJ62" s="56"/>
      <c r="AK62" s="58"/>
      <c r="AL62" s="59"/>
      <c r="AM62" s="60"/>
      <c r="AN62" s="35">
        <f>B62*(40)-C62*(40)</f>
        <v>0</v>
      </c>
      <c r="AO62" s="61">
        <f>IF(AN62&gt;0.01,1,0)</f>
        <v>0</v>
      </c>
      <c r="AP62" s="62">
        <f>D62*50-E62*50</f>
        <v>0</v>
      </c>
      <c r="AQ62" s="61">
        <f>IF(AP62&gt;0.01,1,0)</f>
        <v>0</v>
      </c>
      <c r="AR62" s="63">
        <f>IF(H62&gt;0.51,1,0)</f>
        <v>0</v>
      </c>
      <c r="AS62" s="63">
        <f>IF(J62&gt;0.34,1,0)</f>
        <v>0</v>
      </c>
      <c r="AT62" s="61">
        <f>(H62*20+I62*10+J62*30+K62*10)</f>
        <v>0</v>
      </c>
      <c r="AU62" s="63">
        <f>L62*2</f>
        <v>0</v>
      </c>
      <c r="AV62" s="63">
        <f>IF(AU62&gt;0.01,1,0)</f>
        <v>0</v>
      </c>
      <c r="AW62" s="61">
        <f>M62*2</f>
        <v>0</v>
      </c>
      <c r="AX62" s="61">
        <f>IF(AW62&gt;0.01,1,0)</f>
        <v>0</v>
      </c>
      <c r="AY62" s="61">
        <f>(N62-O62)*-1</f>
        <v>0</v>
      </c>
      <c r="AZ62" s="61">
        <f>IF(AY62&gt;0.01,1,0)</f>
        <v>0</v>
      </c>
      <c r="BA62" s="36">
        <f>Q62-R62</f>
        <v>0</v>
      </c>
      <c r="BB62" s="64">
        <f>IF(BA62&gt;0.01,1,0)</f>
        <v>0</v>
      </c>
      <c r="BC62" s="62">
        <f>S62-T62</f>
        <v>0</v>
      </c>
      <c r="BD62" s="61">
        <f>IF(BC62&gt;0.01,1,0)</f>
        <v>0</v>
      </c>
      <c r="BE62" s="62">
        <f>U62-V62</f>
        <v>0</v>
      </c>
      <c r="BF62" s="65">
        <f>IF(BE62&gt;0.01,1,0)</f>
        <v>0</v>
      </c>
      <c r="BG62" s="68"/>
      <c r="BH62" s="67"/>
      <c r="BI62" s="67"/>
    </row>
    <row r="63" spans="1:62" ht="17.25" customHeight="1">
      <c r="A63" s="34"/>
      <c r="B63" s="35"/>
      <c r="C63" s="36"/>
      <c r="D63" s="37"/>
      <c r="E63" s="38"/>
      <c r="F63" s="39"/>
      <c r="G63" s="40"/>
      <c r="H63" s="41"/>
      <c r="I63" s="42"/>
      <c r="J63" s="43"/>
      <c r="K63" s="38"/>
      <c r="L63" s="44"/>
      <c r="M63" s="45"/>
      <c r="N63" s="45"/>
      <c r="O63" s="46"/>
      <c r="P63" s="47"/>
      <c r="Q63" s="48"/>
      <c r="R63" s="36"/>
      <c r="S63" s="78"/>
      <c r="T63" s="80"/>
      <c r="U63" s="81"/>
      <c r="V63" s="83"/>
      <c r="W63" s="49">
        <f>(AO63+AQ63+AR63+AS63+AV63+AX63+AZ63+BB63+BD63+BF63)/10*100</f>
        <v>0</v>
      </c>
      <c r="X63" s="50">
        <f>AN63+AP63+AT63+AU63+AW63+AY63</f>
        <v>0</v>
      </c>
      <c r="Y63" s="51" t="str">
        <f>IF(X63&gt;89,"SHW", IF(X63&gt;49,"MHW", IF(X63&gt;19,"D", IF(X63&gt;-14,"MAW", "SAW"))))</f>
        <v>MAW</v>
      </c>
      <c r="Z63" s="52"/>
      <c r="AA63" s="53"/>
      <c r="AB63" s="54"/>
      <c r="AC63" s="49"/>
      <c r="AD63" s="49"/>
      <c r="AE63" s="55"/>
      <c r="AF63" s="56"/>
      <c r="AG63" s="51"/>
      <c r="AH63" s="57"/>
      <c r="AI63" s="57"/>
      <c r="AJ63" s="56"/>
      <c r="AK63" s="58"/>
      <c r="AL63" s="59"/>
      <c r="AM63" s="60"/>
      <c r="AN63" s="35">
        <f>B63*(40)-C63*(40)</f>
        <v>0</v>
      </c>
      <c r="AO63" s="61">
        <f>IF(AN63&gt;0.01,1,0)</f>
        <v>0</v>
      </c>
      <c r="AP63" s="62">
        <f>D63*50-E63*50</f>
        <v>0</v>
      </c>
      <c r="AQ63" s="61">
        <f>IF(AP63&gt;0.01,1,0)</f>
        <v>0</v>
      </c>
      <c r="AR63" s="63">
        <f>IF(H63&gt;0.51,1,0)</f>
        <v>0</v>
      </c>
      <c r="AS63" s="63">
        <f>IF(J63&gt;0.34,1,0)</f>
        <v>0</v>
      </c>
      <c r="AT63" s="61">
        <f>(H63*20+I63*10+J63*30+K63*10)</f>
        <v>0</v>
      </c>
      <c r="AU63" s="63">
        <f>L63*2</f>
        <v>0</v>
      </c>
      <c r="AV63" s="63">
        <f>IF(AU63&gt;0.01,1,0)</f>
        <v>0</v>
      </c>
      <c r="AW63" s="61">
        <f>M63*2</f>
        <v>0</v>
      </c>
      <c r="AX63" s="61">
        <f>IF(AW63&gt;0.01,1,0)</f>
        <v>0</v>
      </c>
      <c r="AY63" s="61">
        <f>(N63-O63)*-1</f>
        <v>0</v>
      </c>
      <c r="AZ63" s="61">
        <f>IF(AY63&gt;0.01,1,0)</f>
        <v>0</v>
      </c>
      <c r="BA63" s="36">
        <f>Q63-R63</f>
        <v>0</v>
      </c>
      <c r="BB63" s="64">
        <f>IF(BA63&gt;0.01,1,0)</f>
        <v>0</v>
      </c>
      <c r="BC63" s="62">
        <f>S63-T63</f>
        <v>0</v>
      </c>
      <c r="BD63" s="61">
        <f>IF(BC63&gt;0.01,1,0)</f>
        <v>0</v>
      </c>
      <c r="BE63" s="62">
        <f>U63-V63</f>
        <v>0</v>
      </c>
      <c r="BF63" s="65">
        <f>IF(BE63&gt;0.01,1,0)</f>
        <v>0</v>
      </c>
      <c r="BG63" s="68"/>
      <c r="BH63" s="67"/>
      <c r="BI63" s="67"/>
    </row>
    <row r="64" spans="1:62" ht="17.25" customHeight="1">
      <c r="A64" s="34"/>
      <c r="B64" s="35"/>
      <c r="C64" s="36"/>
      <c r="D64" s="37"/>
      <c r="E64" s="38"/>
      <c r="F64" s="39"/>
      <c r="G64" s="40"/>
      <c r="H64" s="41"/>
      <c r="I64" s="42"/>
      <c r="J64" s="43"/>
      <c r="K64" s="38"/>
      <c r="L64" s="44"/>
      <c r="M64" s="45"/>
      <c r="N64" s="45"/>
      <c r="O64" s="46"/>
      <c r="P64" s="47"/>
      <c r="Q64" s="48"/>
      <c r="R64" s="36"/>
      <c r="S64" s="78"/>
      <c r="T64" s="80"/>
      <c r="U64" s="81"/>
      <c r="V64" s="83"/>
      <c r="W64" s="49">
        <f>(AO64+AQ64+AR64+AS64+AV64+AX64+AZ64+BB64+BD64+BF64)/10*100</f>
        <v>0</v>
      </c>
      <c r="X64" s="50">
        <f>AN64+AP64+AT64+AU64+AW64+AY64</f>
        <v>0</v>
      </c>
      <c r="Y64" s="51" t="str">
        <f>IF(X64&gt;89,"SHW", IF(X64&gt;49,"MHW", IF(X64&gt;19,"D", IF(X64&gt;-14,"MAW", "SAW"))))</f>
        <v>MAW</v>
      </c>
      <c r="Z64" s="52"/>
      <c r="AA64" s="53"/>
      <c r="AB64" s="54"/>
      <c r="AC64" s="49"/>
      <c r="AD64" s="49"/>
      <c r="AE64" s="55"/>
      <c r="AF64" s="56"/>
      <c r="AG64" s="51"/>
      <c r="AH64" s="57"/>
      <c r="AI64" s="57"/>
      <c r="AJ64" s="56"/>
      <c r="AK64" s="58"/>
      <c r="AL64" s="59"/>
      <c r="AM64" s="60"/>
      <c r="AN64" s="35">
        <f>B64*(40)-C64*(40)</f>
        <v>0</v>
      </c>
      <c r="AO64" s="61">
        <f>IF(AN64&gt;0.01,1,0)</f>
        <v>0</v>
      </c>
      <c r="AP64" s="62">
        <f>D64*50-E64*50</f>
        <v>0</v>
      </c>
      <c r="AQ64" s="61">
        <f>IF(AP64&gt;0.01,1,0)</f>
        <v>0</v>
      </c>
      <c r="AR64" s="63">
        <f>IF(H64&gt;0.51,1,0)</f>
        <v>0</v>
      </c>
      <c r="AS64" s="63">
        <f>IF(J64&gt;0.34,1,0)</f>
        <v>0</v>
      </c>
      <c r="AT64" s="61">
        <f>(H64*20+I64*10+J64*30+K64*10)</f>
        <v>0</v>
      </c>
      <c r="AU64" s="63">
        <f>L64*2</f>
        <v>0</v>
      </c>
      <c r="AV64" s="63">
        <f>IF(AU64&gt;0.01,1,0)</f>
        <v>0</v>
      </c>
      <c r="AW64" s="61">
        <f>M64*2</f>
        <v>0</v>
      </c>
      <c r="AX64" s="61">
        <f>IF(AW64&gt;0.01,1,0)</f>
        <v>0</v>
      </c>
      <c r="AY64" s="61">
        <f>(N64-O64)*-1</f>
        <v>0</v>
      </c>
      <c r="AZ64" s="61">
        <f>IF(AY64&gt;0.01,1,0)</f>
        <v>0</v>
      </c>
      <c r="BA64" s="36">
        <f>Q64-R64</f>
        <v>0</v>
      </c>
      <c r="BB64" s="64">
        <f>IF(BA64&gt;0.01,1,0)</f>
        <v>0</v>
      </c>
      <c r="BC64" s="62">
        <f>S64-T64</f>
        <v>0</v>
      </c>
      <c r="BD64" s="61">
        <f>IF(BC64&gt;0.01,1,0)</f>
        <v>0</v>
      </c>
      <c r="BE64" s="62">
        <f>U64-V64</f>
        <v>0</v>
      </c>
      <c r="BF64" s="65">
        <f>IF(BE64&gt;0.01,1,0)</f>
        <v>0</v>
      </c>
      <c r="BG64" s="68"/>
      <c r="BH64" s="67"/>
      <c r="BI64" s="67"/>
    </row>
    <row r="65" spans="1:62" ht="17.25" customHeight="1">
      <c r="A65" s="34"/>
      <c r="B65" s="35"/>
      <c r="C65" s="36"/>
      <c r="D65" s="37"/>
      <c r="E65" s="38"/>
      <c r="F65" s="39"/>
      <c r="G65" s="40"/>
      <c r="H65" s="41"/>
      <c r="I65" s="42"/>
      <c r="J65" s="43"/>
      <c r="K65" s="38"/>
      <c r="L65" s="44"/>
      <c r="M65" s="45"/>
      <c r="N65" s="45"/>
      <c r="O65" s="46"/>
      <c r="P65" s="47"/>
      <c r="Q65" s="48"/>
      <c r="R65" s="36"/>
      <c r="S65" s="78"/>
      <c r="T65" s="80"/>
      <c r="U65" s="81"/>
      <c r="V65" s="83"/>
      <c r="W65" s="49">
        <f>(AO65+AQ65+AR65+AS65+AV65+AX65+AZ65+BB65+BD65+BF65)/10*100</f>
        <v>0</v>
      </c>
      <c r="X65" s="50">
        <f>AN65+AP65+AT65+AU65+AW65+AY65</f>
        <v>0</v>
      </c>
      <c r="Y65" s="51" t="str">
        <f>IF(X65&gt;89,"SHW", IF(X65&gt;49,"MHW", IF(X65&gt;19,"D", IF(X65&gt;-14,"MAW", "SAW"))))</f>
        <v>MAW</v>
      </c>
      <c r="Z65" s="52"/>
      <c r="AA65" s="53"/>
      <c r="AB65" s="54"/>
      <c r="AC65" s="49"/>
      <c r="AD65" s="49"/>
      <c r="AE65" s="55"/>
      <c r="AF65" s="56"/>
      <c r="AG65" s="51"/>
      <c r="AH65" s="57"/>
      <c r="AI65" s="57"/>
      <c r="AJ65" s="56"/>
      <c r="AK65" s="58"/>
      <c r="AL65" s="59"/>
      <c r="AM65" s="60"/>
      <c r="AN65" s="35">
        <f>B65*(40)-C65*(40)</f>
        <v>0</v>
      </c>
      <c r="AO65" s="61">
        <f>IF(AN65&gt;0.01,1,0)</f>
        <v>0</v>
      </c>
      <c r="AP65" s="62">
        <f>D65*50-E65*50</f>
        <v>0</v>
      </c>
      <c r="AQ65" s="61">
        <f>IF(AP65&gt;0.01,1,0)</f>
        <v>0</v>
      </c>
      <c r="AR65" s="63">
        <f>IF(H65&gt;0.51,1,0)</f>
        <v>0</v>
      </c>
      <c r="AS65" s="63">
        <f>IF(J65&gt;0.34,1,0)</f>
        <v>0</v>
      </c>
      <c r="AT65" s="61">
        <f>(H65*20+I65*10+J65*30+K65*10)</f>
        <v>0</v>
      </c>
      <c r="AU65" s="63">
        <f>L65*2</f>
        <v>0</v>
      </c>
      <c r="AV65" s="63">
        <f>IF(AU65&gt;0.01,1,0)</f>
        <v>0</v>
      </c>
      <c r="AW65" s="61">
        <f>M65*2</f>
        <v>0</v>
      </c>
      <c r="AX65" s="61">
        <f>IF(AW65&gt;0.01,1,0)</f>
        <v>0</v>
      </c>
      <c r="AY65" s="61">
        <f>(N65-O65)*-1</f>
        <v>0</v>
      </c>
      <c r="AZ65" s="61">
        <f>IF(AY65&gt;0.01,1,0)</f>
        <v>0</v>
      </c>
      <c r="BA65" s="36">
        <f>Q65-R65</f>
        <v>0</v>
      </c>
      <c r="BB65" s="64">
        <f>IF(BA65&gt;0.01,1,0)</f>
        <v>0</v>
      </c>
      <c r="BC65" s="62">
        <f>S65-T65</f>
        <v>0</v>
      </c>
      <c r="BD65" s="61">
        <f>IF(BC65&gt;0.01,1,0)</f>
        <v>0</v>
      </c>
      <c r="BE65" s="62">
        <f>U65-V65</f>
        <v>0</v>
      </c>
      <c r="BF65" s="65">
        <f>IF(BE65&gt;0.01,1,0)</f>
        <v>0</v>
      </c>
      <c r="BG65" s="68"/>
      <c r="BH65" s="67"/>
      <c r="BI65" s="67"/>
    </row>
    <row r="66" spans="1:62" ht="17.25" customHeight="1">
      <c r="A66" s="34"/>
      <c r="B66" s="35"/>
      <c r="C66" s="36"/>
      <c r="D66" s="37"/>
      <c r="E66" s="38"/>
      <c r="F66" s="39"/>
      <c r="G66" s="40"/>
      <c r="H66" s="41"/>
      <c r="I66" s="42"/>
      <c r="J66" s="43"/>
      <c r="K66" s="38"/>
      <c r="L66" s="44"/>
      <c r="M66" s="45"/>
      <c r="N66" s="45"/>
      <c r="O66" s="46"/>
      <c r="P66" s="47"/>
      <c r="Q66" s="48"/>
      <c r="R66" s="36"/>
      <c r="S66" s="78"/>
      <c r="T66" s="80"/>
      <c r="U66" s="81"/>
      <c r="V66" s="83"/>
      <c r="W66" s="49">
        <f>(AO66+AQ66+AR66+AS66+AV66+AX66+AZ66+BB66+BD66+BF66)/10*100</f>
        <v>0</v>
      </c>
      <c r="X66" s="50">
        <f>AN66+AP66+AT66+AU66+AW66+AY66</f>
        <v>0</v>
      </c>
      <c r="Y66" s="51" t="str">
        <f>IF(X66&gt;89,"SHW", IF(X66&gt;49,"MHW", IF(X66&gt;19,"D", IF(X66&gt;-14,"MAW", "SAW"))))</f>
        <v>MAW</v>
      </c>
      <c r="Z66" s="52"/>
      <c r="AA66" s="53"/>
      <c r="AB66" s="54"/>
      <c r="AC66" s="49"/>
      <c r="AD66" s="49"/>
      <c r="AE66" s="55"/>
      <c r="AF66" s="56"/>
      <c r="AG66" s="51"/>
      <c r="AH66" s="57"/>
      <c r="AI66" s="57"/>
      <c r="AJ66" s="56"/>
      <c r="AK66" s="58"/>
      <c r="AL66" s="59"/>
      <c r="AM66" s="60"/>
      <c r="AN66" s="35">
        <f>B66*(40)-C66*(40)</f>
        <v>0</v>
      </c>
      <c r="AO66" s="61">
        <f>IF(AN66&gt;0.01,1,0)</f>
        <v>0</v>
      </c>
      <c r="AP66" s="62">
        <f>D66*50-E66*50</f>
        <v>0</v>
      </c>
      <c r="AQ66" s="61">
        <f>IF(AP66&gt;0.01,1,0)</f>
        <v>0</v>
      </c>
      <c r="AR66" s="63">
        <f>IF(H66&gt;0.51,1,0)</f>
        <v>0</v>
      </c>
      <c r="AS66" s="63">
        <f>IF(J66&gt;0.34,1,0)</f>
        <v>0</v>
      </c>
      <c r="AT66" s="61">
        <f>(H66*20+I66*10+J66*30+K66*10)</f>
        <v>0</v>
      </c>
      <c r="AU66" s="63">
        <f>L66*2</f>
        <v>0</v>
      </c>
      <c r="AV66" s="63">
        <f>IF(AU66&gt;0.01,1,0)</f>
        <v>0</v>
      </c>
      <c r="AW66" s="61">
        <f>M66*2</f>
        <v>0</v>
      </c>
      <c r="AX66" s="61">
        <f>IF(AW66&gt;0.01,1,0)</f>
        <v>0</v>
      </c>
      <c r="AY66" s="61">
        <f>(N66-O66)*-1</f>
        <v>0</v>
      </c>
      <c r="AZ66" s="61">
        <f>IF(AY66&gt;0.01,1,0)</f>
        <v>0</v>
      </c>
      <c r="BA66" s="36">
        <f>Q66-R66</f>
        <v>0</v>
      </c>
      <c r="BB66" s="64">
        <f>IF(BA66&gt;0.01,1,0)</f>
        <v>0</v>
      </c>
      <c r="BC66" s="62">
        <f>S66-T66</f>
        <v>0</v>
      </c>
      <c r="BD66" s="61">
        <f>IF(BC66&gt;0.01,1,0)</f>
        <v>0</v>
      </c>
      <c r="BE66" s="62">
        <f>U66-V66</f>
        <v>0</v>
      </c>
      <c r="BF66" s="65">
        <f>IF(BE66&gt;0.01,1,0)</f>
        <v>0</v>
      </c>
      <c r="BG66" s="66"/>
      <c r="BH66" s="67"/>
      <c r="BI66" s="67"/>
      <c r="BJ66" s="69"/>
    </row>
    <row r="67" spans="1:62" ht="17.25" customHeight="1">
      <c r="A67" s="34"/>
      <c r="B67" s="35"/>
      <c r="C67" s="36"/>
      <c r="D67" s="37"/>
      <c r="E67" s="38"/>
      <c r="F67" s="39"/>
      <c r="G67" s="40"/>
      <c r="H67" s="41"/>
      <c r="I67" s="42"/>
      <c r="J67" s="43"/>
      <c r="K67" s="38"/>
      <c r="L67" s="44"/>
      <c r="M67" s="45"/>
      <c r="N67" s="45"/>
      <c r="O67" s="46"/>
      <c r="P67" s="47"/>
      <c r="Q67" s="48"/>
      <c r="R67" s="36"/>
      <c r="S67" s="78"/>
      <c r="T67" s="80"/>
      <c r="U67" s="81"/>
      <c r="V67" s="83"/>
      <c r="W67" s="49">
        <f>(AO67+AQ67+AR67+AS67+AV67+AX67+AZ67+BB67+BD67+BF67)/10*100</f>
        <v>0</v>
      </c>
      <c r="X67" s="50">
        <f>AN67+AP67+AT67+AU67+AW67+AY67</f>
        <v>0</v>
      </c>
      <c r="Y67" s="51" t="str">
        <f>IF(X67&gt;89,"SHW", IF(X67&gt;49,"MHW", IF(X67&gt;19,"D", IF(X67&gt;-14,"MAW", "SAW"))))</f>
        <v>MAW</v>
      </c>
      <c r="Z67" s="52"/>
      <c r="AA67" s="53"/>
      <c r="AB67" s="54"/>
      <c r="AC67" s="49"/>
      <c r="AD67" s="49"/>
      <c r="AE67" s="55"/>
      <c r="AF67" s="56"/>
      <c r="AG67" s="51"/>
      <c r="AH67" s="57"/>
      <c r="AI67" s="57"/>
      <c r="AJ67" s="56"/>
      <c r="AK67" s="58"/>
      <c r="AL67" s="59"/>
      <c r="AM67" s="60"/>
      <c r="AN67" s="35">
        <f>B67*(40)-C67*(40)</f>
        <v>0</v>
      </c>
      <c r="AO67" s="61">
        <f>IF(AN67&gt;0.01,1,0)</f>
        <v>0</v>
      </c>
      <c r="AP67" s="62">
        <f>D67*50-E67*50</f>
        <v>0</v>
      </c>
      <c r="AQ67" s="61">
        <f>IF(AP67&gt;0.01,1,0)</f>
        <v>0</v>
      </c>
      <c r="AR67" s="63">
        <f>IF(H67&gt;0.51,1,0)</f>
        <v>0</v>
      </c>
      <c r="AS67" s="63">
        <f>IF(J67&gt;0.34,1,0)</f>
        <v>0</v>
      </c>
      <c r="AT67" s="61">
        <f>(H67*20+I67*10+J67*30+K67*10)</f>
        <v>0</v>
      </c>
      <c r="AU67" s="63">
        <f>L67*2</f>
        <v>0</v>
      </c>
      <c r="AV67" s="63">
        <f>IF(AU67&gt;0.01,1,0)</f>
        <v>0</v>
      </c>
      <c r="AW67" s="61">
        <f>M67*2</f>
        <v>0</v>
      </c>
      <c r="AX67" s="61">
        <f>IF(AW67&gt;0.01,1,0)</f>
        <v>0</v>
      </c>
      <c r="AY67" s="61">
        <f>(N67-O67)*-1</f>
        <v>0</v>
      </c>
      <c r="AZ67" s="61">
        <f>IF(AY67&gt;0.01,1,0)</f>
        <v>0</v>
      </c>
      <c r="BA67" s="36">
        <f>Q67-R67</f>
        <v>0</v>
      </c>
      <c r="BB67" s="64">
        <f>IF(BA67&gt;0.01,1,0)</f>
        <v>0</v>
      </c>
      <c r="BC67" s="62">
        <f>S67-T67</f>
        <v>0</v>
      </c>
      <c r="BD67" s="61">
        <f>IF(BC67&gt;0.01,1,0)</f>
        <v>0</v>
      </c>
      <c r="BE67" s="62">
        <f>U67-V67</f>
        <v>0</v>
      </c>
      <c r="BF67" s="65">
        <f>IF(BE67&gt;0.01,1,0)</f>
        <v>0</v>
      </c>
      <c r="BG67" s="68"/>
      <c r="BH67" s="67"/>
      <c r="BI67" s="67"/>
    </row>
    <row r="68" spans="1:62" ht="17.25" customHeight="1">
      <c r="A68" s="34"/>
      <c r="B68" s="35"/>
      <c r="C68" s="36"/>
      <c r="D68" s="37"/>
      <c r="E68" s="38"/>
      <c r="F68" s="39"/>
      <c r="G68" s="40"/>
      <c r="H68" s="41"/>
      <c r="I68" s="42"/>
      <c r="J68" s="43"/>
      <c r="K68" s="38"/>
      <c r="L68" s="44"/>
      <c r="M68" s="45"/>
      <c r="N68" s="45"/>
      <c r="O68" s="46"/>
      <c r="P68" s="47"/>
      <c r="Q68" s="48"/>
      <c r="R68" s="36"/>
      <c r="S68" s="78"/>
      <c r="T68" s="80"/>
      <c r="U68" s="81"/>
      <c r="V68" s="83"/>
      <c r="W68" s="49">
        <f>(AO68+AQ68+AR68+AS68+AV68+AX68+AZ68+BB68+BD68+BF68)/10*100</f>
        <v>0</v>
      </c>
      <c r="X68" s="50">
        <f>AN68+AP68+AT68+AU68+AW68+AY68</f>
        <v>0</v>
      </c>
      <c r="Y68" s="51" t="str">
        <f>IF(X68&gt;89,"SHW", IF(X68&gt;49,"MHW", IF(X68&gt;19,"D", IF(X68&gt;-14,"MAW", "SAW"))))</f>
        <v>MAW</v>
      </c>
      <c r="Z68" s="52"/>
      <c r="AA68" s="53"/>
      <c r="AB68" s="54"/>
      <c r="AC68" s="49"/>
      <c r="AD68" s="49"/>
      <c r="AE68" s="55"/>
      <c r="AF68" s="56"/>
      <c r="AG68" s="51"/>
      <c r="AH68" s="57"/>
      <c r="AI68" s="57"/>
      <c r="AJ68" s="56"/>
      <c r="AK68" s="58"/>
      <c r="AL68" s="59"/>
      <c r="AM68" s="60"/>
      <c r="AN68" s="35">
        <f>B68*(40)-C68*(40)</f>
        <v>0</v>
      </c>
      <c r="AO68" s="61">
        <f>IF(AN68&gt;0.01,1,0)</f>
        <v>0</v>
      </c>
      <c r="AP68" s="62">
        <f>D68*50-E68*50</f>
        <v>0</v>
      </c>
      <c r="AQ68" s="61">
        <f>IF(AP68&gt;0.01,1,0)</f>
        <v>0</v>
      </c>
      <c r="AR68" s="63">
        <f>IF(H68&gt;0.51,1,0)</f>
        <v>0</v>
      </c>
      <c r="AS68" s="63">
        <f>IF(J68&gt;0.34,1,0)</f>
        <v>0</v>
      </c>
      <c r="AT68" s="61">
        <f>(H68*20+I68*10+J68*30+K68*10)</f>
        <v>0</v>
      </c>
      <c r="AU68" s="63">
        <f>L68*2</f>
        <v>0</v>
      </c>
      <c r="AV68" s="63">
        <f>IF(AU68&gt;0.01,1,0)</f>
        <v>0</v>
      </c>
      <c r="AW68" s="61">
        <f>M68*2</f>
        <v>0</v>
      </c>
      <c r="AX68" s="61">
        <f>IF(AW68&gt;0.01,1,0)</f>
        <v>0</v>
      </c>
      <c r="AY68" s="61">
        <f>(N68-O68)*-1</f>
        <v>0</v>
      </c>
      <c r="AZ68" s="61">
        <f>IF(AY68&gt;0.01,1,0)</f>
        <v>0</v>
      </c>
      <c r="BA68" s="36">
        <f>Q68-R68</f>
        <v>0</v>
      </c>
      <c r="BB68" s="64">
        <f>IF(BA68&gt;0.01,1,0)</f>
        <v>0</v>
      </c>
      <c r="BC68" s="62">
        <f>S68-T68</f>
        <v>0</v>
      </c>
      <c r="BD68" s="61">
        <f>IF(BC68&gt;0.01,1,0)</f>
        <v>0</v>
      </c>
      <c r="BE68" s="62">
        <f>U68-V68</f>
        <v>0</v>
      </c>
      <c r="BF68" s="65">
        <f>IF(BE68&gt;0.01,1,0)</f>
        <v>0</v>
      </c>
      <c r="BG68" s="68"/>
      <c r="BH68" s="67"/>
      <c r="BI68" s="67"/>
    </row>
    <row r="69" spans="1:62" ht="17.25" customHeight="1">
      <c r="A69" s="34"/>
      <c r="B69" s="35"/>
      <c r="C69" s="36"/>
      <c r="D69" s="37"/>
      <c r="E69" s="38"/>
      <c r="F69" s="39"/>
      <c r="G69" s="40"/>
      <c r="H69" s="41"/>
      <c r="I69" s="42"/>
      <c r="J69" s="43"/>
      <c r="K69" s="38"/>
      <c r="L69" s="44"/>
      <c r="M69" s="45"/>
      <c r="N69" s="45"/>
      <c r="O69" s="46"/>
      <c r="P69" s="47"/>
      <c r="Q69" s="48"/>
      <c r="R69" s="36"/>
      <c r="S69" s="78"/>
      <c r="T69" s="80"/>
      <c r="U69" s="81"/>
      <c r="V69" s="83"/>
      <c r="W69" s="49">
        <f>(AO69+AQ69+AR69+AS69+AV69+AX69+AZ69+BB69+BD69+BF69)/10*100</f>
        <v>0</v>
      </c>
      <c r="X69" s="50">
        <f>AN69+AP69+AT69+AU69+AW69+AY69</f>
        <v>0</v>
      </c>
      <c r="Y69" s="51" t="str">
        <f>IF(X69&gt;89,"SHW", IF(X69&gt;49,"MHW", IF(X69&gt;19,"D", IF(X69&gt;-14,"MAW", "SAW"))))</f>
        <v>MAW</v>
      </c>
      <c r="Z69" s="52"/>
      <c r="AA69" s="53"/>
      <c r="AB69" s="54"/>
      <c r="AC69" s="49"/>
      <c r="AD69" s="49"/>
      <c r="AE69" s="55"/>
      <c r="AF69" s="56"/>
      <c r="AG69" s="51"/>
      <c r="AH69" s="57"/>
      <c r="AI69" s="57"/>
      <c r="AJ69" s="56"/>
      <c r="AK69" s="58"/>
      <c r="AL69" s="59"/>
      <c r="AM69" s="60"/>
      <c r="AN69" s="35">
        <f>B69*(40)-C69*(40)</f>
        <v>0</v>
      </c>
      <c r="AO69" s="61">
        <f>IF(AN69&gt;0.01,1,0)</f>
        <v>0</v>
      </c>
      <c r="AP69" s="62">
        <f>D69*50-E69*50</f>
        <v>0</v>
      </c>
      <c r="AQ69" s="61">
        <f>IF(AP69&gt;0.01,1,0)</f>
        <v>0</v>
      </c>
      <c r="AR69" s="63">
        <f>IF(H69&gt;0.51,1,0)</f>
        <v>0</v>
      </c>
      <c r="AS69" s="63">
        <f>IF(J69&gt;0.34,1,0)</f>
        <v>0</v>
      </c>
      <c r="AT69" s="61">
        <f>(H69*20+I69*10+J69*30+K69*10)</f>
        <v>0</v>
      </c>
      <c r="AU69" s="63">
        <f>L69*2</f>
        <v>0</v>
      </c>
      <c r="AV69" s="63">
        <f>IF(AU69&gt;0.01,1,0)</f>
        <v>0</v>
      </c>
      <c r="AW69" s="61">
        <f>M69*2</f>
        <v>0</v>
      </c>
      <c r="AX69" s="61">
        <f>IF(AW69&gt;0.01,1,0)</f>
        <v>0</v>
      </c>
      <c r="AY69" s="61">
        <f>(N69-O69)*-1</f>
        <v>0</v>
      </c>
      <c r="AZ69" s="61">
        <f>IF(AY69&gt;0.01,1,0)</f>
        <v>0</v>
      </c>
      <c r="BA69" s="36">
        <f>Q69-R69</f>
        <v>0</v>
      </c>
      <c r="BB69" s="64">
        <f>IF(BA69&gt;0.01,1,0)</f>
        <v>0</v>
      </c>
      <c r="BC69" s="62">
        <f>S69-T69</f>
        <v>0</v>
      </c>
      <c r="BD69" s="61">
        <f>IF(BC69&gt;0.01,1,0)</f>
        <v>0</v>
      </c>
      <c r="BE69" s="62">
        <f>U69-V69</f>
        <v>0</v>
      </c>
      <c r="BF69" s="65">
        <f>IF(BE69&gt;0.01,1,0)</f>
        <v>0</v>
      </c>
      <c r="BG69" s="68"/>
      <c r="BH69" s="67"/>
      <c r="BI69" s="67"/>
    </row>
    <row r="70" spans="1:62" ht="17.25" customHeight="1">
      <c r="A70" s="34"/>
      <c r="B70" s="35"/>
      <c r="C70" s="36"/>
      <c r="D70" s="37"/>
      <c r="E70" s="38"/>
      <c r="F70" s="39"/>
      <c r="G70" s="40"/>
      <c r="H70" s="41"/>
      <c r="I70" s="42"/>
      <c r="J70" s="43"/>
      <c r="K70" s="38"/>
      <c r="L70" s="44"/>
      <c r="M70" s="45"/>
      <c r="N70" s="45"/>
      <c r="O70" s="46"/>
      <c r="P70" s="47"/>
      <c r="Q70" s="48"/>
      <c r="R70" s="36"/>
      <c r="S70" s="78"/>
      <c r="T70" s="80"/>
      <c r="U70" s="81"/>
      <c r="V70" s="83"/>
      <c r="W70" s="49">
        <f>(AO70+AQ70+AR70+AS70+AV70+AX70+AZ70+BB70+BD70+BF70)/10*100</f>
        <v>0</v>
      </c>
      <c r="X70" s="50">
        <f>AN70+AP70+AT70+AU70+AW70+AY70</f>
        <v>0</v>
      </c>
      <c r="Y70" s="51" t="str">
        <f>IF(X70&gt;89,"SHW", IF(X70&gt;49,"MHW", IF(X70&gt;19,"D", IF(X70&gt;-14,"MAW", "SAW"))))</f>
        <v>MAW</v>
      </c>
      <c r="Z70" s="52"/>
      <c r="AA70" s="53"/>
      <c r="AB70" s="54"/>
      <c r="AC70" s="49"/>
      <c r="AD70" s="49"/>
      <c r="AE70" s="55"/>
      <c r="AF70" s="56"/>
      <c r="AG70" s="51"/>
      <c r="AH70" s="57"/>
      <c r="AI70" s="57"/>
      <c r="AJ70" s="56"/>
      <c r="AK70" s="58"/>
      <c r="AL70" s="59"/>
      <c r="AM70" s="60"/>
      <c r="AN70" s="35">
        <f>B70*(40)-C70*(40)</f>
        <v>0</v>
      </c>
      <c r="AO70" s="61">
        <f>IF(AN70&gt;0.01,1,0)</f>
        <v>0</v>
      </c>
      <c r="AP70" s="62">
        <f>D70*50-E70*50</f>
        <v>0</v>
      </c>
      <c r="AQ70" s="61">
        <f>IF(AP70&gt;0.01,1,0)</f>
        <v>0</v>
      </c>
      <c r="AR70" s="63">
        <f>IF(H70&gt;0.51,1,0)</f>
        <v>0</v>
      </c>
      <c r="AS70" s="63">
        <f>IF(J70&gt;0.34,1,0)</f>
        <v>0</v>
      </c>
      <c r="AT70" s="61">
        <f>(H70*20+I70*10+J70*30+K70*10)</f>
        <v>0</v>
      </c>
      <c r="AU70" s="63">
        <f>L70*2</f>
        <v>0</v>
      </c>
      <c r="AV70" s="63">
        <f>IF(AU70&gt;0.01,1,0)</f>
        <v>0</v>
      </c>
      <c r="AW70" s="61">
        <f>M70*2</f>
        <v>0</v>
      </c>
      <c r="AX70" s="61">
        <f>IF(AW70&gt;0.01,1,0)</f>
        <v>0</v>
      </c>
      <c r="AY70" s="61">
        <f>(N70-O70)*-1</f>
        <v>0</v>
      </c>
      <c r="AZ70" s="61">
        <f>IF(AY70&gt;0.01,1,0)</f>
        <v>0</v>
      </c>
      <c r="BA70" s="36">
        <f>Q70-R70</f>
        <v>0</v>
      </c>
      <c r="BB70" s="64">
        <f>IF(BA70&gt;0.01,1,0)</f>
        <v>0</v>
      </c>
      <c r="BC70" s="62">
        <f>S70-T70</f>
        <v>0</v>
      </c>
      <c r="BD70" s="61">
        <f>IF(BC70&gt;0.01,1,0)</f>
        <v>0</v>
      </c>
      <c r="BE70" s="62">
        <f>U70-V70</f>
        <v>0</v>
      </c>
      <c r="BF70" s="65">
        <f>IF(BE70&gt;0.01,1,0)</f>
        <v>0</v>
      </c>
      <c r="BG70" s="68"/>
      <c r="BH70" s="67"/>
      <c r="BI70" s="67"/>
    </row>
    <row r="71" spans="1:62" ht="17.25" customHeight="1">
      <c r="A71" s="34"/>
      <c r="B71" s="35"/>
      <c r="C71" s="36"/>
      <c r="D71" s="37"/>
      <c r="E71" s="38"/>
      <c r="F71" s="39"/>
      <c r="G71" s="40"/>
      <c r="H71" s="41"/>
      <c r="I71" s="42"/>
      <c r="J71" s="43"/>
      <c r="K71" s="38"/>
      <c r="L71" s="44"/>
      <c r="M71" s="45"/>
      <c r="N71" s="45"/>
      <c r="O71" s="46"/>
      <c r="P71" s="47"/>
      <c r="Q71" s="48"/>
      <c r="R71" s="36"/>
      <c r="S71" s="78"/>
      <c r="T71" s="80"/>
      <c r="U71" s="81"/>
      <c r="V71" s="83"/>
      <c r="W71" s="49">
        <f>(AO71+AQ71+AR71+AS71+AV71+AX71+AZ71+BB71+BD71+BF71)/10*100</f>
        <v>0</v>
      </c>
      <c r="X71" s="50">
        <f>AN71+AP71+AT71+AU71+AW71+AY71</f>
        <v>0</v>
      </c>
      <c r="Y71" s="51" t="str">
        <f>IF(X71&gt;89,"SHW", IF(X71&gt;49,"MHW", IF(X71&gt;19,"D", IF(X71&gt;-14,"MAW", "SAW"))))</f>
        <v>MAW</v>
      </c>
      <c r="Z71" s="52"/>
      <c r="AA71" s="53"/>
      <c r="AB71" s="54"/>
      <c r="AC71" s="49"/>
      <c r="AD71" s="49"/>
      <c r="AE71" s="55"/>
      <c r="AF71" s="56"/>
      <c r="AG71" s="51"/>
      <c r="AH71" s="57"/>
      <c r="AI71" s="57"/>
      <c r="AJ71" s="56"/>
      <c r="AK71" s="58"/>
      <c r="AL71" s="59"/>
      <c r="AM71" s="60"/>
      <c r="AN71" s="35">
        <f>B71*(40)-C71*(40)</f>
        <v>0</v>
      </c>
      <c r="AO71" s="61">
        <f>IF(AN71&gt;0.01,1,0)</f>
        <v>0</v>
      </c>
      <c r="AP71" s="62">
        <f>D71*50-E71*50</f>
        <v>0</v>
      </c>
      <c r="AQ71" s="61">
        <f>IF(AP71&gt;0.01,1,0)</f>
        <v>0</v>
      </c>
      <c r="AR71" s="63">
        <f>IF(H71&gt;0.51,1,0)</f>
        <v>0</v>
      </c>
      <c r="AS71" s="63">
        <f>IF(J71&gt;0.34,1,0)</f>
        <v>0</v>
      </c>
      <c r="AT71" s="61">
        <f>(H71*20+I71*10+J71*30+K71*10)</f>
        <v>0</v>
      </c>
      <c r="AU71" s="63">
        <f>L71*2</f>
        <v>0</v>
      </c>
      <c r="AV71" s="63">
        <f>IF(AU71&gt;0.01,1,0)</f>
        <v>0</v>
      </c>
      <c r="AW71" s="61">
        <f>M71*2</f>
        <v>0</v>
      </c>
      <c r="AX71" s="61">
        <f>IF(AW71&gt;0.01,1,0)</f>
        <v>0</v>
      </c>
      <c r="AY71" s="61">
        <f>(N71-O71)*-1</f>
        <v>0</v>
      </c>
      <c r="AZ71" s="61">
        <f>IF(AY71&gt;0.01,1,0)</f>
        <v>0</v>
      </c>
      <c r="BA71" s="36">
        <f>Q71-R71</f>
        <v>0</v>
      </c>
      <c r="BB71" s="64">
        <f>IF(BA71&gt;0.01,1,0)</f>
        <v>0</v>
      </c>
      <c r="BC71" s="62">
        <f>S71-T71</f>
        <v>0</v>
      </c>
      <c r="BD71" s="61">
        <f>IF(BC71&gt;0.01,1,0)</f>
        <v>0</v>
      </c>
      <c r="BE71" s="62">
        <f>U71-V71</f>
        <v>0</v>
      </c>
      <c r="BF71" s="65">
        <f>IF(BE71&gt;0.01,1,0)</f>
        <v>0</v>
      </c>
      <c r="BG71" s="68"/>
      <c r="BH71" s="67"/>
      <c r="BI71" s="67"/>
    </row>
    <row r="72" spans="1:62" ht="17.25" customHeight="1">
      <c r="A72" s="34"/>
      <c r="B72" s="35"/>
      <c r="C72" s="36"/>
      <c r="D72" s="37"/>
      <c r="E72" s="38"/>
      <c r="F72" s="39"/>
      <c r="G72" s="40"/>
      <c r="H72" s="41"/>
      <c r="I72" s="42"/>
      <c r="J72" s="43"/>
      <c r="K72" s="38"/>
      <c r="L72" s="44"/>
      <c r="M72" s="45"/>
      <c r="N72" s="45"/>
      <c r="O72" s="46"/>
      <c r="P72" s="47"/>
      <c r="Q72" s="48"/>
      <c r="R72" s="36"/>
      <c r="S72" s="78"/>
      <c r="T72" s="80"/>
      <c r="U72" s="81"/>
      <c r="V72" s="83"/>
      <c r="W72" s="49">
        <f>(AO72+AQ72+AR72+AS72+AV72+AX72+AZ72+BB72+BD72+BF72)/10*100</f>
        <v>0</v>
      </c>
      <c r="X72" s="50">
        <f>AN72+AP72+AT72+AU72+AW72+AY72</f>
        <v>0</v>
      </c>
      <c r="Y72" s="51" t="str">
        <f>IF(X72&gt;89,"SHW", IF(X72&gt;49,"MHW", IF(X72&gt;19,"D", IF(X72&gt;-14,"MAW", "SAW"))))</f>
        <v>MAW</v>
      </c>
      <c r="Z72" s="52"/>
      <c r="AA72" s="53"/>
      <c r="AB72" s="54"/>
      <c r="AC72" s="49"/>
      <c r="AD72" s="49"/>
      <c r="AE72" s="55"/>
      <c r="AF72" s="56"/>
      <c r="AG72" s="51"/>
      <c r="AH72" s="57"/>
      <c r="AI72" s="57"/>
      <c r="AJ72" s="56"/>
      <c r="AK72" s="58"/>
      <c r="AL72" s="59"/>
      <c r="AM72" s="60"/>
      <c r="AN72" s="35">
        <f>B72*(40)-C72*(40)</f>
        <v>0</v>
      </c>
      <c r="AO72" s="61">
        <f>IF(AN72&gt;0.01,1,0)</f>
        <v>0</v>
      </c>
      <c r="AP72" s="62">
        <f>D72*50-E72*50</f>
        <v>0</v>
      </c>
      <c r="AQ72" s="61">
        <f>IF(AP72&gt;0.01,1,0)</f>
        <v>0</v>
      </c>
      <c r="AR72" s="63">
        <f>IF(H72&gt;0.51,1,0)</f>
        <v>0</v>
      </c>
      <c r="AS72" s="63">
        <f>IF(J72&gt;0.34,1,0)</f>
        <v>0</v>
      </c>
      <c r="AT72" s="61">
        <f>(H72*20+I72*10+J72*30+K72*10)</f>
        <v>0</v>
      </c>
      <c r="AU72" s="63">
        <f>L72*2</f>
        <v>0</v>
      </c>
      <c r="AV72" s="63">
        <f>IF(AU72&gt;0.01,1,0)</f>
        <v>0</v>
      </c>
      <c r="AW72" s="61">
        <f>M72*2</f>
        <v>0</v>
      </c>
      <c r="AX72" s="61">
        <f>IF(AW72&gt;0.01,1,0)</f>
        <v>0</v>
      </c>
      <c r="AY72" s="61">
        <f>(N72-O72)*-1</f>
        <v>0</v>
      </c>
      <c r="AZ72" s="61">
        <f>IF(AY72&gt;0.01,1,0)</f>
        <v>0</v>
      </c>
      <c r="BA72" s="36">
        <f>Q72-R72</f>
        <v>0</v>
      </c>
      <c r="BB72" s="64">
        <f>IF(BA72&gt;0.01,1,0)</f>
        <v>0</v>
      </c>
      <c r="BC72" s="62">
        <f>S72-T72</f>
        <v>0</v>
      </c>
      <c r="BD72" s="61">
        <f>IF(BC72&gt;0.01,1,0)</f>
        <v>0</v>
      </c>
      <c r="BE72" s="62">
        <f>U72-V72</f>
        <v>0</v>
      </c>
      <c r="BF72" s="65">
        <f>IF(BE72&gt;0.01,1,0)</f>
        <v>0</v>
      </c>
      <c r="BG72" s="68"/>
      <c r="BH72" s="67"/>
      <c r="BI72" s="67"/>
    </row>
    <row r="73" spans="1:62" ht="17.25" customHeight="1">
      <c r="A73" s="34"/>
      <c r="B73" s="35"/>
      <c r="C73" s="36"/>
      <c r="D73" s="37"/>
      <c r="E73" s="38"/>
      <c r="F73" s="39"/>
      <c r="G73" s="40"/>
      <c r="H73" s="41"/>
      <c r="I73" s="42"/>
      <c r="J73" s="43"/>
      <c r="K73" s="38"/>
      <c r="L73" s="44"/>
      <c r="M73" s="45"/>
      <c r="N73" s="45"/>
      <c r="O73" s="46"/>
      <c r="P73" s="47"/>
      <c r="Q73" s="48"/>
      <c r="R73" s="36"/>
      <c r="S73" s="78"/>
      <c r="T73" s="80"/>
      <c r="U73" s="81"/>
      <c r="V73" s="83"/>
      <c r="W73" s="49">
        <f>(AO73+AQ73+AR73+AS73+AV73+AX73+AZ73+BB73+BD73+BF73)/10*100</f>
        <v>0</v>
      </c>
      <c r="X73" s="50">
        <f>AN73+AP73+AT73+AU73+AW73+AY73</f>
        <v>0</v>
      </c>
      <c r="Y73" s="51" t="str">
        <f>IF(X73&gt;89,"SHW", IF(X73&gt;49,"MHW", IF(X73&gt;19,"D", IF(X73&gt;-14,"MAW", "SAW"))))</f>
        <v>MAW</v>
      </c>
      <c r="Z73" s="52"/>
      <c r="AA73" s="53"/>
      <c r="AB73" s="54"/>
      <c r="AC73" s="49"/>
      <c r="AD73" s="49"/>
      <c r="AE73" s="55"/>
      <c r="AF73" s="56"/>
      <c r="AG73" s="51"/>
      <c r="AH73" s="57"/>
      <c r="AI73" s="57"/>
      <c r="AJ73" s="56"/>
      <c r="AK73" s="58"/>
      <c r="AL73" s="59"/>
      <c r="AM73" s="60"/>
      <c r="AN73" s="35">
        <f>B73*(40)-C73*(40)</f>
        <v>0</v>
      </c>
      <c r="AO73" s="61">
        <f>IF(AN73&gt;0.01,1,0)</f>
        <v>0</v>
      </c>
      <c r="AP73" s="62">
        <f>D73*50-E73*50</f>
        <v>0</v>
      </c>
      <c r="AQ73" s="61">
        <f>IF(AP73&gt;0.01,1,0)</f>
        <v>0</v>
      </c>
      <c r="AR73" s="63">
        <f>IF(H73&gt;0.51,1,0)</f>
        <v>0</v>
      </c>
      <c r="AS73" s="63">
        <f>IF(J73&gt;0.34,1,0)</f>
        <v>0</v>
      </c>
      <c r="AT73" s="61">
        <f>(H73*20+I73*10+J73*30+K73*10)</f>
        <v>0</v>
      </c>
      <c r="AU73" s="63">
        <f>L73*2</f>
        <v>0</v>
      </c>
      <c r="AV73" s="63">
        <f>IF(AU73&gt;0.01,1,0)</f>
        <v>0</v>
      </c>
      <c r="AW73" s="61">
        <f>M73*2</f>
        <v>0</v>
      </c>
      <c r="AX73" s="61">
        <f>IF(AW73&gt;0.01,1,0)</f>
        <v>0</v>
      </c>
      <c r="AY73" s="61">
        <f>(N73-O73)*-1</f>
        <v>0</v>
      </c>
      <c r="AZ73" s="61">
        <f>IF(AY73&gt;0.01,1,0)</f>
        <v>0</v>
      </c>
      <c r="BA73" s="36">
        <f>Q73-R73</f>
        <v>0</v>
      </c>
      <c r="BB73" s="64">
        <f>IF(BA73&gt;0.01,1,0)</f>
        <v>0</v>
      </c>
      <c r="BC73" s="62">
        <f>S73-T73</f>
        <v>0</v>
      </c>
      <c r="BD73" s="61">
        <f>IF(BC73&gt;0.01,1,0)</f>
        <v>0</v>
      </c>
      <c r="BE73" s="62">
        <f>U73-V73</f>
        <v>0</v>
      </c>
      <c r="BF73" s="65">
        <f>IF(BE73&gt;0.01,1,0)</f>
        <v>0</v>
      </c>
      <c r="BG73" s="68"/>
      <c r="BH73" s="67"/>
      <c r="BI73" s="67"/>
    </row>
    <row r="74" spans="1:62" ht="17.25" customHeight="1">
      <c r="A74" s="34"/>
      <c r="B74" s="35"/>
      <c r="C74" s="36"/>
      <c r="D74" s="37"/>
      <c r="E74" s="38"/>
      <c r="F74" s="39"/>
      <c r="G74" s="40"/>
      <c r="H74" s="41"/>
      <c r="I74" s="42"/>
      <c r="J74" s="43"/>
      <c r="K74" s="38"/>
      <c r="L74" s="44"/>
      <c r="M74" s="45"/>
      <c r="N74" s="45"/>
      <c r="O74" s="46"/>
      <c r="P74" s="47"/>
      <c r="Q74" s="48"/>
      <c r="R74" s="36"/>
      <c r="S74" s="78"/>
      <c r="T74" s="80"/>
      <c r="U74" s="81"/>
      <c r="V74" s="83"/>
      <c r="W74" s="49">
        <f>(AO74+AQ74+AR74+AS74+AV74+AX74+AZ74+BB74+BD74+BF74)/10*100</f>
        <v>0</v>
      </c>
      <c r="X74" s="50">
        <f>AN74+AP74+AT74+AU74+AW74+AY74</f>
        <v>0</v>
      </c>
      <c r="Y74" s="51" t="str">
        <f>IF(X74&gt;89,"SHW", IF(X74&gt;49,"MHW", IF(X74&gt;19,"D", IF(X74&gt;-14,"MAW", "SAW"))))</f>
        <v>MAW</v>
      </c>
      <c r="Z74" s="52"/>
      <c r="AA74" s="53"/>
      <c r="AB74" s="54"/>
      <c r="AC74" s="49"/>
      <c r="AD74" s="49"/>
      <c r="AE74" s="55"/>
      <c r="AF74" s="56"/>
      <c r="AG74" s="51"/>
      <c r="AH74" s="57"/>
      <c r="AI74" s="57"/>
      <c r="AJ74" s="56"/>
      <c r="AK74" s="58"/>
      <c r="AL74" s="59"/>
      <c r="AM74" s="60"/>
      <c r="AN74" s="35">
        <f>B74*(40)-C74*(40)</f>
        <v>0</v>
      </c>
      <c r="AO74" s="61">
        <f>IF(AN74&gt;0.01,1,0)</f>
        <v>0</v>
      </c>
      <c r="AP74" s="62">
        <f>D74*50-E74*50</f>
        <v>0</v>
      </c>
      <c r="AQ74" s="61">
        <f>IF(AP74&gt;0.01,1,0)</f>
        <v>0</v>
      </c>
      <c r="AR74" s="63">
        <f>IF(H74&gt;0.51,1,0)</f>
        <v>0</v>
      </c>
      <c r="AS74" s="63">
        <f>IF(J74&gt;0.34,1,0)</f>
        <v>0</v>
      </c>
      <c r="AT74" s="61">
        <f>(H74*20+I74*10+J74*30+K74*10)</f>
        <v>0</v>
      </c>
      <c r="AU74" s="63">
        <f>L74*2</f>
        <v>0</v>
      </c>
      <c r="AV74" s="63">
        <f>IF(AU74&gt;0.01,1,0)</f>
        <v>0</v>
      </c>
      <c r="AW74" s="61">
        <f>M74*2</f>
        <v>0</v>
      </c>
      <c r="AX74" s="61">
        <f>IF(AW74&gt;0.01,1,0)</f>
        <v>0</v>
      </c>
      <c r="AY74" s="61">
        <f>(N74-O74)*-1</f>
        <v>0</v>
      </c>
      <c r="AZ74" s="61">
        <f>IF(AY74&gt;0.01,1,0)</f>
        <v>0</v>
      </c>
      <c r="BA74" s="36">
        <f>Q74-R74</f>
        <v>0</v>
      </c>
      <c r="BB74" s="64">
        <f>IF(BA74&gt;0.01,1,0)</f>
        <v>0</v>
      </c>
      <c r="BC74" s="62">
        <f>S74-T74</f>
        <v>0</v>
      </c>
      <c r="BD74" s="61">
        <f>IF(BC74&gt;0.01,1,0)</f>
        <v>0</v>
      </c>
      <c r="BE74" s="62">
        <f>U74-V74</f>
        <v>0</v>
      </c>
      <c r="BF74" s="65">
        <f>IF(BE74&gt;0.01,1,0)</f>
        <v>0</v>
      </c>
      <c r="BG74" s="68"/>
      <c r="BH74" s="67"/>
      <c r="BI74" s="67"/>
    </row>
    <row r="75" spans="1:62" ht="17.25" customHeight="1">
      <c r="A75" s="34"/>
      <c r="B75" s="35"/>
      <c r="C75" s="36"/>
      <c r="D75" s="37"/>
      <c r="E75" s="38"/>
      <c r="F75" s="39"/>
      <c r="G75" s="40"/>
      <c r="H75" s="41"/>
      <c r="I75" s="42"/>
      <c r="J75" s="43"/>
      <c r="K75" s="38"/>
      <c r="L75" s="44"/>
      <c r="M75" s="45"/>
      <c r="N75" s="45"/>
      <c r="O75" s="46"/>
      <c r="P75" s="47"/>
      <c r="Q75" s="48"/>
      <c r="R75" s="36"/>
      <c r="S75" s="78"/>
      <c r="T75" s="80"/>
      <c r="U75" s="81"/>
      <c r="V75" s="83"/>
      <c r="W75" s="49">
        <f>(AO75+AQ75+AR75+AS75+AV75+AX75+AZ75+BB75+BD75+BF75)/10*100</f>
        <v>0</v>
      </c>
      <c r="X75" s="50">
        <f>AN75+AP75+AT75+AU75+AW75+AY75</f>
        <v>0</v>
      </c>
      <c r="Y75" s="51" t="str">
        <f>IF(X75&gt;89,"SHW", IF(X75&gt;49,"MHW", IF(X75&gt;19,"D", IF(X75&gt;-14,"MAW", "SAW"))))</f>
        <v>MAW</v>
      </c>
      <c r="Z75" s="52"/>
      <c r="AA75" s="53"/>
      <c r="AB75" s="54"/>
      <c r="AC75" s="49"/>
      <c r="AD75" s="49"/>
      <c r="AE75" s="55"/>
      <c r="AF75" s="56"/>
      <c r="AG75" s="51"/>
      <c r="AH75" s="57"/>
      <c r="AI75" s="57"/>
      <c r="AJ75" s="56"/>
      <c r="AK75" s="58"/>
      <c r="AL75" s="59"/>
      <c r="AM75" s="60"/>
      <c r="AN75" s="35">
        <f>B75*(40)-C75*(40)</f>
        <v>0</v>
      </c>
      <c r="AO75" s="61">
        <f>IF(AN75&gt;0.01,1,0)</f>
        <v>0</v>
      </c>
      <c r="AP75" s="62">
        <f>D75*50-E75*50</f>
        <v>0</v>
      </c>
      <c r="AQ75" s="61">
        <f>IF(AP75&gt;0.01,1,0)</f>
        <v>0</v>
      </c>
      <c r="AR75" s="63">
        <f>IF(H75&gt;0.51,1,0)</f>
        <v>0</v>
      </c>
      <c r="AS75" s="63">
        <f>IF(J75&gt;0.34,1,0)</f>
        <v>0</v>
      </c>
      <c r="AT75" s="61">
        <f>(H75*20+I75*10+J75*30+K75*10)</f>
        <v>0</v>
      </c>
      <c r="AU75" s="63">
        <f>L75*2</f>
        <v>0</v>
      </c>
      <c r="AV75" s="63">
        <f>IF(AU75&gt;0.01,1,0)</f>
        <v>0</v>
      </c>
      <c r="AW75" s="61">
        <f>M75*2</f>
        <v>0</v>
      </c>
      <c r="AX75" s="61">
        <f>IF(AW75&gt;0.01,1,0)</f>
        <v>0</v>
      </c>
      <c r="AY75" s="61">
        <f>(N75-O75)*-1</f>
        <v>0</v>
      </c>
      <c r="AZ75" s="61">
        <f>IF(AY75&gt;0.01,1,0)</f>
        <v>0</v>
      </c>
      <c r="BA75" s="36">
        <f>Q75-R75</f>
        <v>0</v>
      </c>
      <c r="BB75" s="64">
        <f>IF(BA75&gt;0.01,1,0)</f>
        <v>0</v>
      </c>
      <c r="BC75" s="62">
        <f>S75-T75</f>
        <v>0</v>
      </c>
      <c r="BD75" s="61">
        <f>IF(BC75&gt;0.01,1,0)</f>
        <v>0</v>
      </c>
      <c r="BE75" s="62">
        <f>U75-V75</f>
        <v>0</v>
      </c>
      <c r="BF75" s="65">
        <f>IF(BE75&gt;0.01,1,0)</f>
        <v>0</v>
      </c>
      <c r="BG75" s="66"/>
      <c r="BH75" s="67"/>
      <c r="BI75" s="67"/>
      <c r="BJ75" s="69"/>
    </row>
    <row r="76" spans="1:62" ht="17.25" customHeight="1">
      <c r="A76" s="34"/>
      <c r="B76" s="35"/>
      <c r="C76" s="36"/>
      <c r="D76" s="37"/>
      <c r="E76" s="38"/>
      <c r="F76" s="39"/>
      <c r="G76" s="40"/>
      <c r="H76" s="41"/>
      <c r="I76" s="42"/>
      <c r="J76" s="43"/>
      <c r="K76" s="38"/>
      <c r="L76" s="44"/>
      <c r="M76" s="45"/>
      <c r="N76" s="45"/>
      <c r="O76" s="46"/>
      <c r="P76" s="47"/>
      <c r="Q76" s="48"/>
      <c r="R76" s="36"/>
      <c r="S76" s="78"/>
      <c r="T76" s="80"/>
      <c r="U76" s="81"/>
      <c r="V76" s="83"/>
      <c r="W76" s="49">
        <f>(AO76+AQ76+AR76+AS76+AV76+AX76+AZ76+BB76+BD76+BF76)/10*100</f>
        <v>0</v>
      </c>
      <c r="X76" s="50">
        <f>AN76+AP76+AT76+AU76+AW76+AY76</f>
        <v>0</v>
      </c>
      <c r="Y76" s="51" t="str">
        <f>IF(X76&gt;89,"SHW", IF(X76&gt;49,"MHW", IF(X76&gt;19,"D", IF(X76&gt;-14,"MAW", "SAW"))))</f>
        <v>MAW</v>
      </c>
      <c r="Z76" s="52"/>
      <c r="AA76" s="53"/>
      <c r="AB76" s="54"/>
      <c r="AC76" s="49"/>
      <c r="AD76" s="49"/>
      <c r="AE76" s="55"/>
      <c r="AF76" s="56"/>
      <c r="AG76" s="51"/>
      <c r="AH76" s="57"/>
      <c r="AI76" s="57"/>
      <c r="AJ76" s="56"/>
      <c r="AK76" s="58"/>
      <c r="AL76" s="59"/>
      <c r="AM76" s="60"/>
      <c r="AN76" s="35">
        <f>B76*(40)-C76*(40)</f>
        <v>0</v>
      </c>
      <c r="AO76" s="61">
        <f>IF(AN76&gt;0.01,1,0)</f>
        <v>0</v>
      </c>
      <c r="AP76" s="62">
        <f>D76*50-E76*50</f>
        <v>0</v>
      </c>
      <c r="AQ76" s="61">
        <f>IF(AP76&gt;0.01,1,0)</f>
        <v>0</v>
      </c>
      <c r="AR76" s="63">
        <f>IF(H76&gt;0.51,1,0)</f>
        <v>0</v>
      </c>
      <c r="AS76" s="63">
        <f>IF(J76&gt;0.34,1,0)</f>
        <v>0</v>
      </c>
      <c r="AT76" s="61">
        <f>(H76*20+I76*10+J76*30+K76*10)</f>
        <v>0</v>
      </c>
      <c r="AU76" s="63">
        <f>L76*2</f>
        <v>0</v>
      </c>
      <c r="AV76" s="63">
        <f>IF(AU76&gt;0.01,1,0)</f>
        <v>0</v>
      </c>
      <c r="AW76" s="61">
        <f>M76*2</f>
        <v>0</v>
      </c>
      <c r="AX76" s="61">
        <f>IF(AW76&gt;0.01,1,0)</f>
        <v>0</v>
      </c>
      <c r="AY76" s="61">
        <f>(N76-O76)*-1</f>
        <v>0</v>
      </c>
      <c r="AZ76" s="61">
        <f>IF(AY76&gt;0.01,1,0)</f>
        <v>0</v>
      </c>
      <c r="BA76" s="36">
        <f>Q76-R76</f>
        <v>0</v>
      </c>
      <c r="BB76" s="64">
        <f>IF(BA76&gt;0.01,1,0)</f>
        <v>0</v>
      </c>
      <c r="BC76" s="62">
        <f>S76-T76</f>
        <v>0</v>
      </c>
      <c r="BD76" s="61">
        <f>IF(BC76&gt;0.01,1,0)</f>
        <v>0</v>
      </c>
      <c r="BE76" s="62">
        <f>U76-V76</f>
        <v>0</v>
      </c>
      <c r="BF76" s="65">
        <f>IF(BE76&gt;0.01,1,0)</f>
        <v>0</v>
      </c>
      <c r="BG76" s="68"/>
      <c r="BH76" s="67"/>
      <c r="BI76" s="67"/>
    </row>
    <row r="77" spans="1:62" ht="17.25" customHeight="1">
      <c r="A77" s="34"/>
      <c r="B77" s="35"/>
      <c r="C77" s="36"/>
      <c r="D77" s="37"/>
      <c r="E77" s="38"/>
      <c r="F77" s="39"/>
      <c r="G77" s="40"/>
      <c r="H77" s="41"/>
      <c r="I77" s="42"/>
      <c r="J77" s="43"/>
      <c r="K77" s="38"/>
      <c r="L77" s="44"/>
      <c r="M77" s="45"/>
      <c r="N77" s="45"/>
      <c r="O77" s="46"/>
      <c r="P77" s="47"/>
      <c r="Q77" s="48"/>
      <c r="R77" s="36"/>
      <c r="S77" s="78"/>
      <c r="T77" s="80"/>
      <c r="U77" s="81"/>
      <c r="V77" s="83"/>
      <c r="W77" s="49">
        <f>(AO77+AQ77+AR77+AS77+AV77+AX77+AZ77+BB77+BD77+BF77)/10*100</f>
        <v>0</v>
      </c>
      <c r="X77" s="50">
        <f>AN77+AP77+AT77+AU77+AW77+AY77</f>
        <v>0</v>
      </c>
      <c r="Y77" s="51" t="str">
        <f>IF(X77&gt;89,"SHW", IF(X77&gt;49,"MHW", IF(X77&gt;19,"D", IF(X77&gt;-14,"MAW", "SAW"))))</f>
        <v>MAW</v>
      </c>
      <c r="Z77" s="52"/>
      <c r="AA77" s="53"/>
      <c r="AB77" s="54"/>
      <c r="AC77" s="49"/>
      <c r="AD77" s="49"/>
      <c r="AE77" s="55"/>
      <c r="AF77" s="56"/>
      <c r="AG77" s="51"/>
      <c r="AH77" s="57"/>
      <c r="AI77" s="57"/>
      <c r="AJ77" s="56"/>
      <c r="AK77" s="58"/>
      <c r="AL77" s="59"/>
      <c r="AM77" s="60"/>
      <c r="AN77" s="35">
        <f>B77*(40)-C77*(40)</f>
        <v>0</v>
      </c>
      <c r="AO77" s="61">
        <f>IF(AN77&gt;0.01,1,0)</f>
        <v>0</v>
      </c>
      <c r="AP77" s="62">
        <f>D77*50-E77*50</f>
        <v>0</v>
      </c>
      <c r="AQ77" s="61">
        <f>IF(AP77&gt;0.01,1,0)</f>
        <v>0</v>
      </c>
      <c r="AR77" s="63">
        <f>IF(H77&gt;0.51,1,0)</f>
        <v>0</v>
      </c>
      <c r="AS77" s="63">
        <f>IF(J77&gt;0.34,1,0)</f>
        <v>0</v>
      </c>
      <c r="AT77" s="61">
        <f>(H77*20+I77*10+J77*30+K77*10)</f>
        <v>0</v>
      </c>
      <c r="AU77" s="63">
        <f>L77*2</f>
        <v>0</v>
      </c>
      <c r="AV77" s="63">
        <f>IF(AU77&gt;0.01,1,0)</f>
        <v>0</v>
      </c>
      <c r="AW77" s="61">
        <f>M77*2</f>
        <v>0</v>
      </c>
      <c r="AX77" s="61">
        <f>IF(AW77&gt;0.01,1,0)</f>
        <v>0</v>
      </c>
      <c r="AY77" s="61">
        <f>(N77-O77)*-1</f>
        <v>0</v>
      </c>
      <c r="AZ77" s="61">
        <f>IF(AY77&gt;0.01,1,0)</f>
        <v>0</v>
      </c>
      <c r="BA77" s="36">
        <f>Q77-R77</f>
        <v>0</v>
      </c>
      <c r="BB77" s="64">
        <f>IF(BA77&gt;0.01,1,0)</f>
        <v>0</v>
      </c>
      <c r="BC77" s="62">
        <f>S77-T77</f>
        <v>0</v>
      </c>
      <c r="BD77" s="61">
        <f>IF(BC77&gt;0.01,1,0)</f>
        <v>0</v>
      </c>
      <c r="BE77" s="62">
        <f>U77-V77</f>
        <v>0</v>
      </c>
      <c r="BF77" s="65">
        <f>IF(BE77&gt;0.01,1,0)</f>
        <v>0</v>
      </c>
      <c r="BG77" s="68"/>
      <c r="BH77" s="67"/>
      <c r="BI77" s="67"/>
    </row>
    <row r="78" spans="1:62" ht="17.25" customHeight="1">
      <c r="A78" s="34"/>
      <c r="B78" s="35"/>
      <c r="C78" s="36"/>
      <c r="D78" s="37"/>
      <c r="E78" s="38"/>
      <c r="F78" s="39"/>
      <c r="G78" s="40"/>
      <c r="H78" s="41"/>
      <c r="I78" s="42"/>
      <c r="J78" s="43"/>
      <c r="K78" s="38"/>
      <c r="L78" s="44"/>
      <c r="M78" s="45"/>
      <c r="N78" s="45"/>
      <c r="O78" s="46"/>
      <c r="P78" s="47"/>
      <c r="Q78" s="48"/>
      <c r="R78" s="36"/>
      <c r="S78" s="78"/>
      <c r="T78" s="80"/>
      <c r="U78" s="81"/>
      <c r="V78" s="83"/>
      <c r="W78" s="49">
        <f>(AO78+AQ78+AR78+AS78+AV78+AX78+AZ78+BB78+BD78+BF78)/10*100</f>
        <v>0</v>
      </c>
      <c r="X78" s="50">
        <f>AN78+AP78+AT78+AU78+AW78+AY78</f>
        <v>0</v>
      </c>
      <c r="Y78" s="51" t="str">
        <f>IF(X78&gt;89,"SHW", IF(X78&gt;49,"MHW", IF(X78&gt;19,"D", IF(X78&gt;-14,"MAW", "SAW"))))</f>
        <v>MAW</v>
      </c>
      <c r="Z78" s="52"/>
      <c r="AA78" s="53"/>
      <c r="AB78" s="54"/>
      <c r="AC78" s="49"/>
      <c r="AD78" s="49"/>
      <c r="AE78" s="55"/>
      <c r="AF78" s="56"/>
      <c r="AG78" s="51"/>
      <c r="AH78" s="57"/>
      <c r="AI78" s="57"/>
      <c r="AJ78" s="56"/>
      <c r="AK78" s="58"/>
      <c r="AL78" s="59"/>
      <c r="AM78" s="60"/>
      <c r="AN78" s="35">
        <f>B78*(40)-C78*(40)</f>
        <v>0</v>
      </c>
      <c r="AO78" s="61">
        <f>IF(AN78&gt;0.01,1,0)</f>
        <v>0</v>
      </c>
      <c r="AP78" s="62">
        <f>D78*50-E78*50</f>
        <v>0</v>
      </c>
      <c r="AQ78" s="61">
        <f>IF(AP78&gt;0.01,1,0)</f>
        <v>0</v>
      </c>
      <c r="AR78" s="63">
        <f>IF(H78&gt;0.51,1,0)</f>
        <v>0</v>
      </c>
      <c r="AS78" s="63">
        <f>IF(J78&gt;0.34,1,0)</f>
        <v>0</v>
      </c>
      <c r="AT78" s="61">
        <f>(H78*20+I78*10+J78*30+K78*10)</f>
        <v>0</v>
      </c>
      <c r="AU78" s="63">
        <f>L78*2</f>
        <v>0</v>
      </c>
      <c r="AV78" s="63">
        <f>IF(AU78&gt;0.01,1,0)</f>
        <v>0</v>
      </c>
      <c r="AW78" s="61">
        <f>M78*2</f>
        <v>0</v>
      </c>
      <c r="AX78" s="61">
        <f>IF(AW78&gt;0.01,1,0)</f>
        <v>0</v>
      </c>
      <c r="AY78" s="61">
        <f>(N78-O78)*-1</f>
        <v>0</v>
      </c>
      <c r="AZ78" s="61">
        <f>IF(AY78&gt;0.01,1,0)</f>
        <v>0</v>
      </c>
      <c r="BA78" s="36">
        <f>Q78-R78</f>
        <v>0</v>
      </c>
      <c r="BB78" s="64">
        <f>IF(BA78&gt;0.01,1,0)</f>
        <v>0</v>
      </c>
      <c r="BC78" s="62">
        <f>S78-T78</f>
        <v>0</v>
      </c>
      <c r="BD78" s="61">
        <f>IF(BC78&gt;0.01,1,0)</f>
        <v>0</v>
      </c>
      <c r="BE78" s="62">
        <f>U78-V78</f>
        <v>0</v>
      </c>
      <c r="BF78" s="65">
        <f>IF(BE78&gt;0.01,1,0)</f>
        <v>0</v>
      </c>
      <c r="BG78" s="68"/>
      <c r="BH78" s="67"/>
      <c r="BI78" s="67"/>
    </row>
    <row r="79" spans="1:62" ht="17.25" customHeight="1">
      <c r="A79" s="34"/>
      <c r="B79" s="35"/>
      <c r="C79" s="36"/>
      <c r="D79" s="37"/>
      <c r="E79" s="38"/>
      <c r="F79" s="39"/>
      <c r="G79" s="40"/>
      <c r="H79" s="41"/>
      <c r="I79" s="42"/>
      <c r="J79" s="43"/>
      <c r="K79" s="38"/>
      <c r="L79" s="44"/>
      <c r="M79" s="45"/>
      <c r="N79" s="45"/>
      <c r="O79" s="46"/>
      <c r="P79" s="47"/>
      <c r="Q79" s="48"/>
      <c r="R79" s="36"/>
      <c r="S79" s="78"/>
      <c r="T79" s="80"/>
      <c r="U79" s="81"/>
      <c r="V79" s="83"/>
      <c r="W79" s="49">
        <f>(AO79+AQ79+AR79+AS79+AV79+AX79+AZ79+BB79+BD79+BF79)/10*100</f>
        <v>0</v>
      </c>
      <c r="X79" s="50">
        <f>AN79+AP79+AT79+AU79+AW79+AY79</f>
        <v>0</v>
      </c>
      <c r="Y79" s="51" t="str">
        <f>IF(X79&gt;89,"SHW", IF(X79&gt;49,"MHW", IF(X79&gt;19,"D", IF(X79&gt;-14,"MAW", "SAW"))))</f>
        <v>MAW</v>
      </c>
      <c r="Z79" s="52"/>
      <c r="AA79" s="53"/>
      <c r="AB79" s="54"/>
      <c r="AC79" s="49"/>
      <c r="AD79" s="49"/>
      <c r="AE79" s="55"/>
      <c r="AF79" s="56"/>
      <c r="AG79" s="51"/>
      <c r="AH79" s="57"/>
      <c r="AI79" s="57"/>
      <c r="AJ79" s="56"/>
      <c r="AK79" s="58"/>
      <c r="AL79" s="59"/>
      <c r="AM79" s="60"/>
      <c r="AN79" s="35">
        <f>B79*(40)-C79*(40)</f>
        <v>0</v>
      </c>
      <c r="AO79" s="61">
        <f>IF(AN79&gt;0.01,1,0)</f>
        <v>0</v>
      </c>
      <c r="AP79" s="62">
        <f>D79*50-E79*50</f>
        <v>0</v>
      </c>
      <c r="AQ79" s="61">
        <f>IF(AP79&gt;0.01,1,0)</f>
        <v>0</v>
      </c>
      <c r="AR79" s="63">
        <f>IF(H79&gt;0.51,1,0)</f>
        <v>0</v>
      </c>
      <c r="AS79" s="63">
        <f>IF(J79&gt;0.34,1,0)</f>
        <v>0</v>
      </c>
      <c r="AT79" s="61">
        <f>(H79*20+I79*10+J79*30+K79*10)</f>
        <v>0</v>
      </c>
      <c r="AU79" s="63">
        <f>L79*2</f>
        <v>0</v>
      </c>
      <c r="AV79" s="63">
        <f>IF(AU79&gt;0.01,1,0)</f>
        <v>0</v>
      </c>
      <c r="AW79" s="61">
        <f>M79*2</f>
        <v>0</v>
      </c>
      <c r="AX79" s="61">
        <f>IF(AW79&gt;0.01,1,0)</f>
        <v>0</v>
      </c>
      <c r="AY79" s="61">
        <f>(N79-O79)*-1</f>
        <v>0</v>
      </c>
      <c r="AZ79" s="61">
        <f>IF(AY79&gt;0.01,1,0)</f>
        <v>0</v>
      </c>
      <c r="BA79" s="36">
        <f>Q79-R79</f>
        <v>0</v>
      </c>
      <c r="BB79" s="64">
        <f>IF(BA79&gt;0.01,1,0)</f>
        <v>0</v>
      </c>
      <c r="BC79" s="62">
        <f>S79-T79</f>
        <v>0</v>
      </c>
      <c r="BD79" s="61">
        <f>IF(BC79&gt;0.01,1,0)</f>
        <v>0</v>
      </c>
      <c r="BE79" s="62">
        <f>U79-V79</f>
        <v>0</v>
      </c>
      <c r="BF79" s="65">
        <f>IF(BE79&gt;0.01,1,0)</f>
        <v>0</v>
      </c>
      <c r="BG79" s="68"/>
      <c r="BH79" s="67"/>
      <c r="BI79" s="67"/>
    </row>
    <row r="80" spans="1:62" ht="17.25" customHeight="1">
      <c r="A80" s="34"/>
      <c r="B80" s="35"/>
      <c r="C80" s="36"/>
      <c r="D80" s="37"/>
      <c r="E80" s="38"/>
      <c r="F80" s="39"/>
      <c r="G80" s="40"/>
      <c r="H80" s="41"/>
      <c r="I80" s="42"/>
      <c r="J80" s="43"/>
      <c r="K80" s="38"/>
      <c r="L80" s="44"/>
      <c r="M80" s="45"/>
      <c r="N80" s="45"/>
      <c r="O80" s="46"/>
      <c r="P80" s="47"/>
      <c r="Q80" s="48"/>
      <c r="R80" s="36"/>
      <c r="S80" s="78"/>
      <c r="T80" s="80"/>
      <c r="U80" s="81"/>
      <c r="V80" s="83"/>
      <c r="W80" s="49">
        <f>(AO80+AQ80+AR80+AS80+AV80+AX80+AZ80+BB80+BD80+BF80)/10*100</f>
        <v>0</v>
      </c>
      <c r="X80" s="50">
        <f>AN80+AP80+AT80+AU80+AW80+AY80</f>
        <v>0</v>
      </c>
      <c r="Y80" s="51" t="str">
        <f>IF(X80&gt;89,"SHW", IF(X80&gt;49,"MHW", IF(X80&gt;19,"D", IF(X80&gt;-14,"MAW", "SAW"))))</f>
        <v>MAW</v>
      </c>
      <c r="Z80" s="52"/>
      <c r="AA80" s="53"/>
      <c r="AB80" s="54"/>
      <c r="AC80" s="49"/>
      <c r="AD80" s="49"/>
      <c r="AE80" s="55"/>
      <c r="AF80" s="56"/>
      <c r="AG80" s="51"/>
      <c r="AH80" s="57"/>
      <c r="AI80" s="57"/>
      <c r="AJ80" s="56"/>
      <c r="AK80" s="58"/>
      <c r="AL80" s="59"/>
      <c r="AM80" s="60"/>
      <c r="AN80" s="35">
        <f>B80*(40)-C80*(40)</f>
        <v>0</v>
      </c>
      <c r="AO80" s="61">
        <f>IF(AN80&gt;0.01,1,0)</f>
        <v>0</v>
      </c>
      <c r="AP80" s="62">
        <f>D80*50-E80*50</f>
        <v>0</v>
      </c>
      <c r="AQ80" s="61">
        <f>IF(AP80&gt;0.01,1,0)</f>
        <v>0</v>
      </c>
      <c r="AR80" s="63">
        <f>IF(H80&gt;0.51,1,0)</f>
        <v>0</v>
      </c>
      <c r="AS80" s="63">
        <f>IF(J80&gt;0.34,1,0)</f>
        <v>0</v>
      </c>
      <c r="AT80" s="61">
        <f>(H80*20+I80*10+J80*30+K80*10)</f>
        <v>0</v>
      </c>
      <c r="AU80" s="63">
        <f>L80*2</f>
        <v>0</v>
      </c>
      <c r="AV80" s="63">
        <f>IF(AU80&gt;0.01,1,0)</f>
        <v>0</v>
      </c>
      <c r="AW80" s="61">
        <f>M80*2</f>
        <v>0</v>
      </c>
      <c r="AX80" s="61">
        <f>IF(AW80&gt;0.01,1,0)</f>
        <v>0</v>
      </c>
      <c r="AY80" s="61">
        <f>(N80-O80)*-1</f>
        <v>0</v>
      </c>
      <c r="AZ80" s="61">
        <f>IF(AY80&gt;0.01,1,0)</f>
        <v>0</v>
      </c>
      <c r="BA80" s="36">
        <f>Q80-R80</f>
        <v>0</v>
      </c>
      <c r="BB80" s="64">
        <f>IF(BA80&gt;0.01,1,0)</f>
        <v>0</v>
      </c>
      <c r="BC80" s="62">
        <f>S80-T80</f>
        <v>0</v>
      </c>
      <c r="BD80" s="61">
        <f>IF(BC80&gt;0.01,1,0)</f>
        <v>0</v>
      </c>
      <c r="BE80" s="62">
        <f>U80-V80</f>
        <v>0</v>
      </c>
      <c r="BF80" s="65">
        <f>IF(BE80&gt;0.01,1,0)</f>
        <v>0</v>
      </c>
      <c r="BG80" s="68"/>
      <c r="BH80" s="67"/>
      <c r="BI80" s="67"/>
    </row>
    <row r="81" spans="1:62" ht="17.25" customHeight="1">
      <c r="A81" s="34"/>
      <c r="B81" s="35"/>
      <c r="C81" s="36"/>
      <c r="D81" s="37"/>
      <c r="E81" s="38"/>
      <c r="F81" s="39"/>
      <c r="G81" s="40"/>
      <c r="H81" s="41"/>
      <c r="I81" s="42"/>
      <c r="J81" s="43"/>
      <c r="K81" s="38"/>
      <c r="L81" s="44"/>
      <c r="M81" s="45"/>
      <c r="N81" s="45"/>
      <c r="O81" s="46"/>
      <c r="P81" s="47"/>
      <c r="Q81" s="48"/>
      <c r="R81" s="36"/>
      <c r="S81" s="78"/>
      <c r="T81" s="80"/>
      <c r="U81" s="81"/>
      <c r="V81" s="83"/>
      <c r="W81" s="49">
        <f>(AO81+AQ81+AR81+AS81+AV81+AX81+AZ81+BB81+BD81+BF81)/10*100</f>
        <v>0</v>
      </c>
      <c r="X81" s="50">
        <f>AN81+AP81+AT81+AU81+AW81+AY81</f>
        <v>0</v>
      </c>
      <c r="Y81" s="51" t="str">
        <f>IF(X81&gt;89,"SHW", IF(X81&gt;49,"MHW", IF(X81&gt;19,"D", IF(X81&gt;-14,"MAW", "SAW"))))</f>
        <v>MAW</v>
      </c>
      <c r="Z81" s="52"/>
      <c r="AA81" s="53"/>
      <c r="AB81" s="54"/>
      <c r="AC81" s="49"/>
      <c r="AD81" s="49"/>
      <c r="AE81" s="55"/>
      <c r="AF81" s="56"/>
      <c r="AG81" s="51"/>
      <c r="AH81" s="57"/>
      <c r="AI81" s="57"/>
      <c r="AJ81" s="56"/>
      <c r="AK81" s="58"/>
      <c r="AL81" s="59"/>
      <c r="AM81" s="60"/>
      <c r="AN81" s="35">
        <f>B81*(40)-C81*(40)</f>
        <v>0</v>
      </c>
      <c r="AO81" s="61">
        <f>IF(AN81&gt;0.01,1,0)</f>
        <v>0</v>
      </c>
      <c r="AP81" s="62">
        <f>D81*50-E81*50</f>
        <v>0</v>
      </c>
      <c r="AQ81" s="61">
        <f>IF(AP81&gt;0.01,1,0)</f>
        <v>0</v>
      </c>
      <c r="AR81" s="63">
        <f>IF(H81&gt;0.51,1,0)</f>
        <v>0</v>
      </c>
      <c r="AS81" s="63">
        <f>IF(J81&gt;0.34,1,0)</f>
        <v>0</v>
      </c>
      <c r="AT81" s="61">
        <f>(H81*20+I81*10+J81*30+K81*10)</f>
        <v>0</v>
      </c>
      <c r="AU81" s="63">
        <f>L81*2</f>
        <v>0</v>
      </c>
      <c r="AV81" s="63">
        <f>IF(AU81&gt;0.01,1,0)</f>
        <v>0</v>
      </c>
      <c r="AW81" s="61">
        <f>M81*2</f>
        <v>0</v>
      </c>
      <c r="AX81" s="61">
        <f>IF(AW81&gt;0.01,1,0)</f>
        <v>0</v>
      </c>
      <c r="AY81" s="61">
        <f>(N81-O81)*-1</f>
        <v>0</v>
      </c>
      <c r="AZ81" s="61">
        <f>IF(AY81&gt;0.01,1,0)</f>
        <v>0</v>
      </c>
      <c r="BA81" s="36">
        <f>Q81-R81</f>
        <v>0</v>
      </c>
      <c r="BB81" s="64">
        <f>IF(BA81&gt;0.01,1,0)</f>
        <v>0</v>
      </c>
      <c r="BC81" s="62">
        <f>S81-T81</f>
        <v>0</v>
      </c>
      <c r="BD81" s="61">
        <f>IF(BC81&gt;0.01,1,0)</f>
        <v>0</v>
      </c>
      <c r="BE81" s="62">
        <f>U81-V81</f>
        <v>0</v>
      </c>
      <c r="BF81" s="65">
        <f>IF(BE81&gt;0.01,1,0)</f>
        <v>0</v>
      </c>
      <c r="BG81" s="68"/>
      <c r="BH81" s="67"/>
      <c r="BI81" s="67"/>
    </row>
    <row r="82" spans="1:62" ht="17.25" customHeight="1">
      <c r="A82" s="34"/>
      <c r="B82" s="35"/>
      <c r="C82" s="36"/>
      <c r="D82" s="37"/>
      <c r="E82" s="38"/>
      <c r="F82" s="39"/>
      <c r="G82" s="40"/>
      <c r="H82" s="41"/>
      <c r="I82" s="42"/>
      <c r="J82" s="43"/>
      <c r="K82" s="38"/>
      <c r="L82" s="44"/>
      <c r="M82" s="45"/>
      <c r="N82" s="45"/>
      <c r="O82" s="46"/>
      <c r="P82" s="47"/>
      <c r="Q82" s="48"/>
      <c r="R82" s="36"/>
      <c r="S82" s="78"/>
      <c r="T82" s="80"/>
      <c r="U82" s="81"/>
      <c r="V82" s="83"/>
      <c r="W82" s="49">
        <f>(AO82+AQ82+AR82+AS82+AV82+AX82+AZ82+BB82+BD82+BF82)/10*100</f>
        <v>0</v>
      </c>
      <c r="X82" s="50">
        <f>AN82+AP82+AT82+AU82+AW82+AY82</f>
        <v>0</v>
      </c>
      <c r="Y82" s="51" t="str">
        <f>IF(X82&gt;89,"SHW", IF(X82&gt;49,"MHW", IF(X82&gt;19,"D", IF(X82&gt;-14,"MAW", "SAW"))))</f>
        <v>MAW</v>
      </c>
      <c r="Z82" s="52"/>
      <c r="AA82" s="53"/>
      <c r="AB82" s="54"/>
      <c r="AC82" s="49"/>
      <c r="AD82" s="49"/>
      <c r="AE82" s="55"/>
      <c r="AF82" s="56"/>
      <c r="AG82" s="51"/>
      <c r="AH82" s="57"/>
      <c r="AI82" s="57"/>
      <c r="AJ82" s="56"/>
      <c r="AK82" s="58"/>
      <c r="AL82" s="59"/>
      <c r="AM82" s="60"/>
      <c r="AN82" s="35">
        <f>B82*(40)-C82*(40)</f>
        <v>0</v>
      </c>
      <c r="AO82" s="61">
        <f>IF(AN82&gt;0.01,1,0)</f>
        <v>0</v>
      </c>
      <c r="AP82" s="62">
        <f>D82*50-E82*50</f>
        <v>0</v>
      </c>
      <c r="AQ82" s="61">
        <f>IF(AP82&gt;0.01,1,0)</f>
        <v>0</v>
      </c>
      <c r="AR82" s="63">
        <f>IF(H82&gt;0.51,1,0)</f>
        <v>0</v>
      </c>
      <c r="AS82" s="63">
        <f>IF(J82&gt;0.34,1,0)</f>
        <v>0</v>
      </c>
      <c r="AT82" s="61">
        <f>(H82*20+I82*10+J82*30+K82*10)</f>
        <v>0</v>
      </c>
      <c r="AU82" s="63">
        <f>L82*2</f>
        <v>0</v>
      </c>
      <c r="AV82" s="63">
        <f>IF(AU82&gt;0.01,1,0)</f>
        <v>0</v>
      </c>
      <c r="AW82" s="61">
        <f>M82*2</f>
        <v>0</v>
      </c>
      <c r="AX82" s="61">
        <f>IF(AW82&gt;0.01,1,0)</f>
        <v>0</v>
      </c>
      <c r="AY82" s="61">
        <f>(N82-O82)*-1</f>
        <v>0</v>
      </c>
      <c r="AZ82" s="61">
        <f>IF(AY82&gt;0.01,1,0)</f>
        <v>0</v>
      </c>
      <c r="BA82" s="36">
        <f>Q82-R82</f>
        <v>0</v>
      </c>
      <c r="BB82" s="64">
        <f>IF(BA82&gt;0.01,1,0)</f>
        <v>0</v>
      </c>
      <c r="BC82" s="62">
        <f>S82-T82</f>
        <v>0</v>
      </c>
      <c r="BD82" s="61">
        <f>IF(BC82&gt;0.01,1,0)</f>
        <v>0</v>
      </c>
      <c r="BE82" s="62">
        <f>U82-V82</f>
        <v>0</v>
      </c>
      <c r="BF82" s="65">
        <f>IF(BE82&gt;0.01,1,0)</f>
        <v>0</v>
      </c>
      <c r="BG82" s="68"/>
      <c r="BH82" s="67"/>
      <c r="BI82" s="67"/>
    </row>
    <row r="83" spans="1:62" ht="17.25" customHeight="1">
      <c r="A83" s="34"/>
      <c r="B83" s="35"/>
      <c r="C83" s="36"/>
      <c r="D83" s="37"/>
      <c r="E83" s="38"/>
      <c r="F83" s="39"/>
      <c r="G83" s="40"/>
      <c r="H83" s="41"/>
      <c r="I83" s="42"/>
      <c r="J83" s="43"/>
      <c r="K83" s="38"/>
      <c r="L83" s="44"/>
      <c r="M83" s="45"/>
      <c r="N83" s="45"/>
      <c r="O83" s="46"/>
      <c r="P83" s="47"/>
      <c r="Q83" s="48"/>
      <c r="R83" s="36"/>
      <c r="S83" s="78"/>
      <c r="T83" s="80"/>
      <c r="U83" s="81"/>
      <c r="V83" s="83"/>
      <c r="W83" s="49">
        <f>(AO83+AQ83+AR83+AS83+AV83+AX83+AZ83+BB83+BD83+BF83)/10*100</f>
        <v>0</v>
      </c>
      <c r="X83" s="50">
        <f>AN83+AP83+AT83+AU83+AW83+AY83</f>
        <v>0</v>
      </c>
      <c r="Y83" s="51" t="str">
        <f>IF(X83&gt;89,"SHW", IF(X83&gt;49,"MHW", IF(X83&gt;19,"D", IF(X83&gt;-14,"MAW", "SAW"))))</f>
        <v>MAW</v>
      </c>
      <c r="Z83" s="52"/>
      <c r="AA83" s="53"/>
      <c r="AB83" s="54"/>
      <c r="AC83" s="49"/>
      <c r="AD83" s="49"/>
      <c r="AE83" s="55"/>
      <c r="AF83" s="56"/>
      <c r="AG83" s="51"/>
      <c r="AH83" s="57"/>
      <c r="AI83" s="57"/>
      <c r="AJ83" s="56"/>
      <c r="AK83" s="58"/>
      <c r="AL83" s="59"/>
      <c r="AM83" s="60"/>
      <c r="AN83" s="35">
        <f>B83*(40)-C83*(40)</f>
        <v>0</v>
      </c>
      <c r="AO83" s="61">
        <f>IF(AN83&gt;0.01,1,0)</f>
        <v>0</v>
      </c>
      <c r="AP83" s="62">
        <f>D83*50-E83*50</f>
        <v>0</v>
      </c>
      <c r="AQ83" s="61">
        <f>IF(AP83&gt;0.01,1,0)</f>
        <v>0</v>
      </c>
      <c r="AR83" s="63">
        <f>IF(H83&gt;0.51,1,0)</f>
        <v>0</v>
      </c>
      <c r="AS83" s="63">
        <f>IF(J83&gt;0.34,1,0)</f>
        <v>0</v>
      </c>
      <c r="AT83" s="61">
        <f>(H83*20+I83*10+J83*30+K83*10)</f>
        <v>0</v>
      </c>
      <c r="AU83" s="63">
        <f>L83*2</f>
        <v>0</v>
      </c>
      <c r="AV83" s="63">
        <f>IF(AU83&gt;0.01,1,0)</f>
        <v>0</v>
      </c>
      <c r="AW83" s="61">
        <f>M83*2</f>
        <v>0</v>
      </c>
      <c r="AX83" s="61">
        <f>IF(AW83&gt;0.01,1,0)</f>
        <v>0</v>
      </c>
      <c r="AY83" s="61">
        <f>(N83-O83)*-1</f>
        <v>0</v>
      </c>
      <c r="AZ83" s="61">
        <f>IF(AY83&gt;0.01,1,0)</f>
        <v>0</v>
      </c>
      <c r="BA83" s="36">
        <f>Q83-R83</f>
        <v>0</v>
      </c>
      <c r="BB83" s="64">
        <f>IF(BA83&gt;0.01,1,0)</f>
        <v>0</v>
      </c>
      <c r="BC83" s="62">
        <f>S83-T83</f>
        <v>0</v>
      </c>
      <c r="BD83" s="61">
        <f>IF(BC83&gt;0.01,1,0)</f>
        <v>0</v>
      </c>
      <c r="BE83" s="62">
        <f>U83-V83</f>
        <v>0</v>
      </c>
      <c r="BF83" s="65">
        <f>IF(BE83&gt;0.01,1,0)</f>
        <v>0</v>
      </c>
      <c r="BG83" s="68"/>
      <c r="BH83" s="67"/>
      <c r="BI83" s="67"/>
    </row>
    <row r="84" spans="1:62" ht="17.25" customHeight="1">
      <c r="A84" s="34"/>
      <c r="B84" s="35"/>
      <c r="C84" s="36"/>
      <c r="D84" s="37"/>
      <c r="E84" s="38"/>
      <c r="F84" s="39"/>
      <c r="G84" s="40"/>
      <c r="H84" s="41"/>
      <c r="I84" s="42"/>
      <c r="J84" s="43"/>
      <c r="K84" s="38"/>
      <c r="L84" s="44"/>
      <c r="M84" s="45"/>
      <c r="N84" s="45"/>
      <c r="O84" s="46"/>
      <c r="P84" s="47"/>
      <c r="Q84" s="48"/>
      <c r="R84" s="36"/>
      <c r="S84" s="78"/>
      <c r="T84" s="80"/>
      <c r="U84" s="81"/>
      <c r="V84" s="83"/>
      <c r="W84" s="49">
        <f>(AO84+AQ84+AR84+AS84+AV84+AX84+AZ84+BB84+BD84+BF84)/10*100</f>
        <v>0</v>
      </c>
      <c r="X84" s="50">
        <f>AN84+AP84+AT84+AU84+AW84+AY84</f>
        <v>0</v>
      </c>
      <c r="Y84" s="51" t="str">
        <f>IF(X84&gt;89,"SHW", IF(X84&gt;49,"MHW", IF(X84&gt;19,"D", IF(X84&gt;-14,"MAW", "SAW"))))</f>
        <v>MAW</v>
      </c>
      <c r="Z84" s="52"/>
      <c r="AA84" s="53"/>
      <c r="AB84" s="54"/>
      <c r="AC84" s="49"/>
      <c r="AD84" s="49"/>
      <c r="AE84" s="55"/>
      <c r="AF84" s="56"/>
      <c r="AG84" s="51"/>
      <c r="AH84" s="57"/>
      <c r="AI84" s="57"/>
      <c r="AJ84" s="56"/>
      <c r="AK84" s="58"/>
      <c r="AL84" s="59"/>
      <c r="AM84" s="60"/>
      <c r="AN84" s="35">
        <f>B84*(40)-C84*(40)</f>
        <v>0</v>
      </c>
      <c r="AO84" s="61">
        <f>IF(AN84&gt;0.01,1,0)</f>
        <v>0</v>
      </c>
      <c r="AP84" s="62">
        <f>D84*50-E84*50</f>
        <v>0</v>
      </c>
      <c r="AQ84" s="61">
        <f>IF(AP84&gt;0.01,1,0)</f>
        <v>0</v>
      </c>
      <c r="AR84" s="63">
        <f>IF(H84&gt;0.51,1,0)</f>
        <v>0</v>
      </c>
      <c r="AS84" s="63">
        <f>IF(J84&gt;0.34,1,0)</f>
        <v>0</v>
      </c>
      <c r="AT84" s="61">
        <f>(H84*20+I84*10+J84*30+K84*10)</f>
        <v>0</v>
      </c>
      <c r="AU84" s="63">
        <f>L84*2</f>
        <v>0</v>
      </c>
      <c r="AV84" s="63">
        <f>IF(AU84&gt;0.01,1,0)</f>
        <v>0</v>
      </c>
      <c r="AW84" s="61">
        <f>M84*2</f>
        <v>0</v>
      </c>
      <c r="AX84" s="61">
        <f>IF(AW84&gt;0.01,1,0)</f>
        <v>0</v>
      </c>
      <c r="AY84" s="61">
        <f>(N84-O84)*-1</f>
        <v>0</v>
      </c>
      <c r="AZ84" s="61">
        <f>IF(AY84&gt;0.01,1,0)</f>
        <v>0</v>
      </c>
      <c r="BA84" s="36">
        <f>Q84-R84</f>
        <v>0</v>
      </c>
      <c r="BB84" s="64">
        <f>IF(BA84&gt;0.01,1,0)</f>
        <v>0</v>
      </c>
      <c r="BC84" s="62">
        <f>S84-T84</f>
        <v>0</v>
      </c>
      <c r="BD84" s="61">
        <f>IF(BC84&gt;0.01,1,0)</f>
        <v>0</v>
      </c>
      <c r="BE84" s="62">
        <f>U84-V84</f>
        <v>0</v>
      </c>
      <c r="BF84" s="65">
        <f>IF(BE84&gt;0.01,1,0)</f>
        <v>0</v>
      </c>
      <c r="BG84" s="66"/>
      <c r="BH84" s="67"/>
      <c r="BI84" s="67"/>
      <c r="BJ84" s="69"/>
    </row>
    <row r="85" spans="1:62" ht="17.25" customHeight="1">
      <c r="A85" s="34"/>
      <c r="B85" s="35"/>
      <c r="C85" s="36"/>
      <c r="D85" s="37"/>
      <c r="E85" s="38"/>
      <c r="F85" s="39"/>
      <c r="G85" s="40"/>
      <c r="H85" s="41"/>
      <c r="I85" s="42"/>
      <c r="J85" s="43"/>
      <c r="K85" s="38"/>
      <c r="L85" s="44"/>
      <c r="M85" s="45"/>
      <c r="N85" s="45"/>
      <c r="O85" s="46"/>
      <c r="P85" s="47"/>
      <c r="Q85" s="48"/>
      <c r="R85" s="36"/>
      <c r="S85" s="78"/>
      <c r="T85" s="80"/>
      <c r="U85" s="81"/>
      <c r="V85" s="83"/>
      <c r="W85" s="49">
        <f>(AO85+AQ85+AR85+AS85+AV85+AX85+AZ85+BB85+BD85+BF85)/10*100</f>
        <v>0</v>
      </c>
      <c r="X85" s="50">
        <f>AN85+AP85+AT85+AU85+AW85+AY85</f>
        <v>0</v>
      </c>
      <c r="Y85" s="51" t="str">
        <f>IF(X85&gt;89,"SHW", IF(X85&gt;49,"MHW", IF(X85&gt;19,"D", IF(X85&gt;-14,"MAW", "SAW"))))</f>
        <v>MAW</v>
      </c>
      <c r="Z85" s="52"/>
      <c r="AA85" s="53"/>
      <c r="AB85" s="54"/>
      <c r="AC85" s="49"/>
      <c r="AD85" s="49"/>
      <c r="AE85" s="55"/>
      <c r="AF85" s="56"/>
      <c r="AG85" s="51"/>
      <c r="AH85" s="57"/>
      <c r="AI85" s="57"/>
      <c r="AJ85" s="56"/>
      <c r="AK85" s="58"/>
      <c r="AL85" s="59"/>
      <c r="AM85" s="60"/>
      <c r="AN85" s="35">
        <f>B85*(40)-C85*(40)</f>
        <v>0</v>
      </c>
      <c r="AO85" s="61">
        <f>IF(AN85&gt;0.01,1,0)</f>
        <v>0</v>
      </c>
      <c r="AP85" s="62">
        <f>D85*50-E85*50</f>
        <v>0</v>
      </c>
      <c r="AQ85" s="61">
        <f>IF(AP85&gt;0.01,1,0)</f>
        <v>0</v>
      </c>
      <c r="AR85" s="63">
        <f>IF(H85&gt;0.51,1,0)</f>
        <v>0</v>
      </c>
      <c r="AS85" s="63">
        <f>IF(J85&gt;0.34,1,0)</f>
        <v>0</v>
      </c>
      <c r="AT85" s="61">
        <f>(H85*20+I85*10+J85*30+K85*10)</f>
        <v>0</v>
      </c>
      <c r="AU85" s="63">
        <f>L85*2</f>
        <v>0</v>
      </c>
      <c r="AV85" s="63">
        <f>IF(AU85&gt;0.01,1,0)</f>
        <v>0</v>
      </c>
      <c r="AW85" s="61">
        <f>M85*2</f>
        <v>0</v>
      </c>
      <c r="AX85" s="61">
        <f>IF(AW85&gt;0.01,1,0)</f>
        <v>0</v>
      </c>
      <c r="AY85" s="61">
        <f>(N85-O85)*-1</f>
        <v>0</v>
      </c>
      <c r="AZ85" s="61">
        <f>IF(AY85&gt;0.01,1,0)</f>
        <v>0</v>
      </c>
      <c r="BA85" s="36">
        <f>Q85-R85</f>
        <v>0</v>
      </c>
      <c r="BB85" s="64">
        <f>IF(BA85&gt;0.01,1,0)</f>
        <v>0</v>
      </c>
      <c r="BC85" s="62">
        <f>S85-T85</f>
        <v>0</v>
      </c>
      <c r="BD85" s="61">
        <f>IF(BC85&gt;0.01,1,0)</f>
        <v>0</v>
      </c>
      <c r="BE85" s="62">
        <f>U85-V85</f>
        <v>0</v>
      </c>
      <c r="BF85" s="65">
        <f>IF(BE85&gt;0.01,1,0)</f>
        <v>0</v>
      </c>
      <c r="BG85" s="68"/>
      <c r="BH85" s="67"/>
      <c r="BI85" s="67"/>
    </row>
    <row r="86" spans="1:62" ht="17.25" customHeight="1">
      <c r="A86" s="34"/>
      <c r="B86" s="35"/>
      <c r="C86" s="36"/>
      <c r="D86" s="37"/>
      <c r="E86" s="38"/>
      <c r="F86" s="39"/>
      <c r="G86" s="40"/>
      <c r="H86" s="41"/>
      <c r="I86" s="42"/>
      <c r="J86" s="43"/>
      <c r="K86" s="38"/>
      <c r="L86" s="44"/>
      <c r="M86" s="45"/>
      <c r="N86" s="45"/>
      <c r="O86" s="46"/>
      <c r="P86" s="47"/>
      <c r="Q86" s="48"/>
      <c r="R86" s="36"/>
      <c r="S86" s="78"/>
      <c r="T86" s="80"/>
      <c r="U86" s="81"/>
      <c r="V86" s="83"/>
      <c r="W86" s="49">
        <f>(AO86+AQ86+AR86+AS86+AV86+AX86+AZ86+BB86+BD86+BF86)/10*100</f>
        <v>0</v>
      </c>
      <c r="X86" s="50">
        <f>AN86+AP86+AT86+AU86+AW86+AY86</f>
        <v>0</v>
      </c>
      <c r="Y86" s="51" t="str">
        <f>IF(X86&gt;89,"SHW", IF(X86&gt;49,"MHW", IF(X86&gt;19,"D", IF(X86&gt;-14,"MAW", "SAW"))))</f>
        <v>MAW</v>
      </c>
      <c r="Z86" s="52"/>
      <c r="AA86" s="53"/>
      <c r="AB86" s="54"/>
      <c r="AC86" s="49"/>
      <c r="AD86" s="49"/>
      <c r="AE86" s="55"/>
      <c r="AF86" s="56"/>
      <c r="AG86" s="51"/>
      <c r="AH86" s="57"/>
      <c r="AI86" s="57"/>
      <c r="AJ86" s="56"/>
      <c r="AK86" s="58"/>
      <c r="AL86" s="59"/>
      <c r="AM86" s="60"/>
      <c r="AN86" s="35">
        <f>B86*(40)-C86*(40)</f>
        <v>0</v>
      </c>
      <c r="AO86" s="61">
        <f>IF(AN86&gt;0.01,1,0)</f>
        <v>0</v>
      </c>
      <c r="AP86" s="62">
        <f>D86*50-E86*50</f>
        <v>0</v>
      </c>
      <c r="AQ86" s="61">
        <f>IF(AP86&gt;0.01,1,0)</f>
        <v>0</v>
      </c>
      <c r="AR86" s="63">
        <f>IF(H86&gt;0.51,1,0)</f>
        <v>0</v>
      </c>
      <c r="AS86" s="63">
        <f>IF(J86&gt;0.34,1,0)</f>
        <v>0</v>
      </c>
      <c r="AT86" s="61">
        <f>(H86*20+I86*10+J86*30+K86*10)</f>
        <v>0</v>
      </c>
      <c r="AU86" s="63">
        <f>L86*2</f>
        <v>0</v>
      </c>
      <c r="AV86" s="63">
        <f>IF(AU86&gt;0.01,1,0)</f>
        <v>0</v>
      </c>
      <c r="AW86" s="61">
        <f>M86*2</f>
        <v>0</v>
      </c>
      <c r="AX86" s="61">
        <f>IF(AW86&gt;0.01,1,0)</f>
        <v>0</v>
      </c>
      <c r="AY86" s="61">
        <f>(N86-O86)*-1</f>
        <v>0</v>
      </c>
      <c r="AZ86" s="61">
        <f>IF(AY86&gt;0.01,1,0)</f>
        <v>0</v>
      </c>
      <c r="BA86" s="36">
        <f>Q86-R86</f>
        <v>0</v>
      </c>
      <c r="BB86" s="64">
        <f>IF(BA86&gt;0.01,1,0)</f>
        <v>0</v>
      </c>
      <c r="BC86" s="62">
        <f>S86-T86</f>
        <v>0</v>
      </c>
      <c r="BD86" s="61">
        <f>IF(BC86&gt;0.01,1,0)</f>
        <v>0</v>
      </c>
      <c r="BE86" s="62">
        <f>U86-V86</f>
        <v>0</v>
      </c>
      <c r="BF86" s="65">
        <f>IF(BE86&gt;0.01,1,0)</f>
        <v>0</v>
      </c>
      <c r="BG86" s="68"/>
      <c r="BH86" s="67"/>
      <c r="BI86" s="67"/>
    </row>
    <row r="87" spans="1:62" ht="17.25" customHeight="1">
      <c r="A87" s="34"/>
      <c r="B87" s="35"/>
      <c r="C87" s="36"/>
      <c r="D87" s="37"/>
      <c r="E87" s="38"/>
      <c r="F87" s="39"/>
      <c r="G87" s="40"/>
      <c r="H87" s="41"/>
      <c r="I87" s="42"/>
      <c r="J87" s="43"/>
      <c r="K87" s="38"/>
      <c r="L87" s="44"/>
      <c r="M87" s="45"/>
      <c r="N87" s="45"/>
      <c r="O87" s="46"/>
      <c r="P87" s="47"/>
      <c r="Q87" s="48"/>
      <c r="R87" s="36"/>
      <c r="S87" s="78"/>
      <c r="T87" s="80"/>
      <c r="U87" s="81"/>
      <c r="V87" s="83"/>
      <c r="W87" s="49">
        <f>(AO87+AQ87+AR87+AS87+AV87+AX87+AZ87+BB87+BD87+BF87)/10*100</f>
        <v>0</v>
      </c>
      <c r="X87" s="50">
        <f>AN87+AP87+AT87+AU87+AW87+AY87</f>
        <v>0</v>
      </c>
      <c r="Y87" s="51" t="str">
        <f>IF(X87&gt;89,"SHW", IF(X87&gt;49,"MHW", IF(X87&gt;19,"D", IF(X87&gt;-14,"MAW", "SAW"))))</f>
        <v>MAW</v>
      </c>
      <c r="Z87" s="52"/>
      <c r="AA87" s="53"/>
      <c r="AB87" s="54"/>
      <c r="AC87" s="49"/>
      <c r="AD87" s="49"/>
      <c r="AE87" s="55"/>
      <c r="AF87" s="56"/>
      <c r="AG87" s="51"/>
      <c r="AH87" s="57"/>
      <c r="AI87" s="57"/>
      <c r="AJ87" s="56"/>
      <c r="AK87" s="58"/>
      <c r="AL87" s="59"/>
      <c r="AM87" s="60"/>
      <c r="AN87" s="35">
        <f>B87*(40)-C87*(40)</f>
        <v>0</v>
      </c>
      <c r="AO87" s="61">
        <f>IF(AN87&gt;0.01,1,0)</f>
        <v>0</v>
      </c>
      <c r="AP87" s="62">
        <f>D87*50-E87*50</f>
        <v>0</v>
      </c>
      <c r="AQ87" s="61">
        <f>IF(AP87&gt;0.01,1,0)</f>
        <v>0</v>
      </c>
      <c r="AR87" s="63">
        <f>IF(H87&gt;0.51,1,0)</f>
        <v>0</v>
      </c>
      <c r="AS87" s="63">
        <f>IF(J87&gt;0.34,1,0)</f>
        <v>0</v>
      </c>
      <c r="AT87" s="61">
        <f>(H87*20+I87*10+J87*30+K87*10)</f>
        <v>0</v>
      </c>
      <c r="AU87" s="63">
        <f>L87*2</f>
        <v>0</v>
      </c>
      <c r="AV87" s="63">
        <f>IF(AU87&gt;0.01,1,0)</f>
        <v>0</v>
      </c>
      <c r="AW87" s="61">
        <f>M87*2</f>
        <v>0</v>
      </c>
      <c r="AX87" s="61">
        <f>IF(AW87&gt;0.01,1,0)</f>
        <v>0</v>
      </c>
      <c r="AY87" s="61">
        <f>(N87-O87)*-1</f>
        <v>0</v>
      </c>
      <c r="AZ87" s="61">
        <f>IF(AY87&gt;0.01,1,0)</f>
        <v>0</v>
      </c>
      <c r="BA87" s="36">
        <f>Q87-R87</f>
        <v>0</v>
      </c>
      <c r="BB87" s="64">
        <f>IF(BA87&gt;0.01,1,0)</f>
        <v>0</v>
      </c>
      <c r="BC87" s="62">
        <f>S87-T87</f>
        <v>0</v>
      </c>
      <c r="BD87" s="61">
        <f>IF(BC87&gt;0.01,1,0)</f>
        <v>0</v>
      </c>
      <c r="BE87" s="62">
        <f>U87-V87</f>
        <v>0</v>
      </c>
      <c r="BF87" s="65">
        <f>IF(BE87&gt;0.01,1,0)</f>
        <v>0</v>
      </c>
      <c r="BG87" s="68"/>
      <c r="BH87" s="67"/>
      <c r="BI87" s="67"/>
    </row>
    <row r="88" spans="1:62" ht="17.25" customHeight="1">
      <c r="A88" s="34"/>
      <c r="B88" s="35"/>
      <c r="C88" s="36"/>
      <c r="D88" s="37"/>
      <c r="E88" s="38"/>
      <c r="F88" s="39"/>
      <c r="G88" s="40"/>
      <c r="H88" s="41"/>
      <c r="I88" s="42"/>
      <c r="J88" s="43"/>
      <c r="K88" s="38"/>
      <c r="L88" s="44"/>
      <c r="M88" s="45"/>
      <c r="N88" s="45"/>
      <c r="O88" s="46"/>
      <c r="P88" s="47"/>
      <c r="Q88" s="48"/>
      <c r="R88" s="36"/>
      <c r="S88" s="78"/>
      <c r="T88" s="80"/>
      <c r="U88" s="81"/>
      <c r="V88" s="83"/>
      <c r="W88" s="49">
        <f>(AO88+AQ88+AR88+AS88+AV88+AX88+AZ88+BB88+BD88+BF88)/10*100</f>
        <v>0</v>
      </c>
      <c r="X88" s="50">
        <f>AN88+AP88+AT88+AU88+AW88+AY88</f>
        <v>0</v>
      </c>
      <c r="Y88" s="51" t="str">
        <f>IF(X88&gt;89,"SHW", IF(X88&gt;49,"MHW", IF(X88&gt;19,"D", IF(X88&gt;-14,"MAW", "SAW"))))</f>
        <v>MAW</v>
      </c>
      <c r="Z88" s="52"/>
      <c r="AA88" s="53"/>
      <c r="AB88" s="54"/>
      <c r="AC88" s="49"/>
      <c r="AD88" s="49"/>
      <c r="AE88" s="55"/>
      <c r="AF88" s="56"/>
      <c r="AG88" s="51"/>
      <c r="AH88" s="57"/>
      <c r="AI88" s="57"/>
      <c r="AJ88" s="56"/>
      <c r="AK88" s="58"/>
      <c r="AL88" s="59"/>
      <c r="AM88" s="60"/>
      <c r="AN88" s="35">
        <f>B88*(40)-C88*(40)</f>
        <v>0</v>
      </c>
      <c r="AO88" s="61">
        <f>IF(AN88&gt;0.01,1,0)</f>
        <v>0</v>
      </c>
      <c r="AP88" s="62">
        <f>D88*50-E88*50</f>
        <v>0</v>
      </c>
      <c r="AQ88" s="61">
        <f>IF(AP88&gt;0.01,1,0)</f>
        <v>0</v>
      </c>
      <c r="AR88" s="63">
        <f>IF(H88&gt;0.51,1,0)</f>
        <v>0</v>
      </c>
      <c r="AS88" s="63">
        <f>IF(J88&gt;0.34,1,0)</f>
        <v>0</v>
      </c>
      <c r="AT88" s="61">
        <f>(H88*20+I88*10+J88*30+K88*10)</f>
        <v>0</v>
      </c>
      <c r="AU88" s="63">
        <f>L88*2</f>
        <v>0</v>
      </c>
      <c r="AV88" s="63">
        <f>IF(AU88&gt;0.01,1,0)</f>
        <v>0</v>
      </c>
      <c r="AW88" s="61">
        <f>M88*2</f>
        <v>0</v>
      </c>
      <c r="AX88" s="61">
        <f>IF(AW88&gt;0.01,1,0)</f>
        <v>0</v>
      </c>
      <c r="AY88" s="61">
        <f>(N88-O88)*-1</f>
        <v>0</v>
      </c>
      <c r="AZ88" s="61">
        <f>IF(AY88&gt;0.01,1,0)</f>
        <v>0</v>
      </c>
      <c r="BA88" s="36">
        <f>Q88-R88</f>
        <v>0</v>
      </c>
      <c r="BB88" s="64">
        <f>IF(BA88&gt;0.01,1,0)</f>
        <v>0</v>
      </c>
      <c r="BC88" s="62">
        <f>S88-T88</f>
        <v>0</v>
      </c>
      <c r="BD88" s="61">
        <f>IF(BC88&gt;0.01,1,0)</f>
        <v>0</v>
      </c>
      <c r="BE88" s="62">
        <f>U88-V88</f>
        <v>0</v>
      </c>
      <c r="BF88" s="65">
        <f>IF(BE88&gt;0.01,1,0)</f>
        <v>0</v>
      </c>
      <c r="BG88" s="68"/>
      <c r="BH88" s="67"/>
      <c r="BI88" s="67"/>
    </row>
    <row r="89" spans="1:62" ht="17.25" customHeight="1">
      <c r="A89" s="34"/>
      <c r="B89" s="35"/>
      <c r="C89" s="36"/>
      <c r="D89" s="37"/>
      <c r="E89" s="38"/>
      <c r="F89" s="39"/>
      <c r="G89" s="40"/>
      <c r="H89" s="41"/>
      <c r="I89" s="42"/>
      <c r="J89" s="43"/>
      <c r="K89" s="38"/>
      <c r="L89" s="44"/>
      <c r="M89" s="45"/>
      <c r="N89" s="45"/>
      <c r="O89" s="46"/>
      <c r="P89" s="47"/>
      <c r="Q89" s="48"/>
      <c r="R89" s="36"/>
      <c r="S89" s="78"/>
      <c r="T89" s="80"/>
      <c r="U89" s="81"/>
      <c r="V89" s="83"/>
      <c r="W89" s="49">
        <f>(AO89+AQ89+AR89+AS89+AV89+AX89+AZ89+BB89+BD89+BF89)/10*100</f>
        <v>0</v>
      </c>
      <c r="X89" s="50">
        <f>AN89+AP89+AT89+AU89+AW89+AY89</f>
        <v>0</v>
      </c>
      <c r="Y89" s="51" t="str">
        <f>IF(X89&gt;89,"SHW", IF(X89&gt;49,"MHW", IF(X89&gt;19,"D", IF(X89&gt;-14,"MAW", "SAW"))))</f>
        <v>MAW</v>
      </c>
      <c r="Z89" s="52"/>
      <c r="AA89" s="53"/>
      <c r="AB89" s="54"/>
      <c r="AC89" s="49"/>
      <c r="AD89" s="49"/>
      <c r="AE89" s="55"/>
      <c r="AF89" s="56"/>
      <c r="AG89" s="51"/>
      <c r="AH89" s="57"/>
      <c r="AI89" s="57"/>
      <c r="AJ89" s="56"/>
      <c r="AK89" s="58"/>
      <c r="AL89" s="59"/>
      <c r="AM89" s="60"/>
      <c r="AN89" s="35">
        <f>B89*(40)-C89*(40)</f>
        <v>0</v>
      </c>
      <c r="AO89" s="61">
        <f>IF(AN89&gt;0.01,1,0)</f>
        <v>0</v>
      </c>
      <c r="AP89" s="62">
        <f>D89*50-E89*50</f>
        <v>0</v>
      </c>
      <c r="AQ89" s="61">
        <f>IF(AP89&gt;0.01,1,0)</f>
        <v>0</v>
      </c>
      <c r="AR89" s="63">
        <f>IF(H89&gt;0.51,1,0)</f>
        <v>0</v>
      </c>
      <c r="AS89" s="63">
        <f>IF(J89&gt;0.34,1,0)</f>
        <v>0</v>
      </c>
      <c r="AT89" s="61">
        <f>(H89*20+I89*10+J89*30+K89*10)</f>
        <v>0</v>
      </c>
      <c r="AU89" s="63">
        <f>L89*2</f>
        <v>0</v>
      </c>
      <c r="AV89" s="63">
        <f>IF(AU89&gt;0.01,1,0)</f>
        <v>0</v>
      </c>
      <c r="AW89" s="61">
        <f>M89*2</f>
        <v>0</v>
      </c>
      <c r="AX89" s="61">
        <f>IF(AW89&gt;0.01,1,0)</f>
        <v>0</v>
      </c>
      <c r="AY89" s="61">
        <f>(N89-O89)*-1</f>
        <v>0</v>
      </c>
      <c r="AZ89" s="61">
        <f>IF(AY89&gt;0.01,1,0)</f>
        <v>0</v>
      </c>
      <c r="BA89" s="36">
        <f>Q89-R89</f>
        <v>0</v>
      </c>
      <c r="BB89" s="64">
        <f>IF(BA89&gt;0.01,1,0)</f>
        <v>0</v>
      </c>
      <c r="BC89" s="62">
        <f>S89-T89</f>
        <v>0</v>
      </c>
      <c r="BD89" s="61">
        <f>IF(BC89&gt;0.01,1,0)</f>
        <v>0</v>
      </c>
      <c r="BE89" s="62">
        <f>U89-V89</f>
        <v>0</v>
      </c>
      <c r="BF89" s="65">
        <f>IF(BE89&gt;0.01,1,0)</f>
        <v>0</v>
      </c>
      <c r="BG89" s="68"/>
      <c r="BH89" s="67"/>
      <c r="BI89" s="67"/>
    </row>
    <row r="90" spans="1:62" ht="17.25" customHeight="1">
      <c r="A90" s="34"/>
      <c r="B90" s="35"/>
      <c r="C90" s="36"/>
      <c r="D90" s="37"/>
      <c r="E90" s="38"/>
      <c r="F90" s="39"/>
      <c r="G90" s="40"/>
      <c r="H90" s="41"/>
      <c r="I90" s="42"/>
      <c r="J90" s="43"/>
      <c r="K90" s="38"/>
      <c r="L90" s="44"/>
      <c r="M90" s="45"/>
      <c r="N90" s="45"/>
      <c r="O90" s="46"/>
      <c r="P90" s="47"/>
      <c r="Q90" s="48"/>
      <c r="R90" s="36"/>
      <c r="S90" s="78"/>
      <c r="T90" s="80"/>
      <c r="U90" s="81"/>
      <c r="V90" s="83"/>
      <c r="W90" s="49">
        <f>(AO90+AQ90+AR90+AS90+AV90+AX90+AZ90+BB90+BD90+BF90)/10*100</f>
        <v>0</v>
      </c>
      <c r="X90" s="50">
        <f>AN90+AP90+AT90+AU90+AW90+AY90</f>
        <v>0</v>
      </c>
      <c r="Y90" s="51" t="str">
        <f>IF(X90&gt;89,"SHW", IF(X90&gt;49,"MHW", IF(X90&gt;19,"D", IF(X90&gt;-14,"MAW", "SAW"))))</f>
        <v>MAW</v>
      </c>
      <c r="Z90" s="52"/>
      <c r="AA90" s="53"/>
      <c r="AB90" s="54"/>
      <c r="AC90" s="49"/>
      <c r="AD90" s="49"/>
      <c r="AE90" s="55"/>
      <c r="AF90" s="56"/>
      <c r="AG90" s="51"/>
      <c r="AH90" s="57"/>
      <c r="AI90" s="57"/>
      <c r="AJ90" s="56"/>
      <c r="AK90" s="58"/>
      <c r="AL90" s="59"/>
      <c r="AM90" s="60"/>
      <c r="AN90" s="35">
        <f>B90*(40)-C90*(40)</f>
        <v>0</v>
      </c>
      <c r="AO90" s="61">
        <f>IF(AN90&gt;0.01,1,0)</f>
        <v>0</v>
      </c>
      <c r="AP90" s="62">
        <f>D90*50-E90*50</f>
        <v>0</v>
      </c>
      <c r="AQ90" s="61">
        <f>IF(AP90&gt;0.01,1,0)</f>
        <v>0</v>
      </c>
      <c r="AR90" s="63">
        <f>IF(H90&gt;0.51,1,0)</f>
        <v>0</v>
      </c>
      <c r="AS90" s="63">
        <f>IF(J90&gt;0.34,1,0)</f>
        <v>0</v>
      </c>
      <c r="AT90" s="61">
        <f>(H90*20+I90*10+J90*30+K90*10)</f>
        <v>0</v>
      </c>
      <c r="AU90" s="63">
        <f>L90*2</f>
        <v>0</v>
      </c>
      <c r="AV90" s="63">
        <f>IF(AU90&gt;0.01,1,0)</f>
        <v>0</v>
      </c>
      <c r="AW90" s="61">
        <f>M90*2</f>
        <v>0</v>
      </c>
      <c r="AX90" s="61">
        <f>IF(AW90&gt;0.01,1,0)</f>
        <v>0</v>
      </c>
      <c r="AY90" s="61">
        <f>(N90-O90)*-1</f>
        <v>0</v>
      </c>
      <c r="AZ90" s="61">
        <f>IF(AY90&gt;0.01,1,0)</f>
        <v>0</v>
      </c>
      <c r="BA90" s="36">
        <f>Q90-R90</f>
        <v>0</v>
      </c>
      <c r="BB90" s="64">
        <f>IF(BA90&gt;0.01,1,0)</f>
        <v>0</v>
      </c>
      <c r="BC90" s="62">
        <f>S90-T90</f>
        <v>0</v>
      </c>
      <c r="BD90" s="61">
        <f>IF(BC90&gt;0.01,1,0)</f>
        <v>0</v>
      </c>
      <c r="BE90" s="62">
        <f>U90-V90</f>
        <v>0</v>
      </c>
      <c r="BF90" s="65">
        <f>IF(BE90&gt;0.01,1,0)</f>
        <v>0</v>
      </c>
      <c r="BG90" s="68"/>
      <c r="BH90" s="67"/>
      <c r="BI90" s="67"/>
    </row>
    <row r="91" spans="1:62" ht="17.25" customHeight="1">
      <c r="A91" s="34"/>
      <c r="B91" s="35"/>
      <c r="C91" s="36"/>
      <c r="D91" s="37"/>
      <c r="E91" s="38"/>
      <c r="F91" s="39"/>
      <c r="G91" s="40"/>
      <c r="H91" s="41"/>
      <c r="I91" s="42"/>
      <c r="J91" s="43"/>
      <c r="K91" s="38"/>
      <c r="L91" s="44"/>
      <c r="M91" s="45"/>
      <c r="N91" s="45"/>
      <c r="O91" s="46"/>
      <c r="P91" s="47"/>
      <c r="Q91" s="48"/>
      <c r="R91" s="36"/>
      <c r="S91" s="78"/>
      <c r="T91" s="80"/>
      <c r="U91" s="81"/>
      <c r="V91" s="83"/>
      <c r="W91" s="49">
        <f>(AO91+AQ91+AR91+AS91+AV91+AX91+AZ91+BB91+BD91+BF91)/10*100</f>
        <v>0</v>
      </c>
      <c r="X91" s="50">
        <f>AN91+AP91+AT91+AU91+AW91+AY91</f>
        <v>0</v>
      </c>
      <c r="Y91" s="51" t="str">
        <f>IF(X91&gt;89,"SHW", IF(X91&gt;49,"MHW", IF(X91&gt;19,"D", IF(X91&gt;-14,"MAW", "SAW"))))</f>
        <v>MAW</v>
      </c>
      <c r="Z91" s="52"/>
      <c r="AA91" s="53"/>
      <c r="AB91" s="54"/>
      <c r="AC91" s="49"/>
      <c r="AD91" s="49"/>
      <c r="AE91" s="55"/>
      <c r="AF91" s="56"/>
      <c r="AG91" s="51"/>
      <c r="AH91" s="57"/>
      <c r="AI91" s="57"/>
      <c r="AJ91" s="56"/>
      <c r="AK91" s="58"/>
      <c r="AL91" s="59"/>
      <c r="AM91" s="60"/>
      <c r="AN91" s="35">
        <f>B91*(40)-C91*(40)</f>
        <v>0</v>
      </c>
      <c r="AO91" s="61">
        <f>IF(AN91&gt;0.01,1,0)</f>
        <v>0</v>
      </c>
      <c r="AP91" s="62">
        <f>D91*50-E91*50</f>
        <v>0</v>
      </c>
      <c r="AQ91" s="61">
        <f>IF(AP91&gt;0.01,1,0)</f>
        <v>0</v>
      </c>
      <c r="AR91" s="63">
        <f>IF(H91&gt;0.51,1,0)</f>
        <v>0</v>
      </c>
      <c r="AS91" s="63">
        <f>IF(J91&gt;0.34,1,0)</f>
        <v>0</v>
      </c>
      <c r="AT91" s="61">
        <f>(H91*20+I91*10+J91*30+K91*10)</f>
        <v>0</v>
      </c>
      <c r="AU91" s="63">
        <f>L91*2</f>
        <v>0</v>
      </c>
      <c r="AV91" s="63">
        <f>IF(AU91&gt;0.01,1,0)</f>
        <v>0</v>
      </c>
      <c r="AW91" s="61">
        <f>M91*2</f>
        <v>0</v>
      </c>
      <c r="AX91" s="61">
        <f>IF(AW91&gt;0.01,1,0)</f>
        <v>0</v>
      </c>
      <c r="AY91" s="61">
        <f>(N91-O91)*-1</f>
        <v>0</v>
      </c>
      <c r="AZ91" s="61">
        <f>IF(AY91&gt;0.01,1,0)</f>
        <v>0</v>
      </c>
      <c r="BA91" s="36">
        <f>Q91-R91</f>
        <v>0</v>
      </c>
      <c r="BB91" s="64">
        <f>IF(BA91&gt;0.01,1,0)</f>
        <v>0</v>
      </c>
      <c r="BC91" s="62">
        <f>S91-T91</f>
        <v>0</v>
      </c>
      <c r="BD91" s="61">
        <f>IF(BC91&gt;0.01,1,0)</f>
        <v>0</v>
      </c>
      <c r="BE91" s="62">
        <f>U91-V91</f>
        <v>0</v>
      </c>
      <c r="BF91" s="65">
        <f>IF(BE91&gt;0.01,1,0)</f>
        <v>0</v>
      </c>
      <c r="BG91" s="68"/>
      <c r="BH91" s="67"/>
      <c r="BI91" s="67"/>
    </row>
    <row r="92" spans="1:62" ht="17.25" customHeight="1">
      <c r="A92" s="34"/>
      <c r="B92" s="35"/>
      <c r="C92" s="36"/>
      <c r="D92" s="37"/>
      <c r="E92" s="38"/>
      <c r="F92" s="39"/>
      <c r="G92" s="40"/>
      <c r="H92" s="41"/>
      <c r="I92" s="42"/>
      <c r="J92" s="43"/>
      <c r="K92" s="38"/>
      <c r="L92" s="44"/>
      <c r="M92" s="45"/>
      <c r="N92" s="45"/>
      <c r="O92" s="46"/>
      <c r="P92" s="47"/>
      <c r="Q92" s="48"/>
      <c r="R92" s="36"/>
      <c r="S92" s="78"/>
      <c r="T92" s="80"/>
      <c r="U92" s="81"/>
      <c r="V92" s="83"/>
      <c r="W92" s="49">
        <f>(AO92+AQ92+AR92+AS92+AV92+AX92+AZ92+BB92+BD92+BF92)/10*100</f>
        <v>0</v>
      </c>
      <c r="X92" s="50">
        <f>AN92+AP92+AT92+AU92+AW92+AY92</f>
        <v>0</v>
      </c>
      <c r="Y92" s="51" t="str">
        <f>IF(X92&gt;89,"SHW", IF(X92&gt;49,"MHW", IF(X92&gt;19,"D", IF(X92&gt;-14,"MAW", "SAW"))))</f>
        <v>MAW</v>
      </c>
      <c r="Z92" s="52"/>
      <c r="AA92" s="53"/>
      <c r="AB92" s="54"/>
      <c r="AC92" s="49"/>
      <c r="AD92" s="49"/>
      <c r="AE92" s="55"/>
      <c r="AF92" s="56"/>
      <c r="AG92" s="51"/>
      <c r="AH92" s="57"/>
      <c r="AI92" s="57"/>
      <c r="AJ92" s="56"/>
      <c r="AK92" s="58"/>
      <c r="AL92" s="59"/>
      <c r="AM92" s="60"/>
      <c r="AN92" s="35">
        <f>B92*(40)-C92*(40)</f>
        <v>0</v>
      </c>
      <c r="AO92" s="61">
        <f>IF(AN92&gt;0.01,1,0)</f>
        <v>0</v>
      </c>
      <c r="AP92" s="62">
        <f>D92*50-E92*50</f>
        <v>0</v>
      </c>
      <c r="AQ92" s="61">
        <f>IF(AP92&gt;0.01,1,0)</f>
        <v>0</v>
      </c>
      <c r="AR92" s="63">
        <f>IF(H92&gt;0.51,1,0)</f>
        <v>0</v>
      </c>
      <c r="AS92" s="63">
        <f>IF(J92&gt;0.34,1,0)</f>
        <v>0</v>
      </c>
      <c r="AT92" s="61">
        <f>(H92*20+I92*10+J92*30+K92*10)</f>
        <v>0</v>
      </c>
      <c r="AU92" s="63">
        <f>L92*2</f>
        <v>0</v>
      </c>
      <c r="AV92" s="63">
        <f>IF(AU92&gt;0.01,1,0)</f>
        <v>0</v>
      </c>
      <c r="AW92" s="61">
        <f>M92*2</f>
        <v>0</v>
      </c>
      <c r="AX92" s="61">
        <f>IF(AW92&gt;0.01,1,0)</f>
        <v>0</v>
      </c>
      <c r="AY92" s="61">
        <f>(N92-O92)*-1</f>
        <v>0</v>
      </c>
      <c r="AZ92" s="61">
        <f>IF(AY92&gt;0.01,1,0)</f>
        <v>0</v>
      </c>
      <c r="BA92" s="36">
        <f>Q92-R92</f>
        <v>0</v>
      </c>
      <c r="BB92" s="64">
        <f>IF(BA92&gt;0.01,1,0)</f>
        <v>0</v>
      </c>
      <c r="BC92" s="62">
        <f>S92-T92</f>
        <v>0</v>
      </c>
      <c r="BD92" s="61">
        <f>IF(BC92&gt;0.01,1,0)</f>
        <v>0</v>
      </c>
      <c r="BE92" s="62">
        <f>U92-V92</f>
        <v>0</v>
      </c>
      <c r="BF92" s="65">
        <f>IF(BE92&gt;0.01,1,0)</f>
        <v>0</v>
      </c>
      <c r="BG92" s="68"/>
      <c r="BH92" s="67"/>
      <c r="BI92" s="67"/>
    </row>
    <row r="93" spans="1:62" ht="17.25" customHeight="1">
      <c r="A93" s="34"/>
      <c r="B93" s="35"/>
      <c r="C93" s="36"/>
      <c r="D93" s="37"/>
      <c r="E93" s="38"/>
      <c r="F93" s="39"/>
      <c r="G93" s="40"/>
      <c r="H93" s="41"/>
      <c r="I93" s="42"/>
      <c r="J93" s="43"/>
      <c r="K93" s="38"/>
      <c r="L93" s="44"/>
      <c r="M93" s="45"/>
      <c r="N93" s="45"/>
      <c r="O93" s="46"/>
      <c r="P93" s="47"/>
      <c r="Q93" s="48"/>
      <c r="R93" s="36"/>
      <c r="S93" s="78"/>
      <c r="T93" s="80"/>
      <c r="U93" s="81"/>
      <c r="V93" s="83"/>
      <c r="W93" s="49">
        <f>(AO93+AQ93+AR93+AS93+AV93+AX93+AZ93+BB93+BD93+BF93)/10*100</f>
        <v>0</v>
      </c>
      <c r="X93" s="50">
        <f>AN93+AP93+AT93+AU93+AW93+AY93</f>
        <v>0</v>
      </c>
      <c r="Y93" s="51" t="str">
        <f>IF(X93&gt;89,"SHW", IF(X93&gt;49,"MHW", IF(X93&gt;19,"D", IF(X93&gt;-14,"MAW", "SAW"))))</f>
        <v>MAW</v>
      </c>
      <c r="Z93" s="52"/>
      <c r="AA93" s="53"/>
      <c r="AB93" s="54"/>
      <c r="AC93" s="49"/>
      <c r="AD93" s="49"/>
      <c r="AE93" s="55"/>
      <c r="AF93" s="56"/>
      <c r="AG93" s="51"/>
      <c r="AH93" s="57"/>
      <c r="AI93" s="57"/>
      <c r="AJ93" s="56"/>
      <c r="AK93" s="58"/>
      <c r="AL93" s="59"/>
      <c r="AM93" s="60"/>
      <c r="AN93" s="35">
        <f>B93*(40)-C93*(40)</f>
        <v>0</v>
      </c>
      <c r="AO93" s="61">
        <f>IF(AN93&gt;0.01,1,0)</f>
        <v>0</v>
      </c>
      <c r="AP93" s="62">
        <f>D93*50-E93*50</f>
        <v>0</v>
      </c>
      <c r="AQ93" s="61">
        <f>IF(AP93&gt;0.01,1,0)</f>
        <v>0</v>
      </c>
      <c r="AR93" s="63">
        <f>IF(H93&gt;0.51,1,0)</f>
        <v>0</v>
      </c>
      <c r="AS93" s="63">
        <f>IF(J93&gt;0.34,1,0)</f>
        <v>0</v>
      </c>
      <c r="AT93" s="61">
        <f>(H93*20+I93*10+J93*30+K93*10)</f>
        <v>0</v>
      </c>
      <c r="AU93" s="63">
        <f>L93*2</f>
        <v>0</v>
      </c>
      <c r="AV93" s="63">
        <f>IF(AU93&gt;0.01,1,0)</f>
        <v>0</v>
      </c>
      <c r="AW93" s="61">
        <f>M93*2</f>
        <v>0</v>
      </c>
      <c r="AX93" s="61">
        <f>IF(AW93&gt;0.01,1,0)</f>
        <v>0</v>
      </c>
      <c r="AY93" s="61">
        <f>(N93-O93)*-1</f>
        <v>0</v>
      </c>
      <c r="AZ93" s="61">
        <f>IF(AY93&gt;0.01,1,0)</f>
        <v>0</v>
      </c>
      <c r="BA93" s="36">
        <f>Q93-R93</f>
        <v>0</v>
      </c>
      <c r="BB93" s="64">
        <f>IF(BA93&gt;0.01,1,0)</f>
        <v>0</v>
      </c>
      <c r="BC93" s="62">
        <f>S93-T93</f>
        <v>0</v>
      </c>
      <c r="BD93" s="61">
        <f>IF(BC93&gt;0.01,1,0)</f>
        <v>0</v>
      </c>
      <c r="BE93" s="62">
        <f>U93-V93</f>
        <v>0</v>
      </c>
      <c r="BF93" s="65">
        <f>IF(BE93&gt;0.01,1,0)</f>
        <v>0</v>
      </c>
      <c r="BG93" s="66"/>
      <c r="BH93" s="67"/>
      <c r="BI93" s="67"/>
      <c r="BJ93" s="69"/>
    </row>
    <row r="94" spans="1:62" ht="17.25" customHeight="1">
      <c r="A94" s="34"/>
      <c r="B94" s="35"/>
      <c r="C94" s="36"/>
      <c r="D94" s="37"/>
      <c r="E94" s="38"/>
      <c r="F94" s="39"/>
      <c r="G94" s="40"/>
      <c r="H94" s="41"/>
      <c r="I94" s="42"/>
      <c r="J94" s="43"/>
      <c r="K94" s="38"/>
      <c r="L94" s="44"/>
      <c r="M94" s="45"/>
      <c r="N94" s="45"/>
      <c r="O94" s="46"/>
      <c r="P94" s="47"/>
      <c r="Q94" s="48"/>
      <c r="R94" s="36"/>
      <c r="S94" s="78"/>
      <c r="T94" s="80"/>
      <c r="U94" s="81"/>
      <c r="V94" s="83"/>
      <c r="W94" s="49">
        <f>(AO94+AQ94+AR94+AS94+AV94+AX94+AZ94+BB94+BD94+BF94)/10*100</f>
        <v>0</v>
      </c>
      <c r="X94" s="50">
        <f>AN94+AP94+AT94+AU94+AW94+AY94</f>
        <v>0</v>
      </c>
      <c r="Y94" s="51" t="str">
        <f>IF(X94&gt;89,"SHW", IF(X94&gt;49,"MHW", IF(X94&gt;19,"D", IF(X94&gt;-14,"MAW", "SAW"))))</f>
        <v>MAW</v>
      </c>
      <c r="Z94" s="52"/>
      <c r="AA94" s="53"/>
      <c r="AB94" s="54"/>
      <c r="AC94" s="49"/>
      <c r="AD94" s="49"/>
      <c r="AE94" s="55"/>
      <c r="AF94" s="56"/>
      <c r="AG94" s="51"/>
      <c r="AH94" s="57"/>
      <c r="AI94" s="57"/>
      <c r="AJ94" s="56"/>
      <c r="AK94" s="58"/>
      <c r="AL94" s="59"/>
      <c r="AM94" s="60"/>
      <c r="AN94" s="35">
        <f>B94*(40)-C94*(40)</f>
        <v>0</v>
      </c>
      <c r="AO94" s="61">
        <f>IF(AN94&gt;0.01,1,0)</f>
        <v>0</v>
      </c>
      <c r="AP94" s="62">
        <f>D94*50-E94*50</f>
        <v>0</v>
      </c>
      <c r="AQ94" s="61">
        <f>IF(AP94&gt;0.01,1,0)</f>
        <v>0</v>
      </c>
      <c r="AR94" s="63">
        <f>IF(H94&gt;0.51,1,0)</f>
        <v>0</v>
      </c>
      <c r="AS94" s="63">
        <f>IF(J94&gt;0.34,1,0)</f>
        <v>0</v>
      </c>
      <c r="AT94" s="61">
        <f>(H94*20+I94*10+J94*30+K94*10)</f>
        <v>0</v>
      </c>
      <c r="AU94" s="63">
        <f>L94*2</f>
        <v>0</v>
      </c>
      <c r="AV94" s="63">
        <f>IF(AU94&gt;0.01,1,0)</f>
        <v>0</v>
      </c>
      <c r="AW94" s="61">
        <f>M94*2</f>
        <v>0</v>
      </c>
      <c r="AX94" s="61">
        <f>IF(AW94&gt;0.01,1,0)</f>
        <v>0</v>
      </c>
      <c r="AY94" s="61">
        <f>(N94-O94)*-1</f>
        <v>0</v>
      </c>
      <c r="AZ94" s="61">
        <f>IF(AY94&gt;0.01,1,0)</f>
        <v>0</v>
      </c>
      <c r="BA94" s="36">
        <f>Q94-R94</f>
        <v>0</v>
      </c>
      <c r="BB94" s="64">
        <f>IF(BA94&gt;0.01,1,0)</f>
        <v>0</v>
      </c>
      <c r="BC94" s="62">
        <f>S94-T94</f>
        <v>0</v>
      </c>
      <c r="BD94" s="61">
        <f>IF(BC94&gt;0.01,1,0)</f>
        <v>0</v>
      </c>
      <c r="BE94" s="62">
        <f>U94-V94</f>
        <v>0</v>
      </c>
      <c r="BF94" s="65">
        <f>IF(BE94&gt;0.01,1,0)</f>
        <v>0</v>
      </c>
      <c r="BG94" s="68"/>
      <c r="BH94" s="67"/>
      <c r="BI94" s="67"/>
    </row>
    <row r="95" spans="1:62" ht="17.25" customHeight="1">
      <c r="A95" s="34"/>
      <c r="B95" s="35"/>
      <c r="C95" s="36"/>
      <c r="D95" s="37"/>
      <c r="E95" s="38"/>
      <c r="F95" s="39"/>
      <c r="G95" s="40"/>
      <c r="H95" s="41"/>
      <c r="I95" s="42"/>
      <c r="J95" s="43"/>
      <c r="K95" s="38"/>
      <c r="L95" s="44"/>
      <c r="M95" s="45"/>
      <c r="N95" s="45"/>
      <c r="O95" s="46"/>
      <c r="P95" s="47"/>
      <c r="Q95" s="48"/>
      <c r="R95" s="36"/>
      <c r="S95" s="78"/>
      <c r="T95" s="80"/>
      <c r="U95" s="81"/>
      <c r="V95" s="83"/>
      <c r="W95" s="49">
        <f>(AO95+AQ95+AR95+AS95+AV95+AX95+AZ95+BB95+BD95+BF95)/10*100</f>
        <v>0</v>
      </c>
      <c r="X95" s="50">
        <f>AN95+AP95+AT95+AU95+AW95+AY95</f>
        <v>0</v>
      </c>
      <c r="Y95" s="51" t="str">
        <f>IF(X95&gt;89,"SHW", IF(X95&gt;49,"MHW", IF(X95&gt;19,"D", IF(X95&gt;-14,"MAW", "SAW"))))</f>
        <v>MAW</v>
      </c>
      <c r="Z95" s="52"/>
      <c r="AA95" s="53"/>
      <c r="AB95" s="54"/>
      <c r="AC95" s="49"/>
      <c r="AD95" s="49"/>
      <c r="AE95" s="55"/>
      <c r="AF95" s="56"/>
      <c r="AG95" s="51"/>
      <c r="AH95" s="57"/>
      <c r="AI95" s="57"/>
      <c r="AJ95" s="56"/>
      <c r="AK95" s="58"/>
      <c r="AL95" s="59"/>
      <c r="AM95" s="60"/>
      <c r="AN95" s="35">
        <f>B95*(40)-C95*(40)</f>
        <v>0</v>
      </c>
      <c r="AO95" s="61">
        <f>IF(AN95&gt;0.01,1,0)</f>
        <v>0</v>
      </c>
      <c r="AP95" s="62">
        <f>D95*50-E95*50</f>
        <v>0</v>
      </c>
      <c r="AQ95" s="61">
        <f>IF(AP95&gt;0.01,1,0)</f>
        <v>0</v>
      </c>
      <c r="AR95" s="63">
        <f>IF(H95&gt;0.51,1,0)</f>
        <v>0</v>
      </c>
      <c r="AS95" s="63">
        <f>IF(J95&gt;0.34,1,0)</f>
        <v>0</v>
      </c>
      <c r="AT95" s="61">
        <f>(H95*20+I95*10+J95*30+K95*10)</f>
        <v>0</v>
      </c>
      <c r="AU95" s="63">
        <f>L95*2</f>
        <v>0</v>
      </c>
      <c r="AV95" s="63">
        <f>IF(AU95&gt;0.01,1,0)</f>
        <v>0</v>
      </c>
      <c r="AW95" s="61">
        <f>M95*2</f>
        <v>0</v>
      </c>
      <c r="AX95" s="61">
        <f>IF(AW95&gt;0.01,1,0)</f>
        <v>0</v>
      </c>
      <c r="AY95" s="61">
        <f>(N95-O95)*-1</f>
        <v>0</v>
      </c>
      <c r="AZ95" s="61">
        <f>IF(AY95&gt;0.01,1,0)</f>
        <v>0</v>
      </c>
      <c r="BA95" s="36">
        <f>Q95-R95</f>
        <v>0</v>
      </c>
      <c r="BB95" s="64">
        <f>IF(BA95&gt;0.01,1,0)</f>
        <v>0</v>
      </c>
      <c r="BC95" s="62">
        <f>S95-T95</f>
        <v>0</v>
      </c>
      <c r="BD95" s="61">
        <f>IF(BC95&gt;0.01,1,0)</f>
        <v>0</v>
      </c>
      <c r="BE95" s="62">
        <f>U95-V95</f>
        <v>0</v>
      </c>
      <c r="BF95" s="65">
        <f>IF(BE95&gt;0.01,1,0)</f>
        <v>0</v>
      </c>
      <c r="BG95" s="68"/>
      <c r="BH95" s="67"/>
      <c r="BI95" s="67"/>
    </row>
    <row r="96" spans="1:62" ht="17.25" customHeight="1">
      <c r="A96" s="34"/>
      <c r="B96" s="35"/>
      <c r="C96" s="36"/>
      <c r="D96" s="37"/>
      <c r="E96" s="38"/>
      <c r="F96" s="39"/>
      <c r="G96" s="40"/>
      <c r="H96" s="41"/>
      <c r="I96" s="42"/>
      <c r="J96" s="43"/>
      <c r="K96" s="38"/>
      <c r="L96" s="44"/>
      <c r="M96" s="45"/>
      <c r="N96" s="45"/>
      <c r="O96" s="46"/>
      <c r="P96" s="47"/>
      <c r="Q96" s="48"/>
      <c r="R96" s="36"/>
      <c r="S96" s="78"/>
      <c r="T96" s="80"/>
      <c r="U96" s="81"/>
      <c r="V96" s="83"/>
      <c r="W96" s="49">
        <f>(AO96+AQ96+AR96+AS96+AV96+AX96+AZ96+BB96+BD96+BF96)/10*100</f>
        <v>0</v>
      </c>
      <c r="X96" s="50">
        <f>AN96+AP96+AT96+AU96+AW96+AY96</f>
        <v>0</v>
      </c>
      <c r="Y96" s="51" t="str">
        <f>IF(X96&gt;89,"SHW", IF(X96&gt;49,"MHW", IF(X96&gt;19,"D", IF(X96&gt;-14,"MAW", "SAW"))))</f>
        <v>MAW</v>
      </c>
      <c r="Z96" s="52"/>
      <c r="AA96" s="53"/>
      <c r="AB96" s="54"/>
      <c r="AC96" s="49"/>
      <c r="AD96" s="49"/>
      <c r="AE96" s="55"/>
      <c r="AF96" s="56"/>
      <c r="AG96" s="51"/>
      <c r="AH96" s="57"/>
      <c r="AI96" s="57"/>
      <c r="AJ96" s="56"/>
      <c r="AK96" s="58"/>
      <c r="AL96" s="59"/>
      <c r="AM96" s="60"/>
      <c r="AN96" s="35">
        <f>B96*(40)-C96*(40)</f>
        <v>0</v>
      </c>
      <c r="AO96" s="61">
        <f>IF(AN96&gt;0.01,1,0)</f>
        <v>0</v>
      </c>
      <c r="AP96" s="62">
        <f>D96*50-E96*50</f>
        <v>0</v>
      </c>
      <c r="AQ96" s="61">
        <f>IF(AP96&gt;0.01,1,0)</f>
        <v>0</v>
      </c>
      <c r="AR96" s="63">
        <f>IF(H96&gt;0.51,1,0)</f>
        <v>0</v>
      </c>
      <c r="AS96" s="63">
        <f>IF(J96&gt;0.34,1,0)</f>
        <v>0</v>
      </c>
      <c r="AT96" s="61">
        <f>(H96*20+I96*10+J96*30+K96*10)</f>
        <v>0</v>
      </c>
      <c r="AU96" s="63">
        <f>L96*2</f>
        <v>0</v>
      </c>
      <c r="AV96" s="63">
        <f>IF(AU96&gt;0.01,1,0)</f>
        <v>0</v>
      </c>
      <c r="AW96" s="61">
        <f>M96*2</f>
        <v>0</v>
      </c>
      <c r="AX96" s="61">
        <f>IF(AW96&gt;0.01,1,0)</f>
        <v>0</v>
      </c>
      <c r="AY96" s="61">
        <f>(N96-O96)*-1</f>
        <v>0</v>
      </c>
      <c r="AZ96" s="61">
        <f>IF(AY96&gt;0.01,1,0)</f>
        <v>0</v>
      </c>
      <c r="BA96" s="36">
        <f>Q96-R96</f>
        <v>0</v>
      </c>
      <c r="BB96" s="64">
        <f>IF(BA96&gt;0.01,1,0)</f>
        <v>0</v>
      </c>
      <c r="BC96" s="62">
        <f>S96-T96</f>
        <v>0</v>
      </c>
      <c r="BD96" s="61">
        <f>IF(BC96&gt;0.01,1,0)</f>
        <v>0</v>
      </c>
      <c r="BE96" s="62">
        <f>U96-V96</f>
        <v>0</v>
      </c>
      <c r="BF96" s="65">
        <f>IF(BE96&gt;0.01,1,0)</f>
        <v>0</v>
      </c>
      <c r="BG96" s="68"/>
      <c r="BH96" s="67"/>
      <c r="BI96" s="67"/>
    </row>
    <row r="97" spans="1:62" ht="17.25" customHeight="1">
      <c r="A97" s="34"/>
      <c r="B97" s="35"/>
      <c r="C97" s="36"/>
      <c r="D97" s="37"/>
      <c r="E97" s="38"/>
      <c r="F97" s="39"/>
      <c r="G97" s="40"/>
      <c r="H97" s="41"/>
      <c r="I97" s="42"/>
      <c r="J97" s="43"/>
      <c r="K97" s="38"/>
      <c r="L97" s="44"/>
      <c r="M97" s="45"/>
      <c r="N97" s="45"/>
      <c r="O97" s="46"/>
      <c r="P97" s="47"/>
      <c r="Q97" s="48"/>
      <c r="R97" s="36"/>
      <c r="S97" s="78"/>
      <c r="T97" s="80"/>
      <c r="U97" s="81"/>
      <c r="V97" s="83"/>
      <c r="W97" s="49">
        <f>(AO97+AQ97+AR97+AS97+AV97+AX97+AZ97+BB97+BD97+BF97)/10*100</f>
        <v>0</v>
      </c>
      <c r="X97" s="50">
        <f>AN97+AP97+AT97+AU97+AW97+AY97</f>
        <v>0</v>
      </c>
      <c r="Y97" s="51" t="str">
        <f>IF(X97&gt;89,"SHW", IF(X97&gt;49,"MHW", IF(X97&gt;19,"D", IF(X97&gt;-14,"MAW", "SAW"))))</f>
        <v>MAW</v>
      </c>
      <c r="Z97" s="52"/>
      <c r="AA97" s="53"/>
      <c r="AB97" s="54"/>
      <c r="AC97" s="49"/>
      <c r="AD97" s="49"/>
      <c r="AE97" s="55"/>
      <c r="AF97" s="56"/>
      <c r="AG97" s="51"/>
      <c r="AH97" s="57"/>
      <c r="AI97" s="57"/>
      <c r="AJ97" s="56"/>
      <c r="AK97" s="58"/>
      <c r="AL97" s="59"/>
      <c r="AM97" s="60"/>
      <c r="AN97" s="35">
        <f>B97*(40)-C97*(40)</f>
        <v>0</v>
      </c>
      <c r="AO97" s="61">
        <f>IF(AN97&gt;0.01,1,0)</f>
        <v>0</v>
      </c>
      <c r="AP97" s="62">
        <f>D97*50-E97*50</f>
        <v>0</v>
      </c>
      <c r="AQ97" s="61">
        <f>IF(AP97&gt;0.01,1,0)</f>
        <v>0</v>
      </c>
      <c r="AR97" s="63">
        <f>IF(H97&gt;0.51,1,0)</f>
        <v>0</v>
      </c>
      <c r="AS97" s="63">
        <f>IF(J97&gt;0.34,1,0)</f>
        <v>0</v>
      </c>
      <c r="AT97" s="61">
        <f>(H97*20+I97*10+J97*30+K97*10)</f>
        <v>0</v>
      </c>
      <c r="AU97" s="63">
        <f>L97*2</f>
        <v>0</v>
      </c>
      <c r="AV97" s="63">
        <f>IF(AU97&gt;0.01,1,0)</f>
        <v>0</v>
      </c>
      <c r="AW97" s="61">
        <f>M97*2</f>
        <v>0</v>
      </c>
      <c r="AX97" s="61">
        <f>IF(AW97&gt;0.01,1,0)</f>
        <v>0</v>
      </c>
      <c r="AY97" s="61">
        <f>(N97-O97)*-1</f>
        <v>0</v>
      </c>
      <c r="AZ97" s="61">
        <f>IF(AY97&gt;0.01,1,0)</f>
        <v>0</v>
      </c>
      <c r="BA97" s="36">
        <f>Q97-R97</f>
        <v>0</v>
      </c>
      <c r="BB97" s="64">
        <f>IF(BA97&gt;0.01,1,0)</f>
        <v>0</v>
      </c>
      <c r="BC97" s="62">
        <f>S97-T97</f>
        <v>0</v>
      </c>
      <c r="BD97" s="61">
        <f>IF(BC97&gt;0.01,1,0)</f>
        <v>0</v>
      </c>
      <c r="BE97" s="62">
        <f>U97-V97</f>
        <v>0</v>
      </c>
      <c r="BF97" s="65">
        <f>IF(BE97&gt;0.01,1,0)</f>
        <v>0</v>
      </c>
      <c r="BG97" s="68"/>
      <c r="BH97" s="67"/>
      <c r="BI97" s="67"/>
    </row>
    <row r="98" spans="1:62" ht="17.25" customHeight="1">
      <c r="A98" s="34"/>
      <c r="B98" s="35"/>
      <c r="C98" s="36"/>
      <c r="D98" s="37"/>
      <c r="E98" s="38"/>
      <c r="F98" s="39"/>
      <c r="G98" s="40"/>
      <c r="H98" s="41"/>
      <c r="I98" s="42"/>
      <c r="J98" s="43"/>
      <c r="K98" s="38"/>
      <c r="L98" s="44"/>
      <c r="M98" s="45"/>
      <c r="N98" s="45"/>
      <c r="O98" s="46"/>
      <c r="P98" s="47"/>
      <c r="Q98" s="48"/>
      <c r="R98" s="36"/>
      <c r="S98" s="78"/>
      <c r="T98" s="80"/>
      <c r="U98" s="81"/>
      <c r="V98" s="83"/>
      <c r="W98" s="49">
        <f>(AO98+AQ98+AR98+AS98+AV98+AX98+AZ98+BB98+BD98+BF98)/10*100</f>
        <v>0</v>
      </c>
      <c r="X98" s="50">
        <f>AN98+AP98+AT98+AU98+AW98+AY98</f>
        <v>0</v>
      </c>
      <c r="Y98" s="51" t="str">
        <f>IF(X98&gt;89,"SHW", IF(X98&gt;49,"MHW", IF(X98&gt;19,"D", IF(X98&gt;-14,"MAW", "SAW"))))</f>
        <v>MAW</v>
      </c>
      <c r="Z98" s="52"/>
      <c r="AA98" s="53"/>
      <c r="AB98" s="54"/>
      <c r="AC98" s="49"/>
      <c r="AD98" s="49"/>
      <c r="AE98" s="55"/>
      <c r="AF98" s="56"/>
      <c r="AG98" s="51"/>
      <c r="AH98" s="57"/>
      <c r="AI98" s="57"/>
      <c r="AJ98" s="56"/>
      <c r="AK98" s="58"/>
      <c r="AL98" s="59"/>
      <c r="AM98" s="60"/>
      <c r="AN98" s="35">
        <f>B98*(40)-C98*(40)</f>
        <v>0</v>
      </c>
      <c r="AO98" s="61">
        <f>IF(AN98&gt;0.01,1,0)</f>
        <v>0</v>
      </c>
      <c r="AP98" s="62">
        <f>D98*50-E98*50</f>
        <v>0</v>
      </c>
      <c r="AQ98" s="61">
        <f>IF(AP98&gt;0.01,1,0)</f>
        <v>0</v>
      </c>
      <c r="AR98" s="63">
        <f>IF(H98&gt;0.51,1,0)</f>
        <v>0</v>
      </c>
      <c r="AS98" s="63">
        <f>IF(J98&gt;0.34,1,0)</f>
        <v>0</v>
      </c>
      <c r="AT98" s="61">
        <f>(H98*20+I98*10+J98*30+K98*10)</f>
        <v>0</v>
      </c>
      <c r="AU98" s="63">
        <f>L98*2</f>
        <v>0</v>
      </c>
      <c r="AV98" s="63">
        <f>IF(AU98&gt;0.01,1,0)</f>
        <v>0</v>
      </c>
      <c r="AW98" s="61">
        <f>M98*2</f>
        <v>0</v>
      </c>
      <c r="AX98" s="61">
        <f>IF(AW98&gt;0.01,1,0)</f>
        <v>0</v>
      </c>
      <c r="AY98" s="61">
        <f>(N98-O98)*-1</f>
        <v>0</v>
      </c>
      <c r="AZ98" s="61">
        <f>IF(AY98&gt;0.01,1,0)</f>
        <v>0</v>
      </c>
      <c r="BA98" s="36">
        <f>Q98-R98</f>
        <v>0</v>
      </c>
      <c r="BB98" s="64">
        <f>IF(BA98&gt;0.01,1,0)</f>
        <v>0</v>
      </c>
      <c r="BC98" s="62">
        <f>S98-T98</f>
        <v>0</v>
      </c>
      <c r="BD98" s="61">
        <f>IF(BC98&gt;0.01,1,0)</f>
        <v>0</v>
      </c>
      <c r="BE98" s="62">
        <f>U98-V98</f>
        <v>0</v>
      </c>
      <c r="BF98" s="65">
        <f>IF(BE98&gt;0.01,1,0)</f>
        <v>0</v>
      </c>
      <c r="BG98" s="68"/>
      <c r="BH98" s="67"/>
      <c r="BI98" s="67"/>
    </row>
    <row r="99" spans="1:62" ht="17.25" customHeight="1">
      <c r="A99" s="34"/>
      <c r="B99" s="35"/>
      <c r="C99" s="36"/>
      <c r="D99" s="37"/>
      <c r="E99" s="38"/>
      <c r="F99" s="39"/>
      <c r="G99" s="40"/>
      <c r="H99" s="41"/>
      <c r="I99" s="42"/>
      <c r="J99" s="43"/>
      <c r="K99" s="38"/>
      <c r="L99" s="44"/>
      <c r="M99" s="45"/>
      <c r="N99" s="45"/>
      <c r="O99" s="46"/>
      <c r="P99" s="47"/>
      <c r="Q99" s="48"/>
      <c r="R99" s="36"/>
      <c r="S99" s="78"/>
      <c r="T99" s="80"/>
      <c r="U99" s="81"/>
      <c r="V99" s="83"/>
      <c r="W99" s="49">
        <f>(AO99+AQ99+AR99+AS99+AV99+AX99+AZ99+BB99+BD99+BF99)/10*100</f>
        <v>0</v>
      </c>
      <c r="X99" s="50">
        <f>AN99+AP99+AT99+AU99+AW99+AY99</f>
        <v>0</v>
      </c>
      <c r="Y99" s="51" t="str">
        <f>IF(X99&gt;89,"SHW", IF(X99&gt;49,"MHW", IF(X99&gt;19,"D", IF(X99&gt;-14,"MAW", "SAW"))))</f>
        <v>MAW</v>
      </c>
      <c r="Z99" s="52"/>
      <c r="AA99" s="53"/>
      <c r="AB99" s="54"/>
      <c r="AC99" s="49"/>
      <c r="AD99" s="49"/>
      <c r="AE99" s="55"/>
      <c r="AF99" s="56"/>
      <c r="AG99" s="51"/>
      <c r="AH99" s="57"/>
      <c r="AI99" s="57"/>
      <c r="AJ99" s="56"/>
      <c r="AK99" s="58"/>
      <c r="AL99" s="59"/>
      <c r="AM99" s="60"/>
      <c r="AN99" s="35">
        <f>B99*(40)-C99*(40)</f>
        <v>0</v>
      </c>
      <c r="AO99" s="61">
        <f>IF(AN99&gt;0.01,1,0)</f>
        <v>0</v>
      </c>
      <c r="AP99" s="62">
        <f>D99*50-E99*50</f>
        <v>0</v>
      </c>
      <c r="AQ99" s="61">
        <f>IF(AP99&gt;0.01,1,0)</f>
        <v>0</v>
      </c>
      <c r="AR99" s="63">
        <f>IF(H99&gt;0.51,1,0)</f>
        <v>0</v>
      </c>
      <c r="AS99" s="63">
        <f>IF(J99&gt;0.34,1,0)</f>
        <v>0</v>
      </c>
      <c r="AT99" s="61">
        <f>(H99*20+I99*10+J99*30+K99*10)</f>
        <v>0</v>
      </c>
      <c r="AU99" s="63">
        <f>L99*2</f>
        <v>0</v>
      </c>
      <c r="AV99" s="63">
        <f>IF(AU99&gt;0.01,1,0)</f>
        <v>0</v>
      </c>
      <c r="AW99" s="61">
        <f>M99*2</f>
        <v>0</v>
      </c>
      <c r="AX99" s="61">
        <f>IF(AW99&gt;0.01,1,0)</f>
        <v>0</v>
      </c>
      <c r="AY99" s="61">
        <f>(N99-O99)*-1</f>
        <v>0</v>
      </c>
      <c r="AZ99" s="61">
        <f>IF(AY99&gt;0.01,1,0)</f>
        <v>0</v>
      </c>
      <c r="BA99" s="36">
        <f>Q99-R99</f>
        <v>0</v>
      </c>
      <c r="BB99" s="64">
        <f>IF(BA99&gt;0.01,1,0)</f>
        <v>0</v>
      </c>
      <c r="BC99" s="62">
        <f>S99-T99</f>
        <v>0</v>
      </c>
      <c r="BD99" s="61">
        <f>IF(BC99&gt;0.01,1,0)</f>
        <v>0</v>
      </c>
      <c r="BE99" s="62">
        <f>U99-V99</f>
        <v>0</v>
      </c>
      <c r="BF99" s="65">
        <f>IF(BE99&gt;0.01,1,0)</f>
        <v>0</v>
      </c>
      <c r="BG99" s="68"/>
      <c r="BH99" s="67"/>
      <c r="BI99" s="67"/>
    </row>
    <row r="100" spans="1:62" ht="17.25" customHeight="1">
      <c r="A100" s="34"/>
      <c r="B100" s="35"/>
      <c r="C100" s="36"/>
      <c r="D100" s="37"/>
      <c r="E100" s="38"/>
      <c r="F100" s="39"/>
      <c r="G100" s="40"/>
      <c r="H100" s="41"/>
      <c r="I100" s="42"/>
      <c r="J100" s="43"/>
      <c r="K100" s="38"/>
      <c r="L100" s="44"/>
      <c r="M100" s="45"/>
      <c r="N100" s="45"/>
      <c r="O100" s="46"/>
      <c r="P100" s="47"/>
      <c r="Q100" s="48"/>
      <c r="R100" s="36"/>
      <c r="S100" s="78"/>
      <c r="T100" s="80"/>
      <c r="U100" s="81"/>
      <c r="V100" s="83"/>
      <c r="W100" s="49">
        <f>(AO100+AQ100+AR100+AS100+AV100+AX100+AZ100+BB100+BD100+BF100)/10*100</f>
        <v>0</v>
      </c>
      <c r="X100" s="50">
        <f>AN100+AP100+AT100+AU100+AW100+AY100</f>
        <v>0</v>
      </c>
      <c r="Y100" s="51" t="str">
        <f>IF(X100&gt;89,"SHW", IF(X100&gt;49,"MHW", IF(X100&gt;19,"D", IF(X100&gt;-14,"MAW", "SAW"))))</f>
        <v>MAW</v>
      </c>
      <c r="Z100" s="52"/>
      <c r="AA100" s="53"/>
      <c r="AB100" s="54"/>
      <c r="AC100" s="49"/>
      <c r="AD100" s="49"/>
      <c r="AE100" s="55"/>
      <c r="AF100" s="56"/>
      <c r="AG100" s="51"/>
      <c r="AH100" s="57"/>
      <c r="AI100" s="57"/>
      <c r="AJ100" s="56"/>
      <c r="AK100" s="58"/>
      <c r="AL100" s="59"/>
      <c r="AM100" s="60"/>
      <c r="AN100" s="35">
        <f>B100*(40)-C100*(40)</f>
        <v>0</v>
      </c>
      <c r="AO100" s="61">
        <f>IF(AN100&gt;0.01,1,0)</f>
        <v>0</v>
      </c>
      <c r="AP100" s="62">
        <f>D100*50-E100*50</f>
        <v>0</v>
      </c>
      <c r="AQ100" s="61">
        <f>IF(AP100&gt;0.01,1,0)</f>
        <v>0</v>
      </c>
      <c r="AR100" s="63">
        <f>IF(H100&gt;0.51,1,0)</f>
        <v>0</v>
      </c>
      <c r="AS100" s="63">
        <f>IF(J100&gt;0.34,1,0)</f>
        <v>0</v>
      </c>
      <c r="AT100" s="61">
        <f>(H100*20+I100*10+J100*30+K100*10)</f>
        <v>0</v>
      </c>
      <c r="AU100" s="63">
        <f>L100*2</f>
        <v>0</v>
      </c>
      <c r="AV100" s="63">
        <f>IF(AU100&gt;0.01,1,0)</f>
        <v>0</v>
      </c>
      <c r="AW100" s="61">
        <f>M100*2</f>
        <v>0</v>
      </c>
      <c r="AX100" s="61">
        <f>IF(AW100&gt;0.01,1,0)</f>
        <v>0</v>
      </c>
      <c r="AY100" s="61">
        <f>(N100-O100)*-1</f>
        <v>0</v>
      </c>
      <c r="AZ100" s="61">
        <f>IF(AY100&gt;0.01,1,0)</f>
        <v>0</v>
      </c>
      <c r="BA100" s="36">
        <f>Q100-R100</f>
        <v>0</v>
      </c>
      <c r="BB100" s="64">
        <f>IF(BA100&gt;0.01,1,0)</f>
        <v>0</v>
      </c>
      <c r="BC100" s="62">
        <f>S100-T100</f>
        <v>0</v>
      </c>
      <c r="BD100" s="61">
        <f>IF(BC100&gt;0.01,1,0)</f>
        <v>0</v>
      </c>
      <c r="BE100" s="62">
        <f>U100-V100</f>
        <v>0</v>
      </c>
      <c r="BF100" s="65">
        <f>IF(BE100&gt;0.01,1,0)</f>
        <v>0</v>
      </c>
      <c r="BG100" s="68"/>
      <c r="BH100" s="67"/>
      <c r="BI100" s="67"/>
    </row>
    <row r="101" spans="1:62" ht="17.25" customHeight="1">
      <c r="A101" s="34"/>
      <c r="B101" s="35"/>
      <c r="C101" s="36"/>
      <c r="D101" s="37"/>
      <c r="E101" s="38"/>
      <c r="F101" s="39"/>
      <c r="G101" s="40"/>
      <c r="H101" s="41"/>
      <c r="I101" s="42"/>
      <c r="J101" s="43"/>
      <c r="K101" s="38"/>
      <c r="L101" s="44"/>
      <c r="M101" s="45"/>
      <c r="N101" s="45"/>
      <c r="O101" s="46"/>
      <c r="P101" s="47"/>
      <c r="Q101" s="48"/>
      <c r="R101" s="36"/>
      <c r="S101" s="78"/>
      <c r="T101" s="80"/>
      <c r="U101" s="81"/>
      <c r="V101" s="83"/>
      <c r="W101" s="49">
        <f>(AO101+AQ101+AR101+AS101+AV101+AX101+AZ101+BB101+BD101+BF101)/10*100</f>
        <v>0</v>
      </c>
      <c r="X101" s="50">
        <f>AN101+AP101+AT101+AU101+AW101+AY101</f>
        <v>0</v>
      </c>
      <c r="Y101" s="51" t="str">
        <f>IF(X101&gt;89,"SHW", IF(X101&gt;49,"MHW", IF(X101&gt;19,"D", IF(X101&gt;-14,"MAW", "SAW"))))</f>
        <v>MAW</v>
      </c>
      <c r="Z101" s="52"/>
      <c r="AA101" s="53"/>
      <c r="AB101" s="54"/>
      <c r="AC101" s="49"/>
      <c r="AD101" s="49"/>
      <c r="AE101" s="55"/>
      <c r="AF101" s="56"/>
      <c r="AG101" s="51"/>
      <c r="AH101" s="57"/>
      <c r="AI101" s="57"/>
      <c r="AJ101" s="56"/>
      <c r="AK101" s="58"/>
      <c r="AL101" s="59"/>
      <c r="AM101" s="60"/>
      <c r="AN101" s="35">
        <f>B101*(40)-C101*(40)</f>
        <v>0</v>
      </c>
      <c r="AO101" s="61">
        <f>IF(AN101&gt;0.01,1,0)</f>
        <v>0</v>
      </c>
      <c r="AP101" s="62">
        <f>D101*50-E101*50</f>
        <v>0</v>
      </c>
      <c r="AQ101" s="61">
        <f>IF(AP101&gt;0.01,1,0)</f>
        <v>0</v>
      </c>
      <c r="AR101" s="63">
        <f>IF(H101&gt;0.51,1,0)</f>
        <v>0</v>
      </c>
      <c r="AS101" s="63">
        <f>IF(J101&gt;0.34,1,0)</f>
        <v>0</v>
      </c>
      <c r="AT101" s="61">
        <f>(H101*20+I101*10+J101*30+K101*10)</f>
        <v>0</v>
      </c>
      <c r="AU101" s="63">
        <f>L101*2</f>
        <v>0</v>
      </c>
      <c r="AV101" s="63">
        <f>IF(AU101&gt;0.01,1,0)</f>
        <v>0</v>
      </c>
      <c r="AW101" s="61">
        <f>M101*2</f>
        <v>0</v>
      </c>
      <c r="AX101" s="61">
        <f>IF(AW101&gt;0.01,1,0)</f>
        <v>0</v>
      </c>
      <c r="AY101" s="61">
        <f>(N101-O101)*-1</f>
        <v>0</v>
      </c>
      <c r="AZ101" s="61">
        <f>IF(AY101&gt;0.01,1,0)</f>
        <v>0</v>
      </c>
      <c r="BA101" s="36">
        <f>Q101-R101</f>
        <v>0</v>
      </c>
      <c r="BB101" s="64">
        <f>IF(BA101&gt;0.01,1,0)</f>
        <v>0</v>
      </c>
      <c r="BC101" s="62">
        <f>S101-T101</f>
        <v>0</v>
      </c>
      <c r="BD101" s="61">
        <f>IF(BC101&gt;0.01,1,0)</f>
        <v>0</v>
      </c>
      <c r="BE101" s="62">
        <f>U101-V101</f>
        <v>0</v>
      </c>
      <c r="BF101" s="65">
        <f>IF(BE101&gt;0.01,1,0)</f>
        <v>0</v>
      </c>
      <c r="BG101" s="68"/>
      <c r="BH101" s="67"/>
      <c r="BI101" s="67"/>
    </row>
    <row r="102" spans="1:62" ht="17.25" customHeight="1">
      <c r="A102" s="34"/>
      <c r="B102" s="35"/>
      <c r="C102" s="36"/>
      <c r="D102" s="37"/>
      <c r="E102" s="38"/>
      <c r="F102" s="39"/>
      <c r="G102" s="40"/>
      <c r="H102" s="41"/>
      <c r="I102" s="42"/>
      <c r="J102" s="43"/>
      <c r="K102" s="38"/>
      <c r="L102" s="44"/>
      <c r="M102" s="45"/>
      <c r="N102" s="45"/>
      <c r="O102" s="46"/>
      <c r="P102" s="47"/>
      <c r="Q102" s="48"/>
      <c r="R102" s="36"/>
      <c r="S102" s="78"/>
      <c r="T102" s="80"/>
      <c r="U102" s="81"/>
      <c r="V102" s="83"/>
      <c r="W102" s="49">
        <f>(AO102+AQ102+AR102+AS102+AV102+AX102+AZ102+BB102+BD102+BF102)/10*100</f>
        <v>0</v>
      </c>
      <c r="X102" s="50">
        <f>AN102+AP102+AT102+AU102+AW102+AY102</f>
        <v>0</v>
      </c>
      <c r="Y102" s="51" t="str">
        <f>IF(X102&gt;89,"SHW", IF(X102&gt;49,"MHW", IF(X102&gt;19,"D", IF(X102&gt;-14,"MAW", "SAW"))))</f>
        <v>MAW</v>
      </c>
      <c r="Z102" s="52"/>
      <c r="AA102" s="53"/>
      <c r="AB102" s="54"/>
      <c r="AC102" s="49"/>
      <c r="AD102" s="49"/>
      <c r="AE102" s="55"/>
      <c r="AF102" s="56"/>
      <c r="AG102" s="51"/>
      <c r="AH102" s="57"/>
      <c r="AI102" s="57"/>
      <c r="AJ102" s="56"/>
      <c r="AK102" s="58"/>
      <c r="AL102" s="59"/>
      <c r="AM102" s="60"/>
      <c r="AN102" s="35">
        <f>B102*(40)-C102*(40)</f>
        <v>0</v>
      </c>
      <c r="AO102" s="61">
        <f>IF(AN102&gt;0.01,1,0)</f>
        <v>0</v>
      </c>
      <c r="AP102" s="62">
        <f>D102*50-E102*50</f>
        <v>0</v>
      </c>
      <c r="AQ102" s="61">
        <f>IF(AP102&gt;0.01,1,0)</f>
        <v>0</v>
      </c>
      <c r="AR102" s="63">
        <f>IF(H102&gt;0.51,1,0)</f>
        <v>0</v>
      </c>
      <c r="AS102" s="63">
        <f>IF(J102&gt;0.34,1,0)</f>
        <v>0</v>
      </c>
      <c r="AT102" s="61">
        <f>(H102*20+I102*10+J102*30+K102*10)</f>
        <v>0</v>
      </c>
      <c r="AU102" s="63">
        <f>L102*2</f>
        <v>0</v>
      </c>
      <c r="AV102" s="63">
        <f>IF(AU102&gt;0.01,1,0)</f>
        <v>0</v>
      </c>
      <c r="AW102" s="61">
        <f>M102*2</f>
        <v>0</v>
      </c>
      <c r="AX102" s="61">
        <f>IF(AW102&gt;0.01,1,0)</f>
        <v>0</v>
      </c>
      <c r="AY102" s="61">
        <f>(N102-O102)*-1</f>
        <v>0</v>
      </c>
      <c r="AZ102" s="61">
        <f>IF(AY102&gt;0.01,1,0)</f>
        <v>0</v>
      </c>
      <c r="BA102" s="36">
        <f>Q102-R102</f>
        <v>0</v>
      </c>
      <c r="BB102" s="64">
        <f>IF(BA102&gt;0.01,1,0)</f>
        <v>0</v>
      </c>
      <c r="BC102" s="62">
        <f>S102-T102</f>
        <v>0</v>
      </c>
      <c r="BD102" s="61">
        <f>IF(BC102&gt;0.01,1,0)</f>
        <v>0</v>
      </c>
      <c r="BE102" s="62">
        <f>U102-V102</f>
        <v>0</v>
      </c>
      <c r="BF102" s="65">
        <f>IF(BE102&gt;0.01,1,0)</f>
        <v>0</v>
      </c>
      <c r="BG102" s="66"/>
      <c r="BH102" s="67"/>
      <c r="BI102" s="67"/>
      <c r="BJ102" s="69"/>
    </row>
    <row r="103" spans="1:62" ht="17.25" customHeight="1">
      <c r="A103" s="34"/>
      <c r="B103" s="35"/>
      <c r="C103" s="36"/>
      <c r="D103" s="37"/>
      <c r="E103" s="38"/>
      <c r="F103" s="39"/>
      <c r="G103" s="40"/>
      <c r="H103" s="41"/>
      <c r="I103" s="42"/>
      <c r="J103" s="43"/>
      <c r="K103" s="38"/>
      <c r="L103" s="44"/>
      <c r="M103" s="45"/>
      <c r="N103" s="45"/>
      <c r="O103" s="46"/>
      <c r="P103" s="47"/>
      <c r="Q103" s="48"/>
      <c r="R103" s="36"/>
      <c r="S103" s="78"/>
      <c r="T103" s="80"/>
      <c r="U103" s="81"/>
      <c r="V103" s="83"/>
      <c r="W103" s="49">
        <f>(AO103+AQ103+AR103+AS103+AV103+AX103+AZ103+BB103+BD103+BF103)/10*100</f>
        <v>0</v>
      </c>
      <c r="X103" s="50">
        <f>AN103+AP103+AT103+AU103+AW103+AY103</f>
        <v>0</v>
      </c>
      <c r="Y103" s="51" t="str">
        <f>IF(X103&gt;89,"SHW", IF(X103&gt;49,"MHW", IF(X103&gt;19,"D", IF(X103&gt;-14,"MAW", "SAW"))))</f>
        <v>MAW</v>
      </c>
      <c r="Z103" s="52"/>
      <c r="AA103" s="53"/>
      <c r="AB103" s="54"/>
      <c r="AC103" s="49"/>
      <c r="AD103" s="49"/>
      <c r="AE103" s="55"/>
      <c r="AF103" s="56"/>
      <c r="AG103" s="51"/>
      <c r="AH103" s="57"/>
      <c r="AI103" s="57"/>
      <c r="AJ103" s="56"/>
      <c r="AK103" s="58"/>
      <c r="AL103" s="59"/>
      <c r="AM103" s="60"/>
      <c r="AN103" s="35">
        <f>B103*(40)-C103*(40)</f>
        <v>0</v>
      </c>
      <c r="AO103" s="61">
        <f>IF(AN103&gt;0.01,1,0)</f>
        <v>0</v>
      </c>
      <c r="AP103" s="62">
        <f>D103*50-E103*50</f>
        <v>0</v>
      </c>
      <c r="AQ103" s="61">
        <f>IF(AP103&gt;0.01,1,0)</f>
        <v>0</v>
      </c>
      <c r="AR103" s="63">
        <f>IF(H103&gt;0.51,1,0)</f>
        <v>0</v>
      </c>
      <c r="AS103" s="63">
        <f>IF(J103&gt;0.34,1,0)</f>
        <v>0</v>
      </c>
      <c r="AT103" s="61">
        <f>(H103*20+I103*10+J103*30+K103*10)</f>
        <v>0</v>
      </c>
      <c r="AU103" s="63">
        <f>L103*2</f>
        <v>0</v>
      </c>
      <c r="AV103" s="63">
        <f>IF(AU103&gt;0.01,1,0)</f>
        <v>0</v>
      </c>
      <c r="AW103" s="61">
        <f>M103*2</f>
        <v>0</v>
      </c>
      <c r="AX103" s="61">
        <f>IF(AW103&gt;0.01,1,0)</f>
        <v>0</v>
      </c>
      <c r="AY103" s="61">
        <f>(N103-O103)*-1</f>
        <v>0</v>
      </c>
      <c r="AZ103" s="61">
        <f>IF(AY103&gt;0.01,1,0)</f>
        <v>0</v>
      </c>
      <c r="BA103" s="36">
        <f>Q103-R103</f>
        <v>0</v>
      </c>
      <c r="BB103" s="64">
        <f>IF(BA103&gt;0.01,1,0)</f>
        <v>0</v>
      </c>
      <c r="BC103" s="62">
        <f>S103-T103</f>
        <v>0</v>
      </c>
      <c r="BD103" s="61">
        <f>IF(BC103&gt;0.01,1,0)</f>
        <v>0</v>
      </c>
      <c r="BE103" s="62">
        <f>U103-V103</f>
        <v>0</v>
      </c>
      <c r="BF103" s="65">
        <f>IF(BE103&gt;0.01,1,0)</f>
        <v>0</v>
      </c>
      <c r="BG103" s="68"/>
      <c r="BH103" s="67"/>
      <c r="BI103" s="67"/>
    </row>
    <row r="104" spans="1:62" ht="17.25" customHeight="1">
      <c r="A104" s="34"/>
      <c r="B104" s="35"/>
      <c r="C104" s="36"/>
      <c r="D104" s="37"/>
      <c r="E104" s="38"/>
      <c r="F104" s="39"/>
      <c r="G104" s="40"/>
      <c r="H104" s="41"/>
      <c r="I104" s="42"/>
      <c r="J104" s="43"/>
      <c r="K104" s="38"/>
      <c r="L104" s="44"/>
      <c r="M104" s="45"/>
      <c r="N104" s="45"/>
      <c r="O104" s="46"/>
      <c r="P104" s="47"/>
      <c r="Q104" s="48"/>
      <c r="R104" s="36"/>
      <c r="S104" s="78"/>
      <c r="T104" s="80"/>
      <c r="U104" s="81"/>
      <c r="V104" s="83"/>
      <c r="W104" s="49">
        <f>(AO104+AQ104+AR104+AS104+AV104+AX104+AZ104+BB104+BD104+BF104)/10*100</f>
        <v>0</v>
      </c>
      <c r="X104" s="50">
        <f>AN104+AP104+AT104+AU104+AW104+AY104</f>
        <v>0</v>
      </c>
      <c r="Y104" s="51" t="str">
        <f>IF(X104&gt;89,"SHW", IF(X104&gt;49,"MHW", IF(X104&gt;19,"D", IF(X104&gt;-14,"MAW", "SAW"))))</f>
        <v>MAW</v>
      </c>
      <c r="Z104" s="52"/>
      <c r="AA104" s="53"/>
      <c r="AB104" s="54"/>
      <c r="AC104" s="49"/>
      <c r="AD104" s="49"/>
      <c r="AE104" s="55"/>
      <c r="AF104" s="56"/>
      <c r="AG104" s="51"/>
      <c r="AH104" s="57"/>
      <c r="AI104" s="57"/>
      <c r="AJ104" s="56"/>
      <c r="AK104" s="58"/>
      <c r="AL104" s="59"/>
      <c r="AM104" s="60"/>
      <c r="AN104" s="35">
        <f>B104*(40)-C104*(40)</f>
        <v>0</v>
      </c>
      <c r="AO104" s="61">
        <f>IF(AN104&gt;0.01,1,0)</f>
        <v>0</v>
      </c>
      <c r="AP104" s="62">
        <f>D104*50-E104*50</f>
        <v>0</v>
      </c>
      <c r="AQ104" s="61">
        <f>IF(AP104&gt;0.01,1,0)</f>
        <v>0</v>
      </c>
      <c r="AR104" s="63">
        <f>IF(H104&gt;0.51,1,0)</f>
        <v>0</v>
      </c>
      <c r="AS104" s="63">
        <f>IF(J104&gt;0.34,1,0)</f>
        <v>0</v>
      </c>
      <c r="AT104" s="61">
        <f>(H104*20+I104*10+J104*30+K104*10)</f>
        <v>0</v>
      </c>
      <c r="AU104" s="63">
        <f>L104*2</f>
        <v>0</v>
      </c>
      <c r="AV104" s="63">
        <f>IF(AU104&gt;0.01,1,0)</f>
        <v>0</v>
      </c>
      <c r="AW104" s="61">
        <f>M104*2</f>
        <v>0</v>
      </c>
      <c r="AX104" s="61">
        <f>IF(AW104&gt;0.01,1,0)</f>
        <v>0</v>
      </c>
      <c r="AY104" s="61">
        <f>(N104-O104)*-1</f>
        <v>0</v>
      </c>
      <c r="AZ104" s="61">
        <f>IF(AY104&gt;0.01,1,0)</f>
        <v>0</v>
      </c>
      <c r="BA104" s="36">
        <f>Q104-R104</f>
        <v>0</v>
      </c>
      <c r="BB104" s="64">
        <f>IF(BA104&gt;0.01,1,0)</f>
        <v>0</v>
      </c>
      <c r="BC104" s="62">
        <f>S104-T104</f>
        <v>0</v>
      </c>
      <c r="BD104" s="61">
        <f>IF(BC104&gt;0.01,1,0)</f>
        <v>0</v>
      </c>
      <c r="BE104" s="62">
        <f>U104-V104</f>
        <v>0</v>
      </c>
      <c r="BF104" s="65">
        <f>IF(BE104&gt;0.01,1,0)</f>
        <v>0</v>
      </c>
      <c r="BG104" s="68"/>
      <c r="BH104" s="67"/>
      <c r="BI104" s="67"/>
    </row>
    <row r="105" spans="1:62" ht="17.25" customHeight="1">
      <c r="A105" s="34"/>
      <c r="B105" s="35"/>
      <c r="C105" s="36"/>
      <c r="D105" s="37"/>
      <c r="E105" s="38"/>
      <c r="F105" s="39"/>
      <c r="G105" s="40"/>
      <c r="H105" s="41"/>
      <c r="I105" s="42"/>
      <c r="J105" s="43"/>
      <c r="K105" s="38"/>
      <c r="L105" s="44"/>
      <c r="M105" s="45"/>
      <c r="N105" s="45"/>
      <c r="O105" s="46"/>
      <c r="P105" s="47"/>
      <c r="Q105" s="48"/>
      <c r="R105" s="36"/>
      <c r="S105" s="78"/>
      <c r="T105" s="80"/>
      <c r="U105" s="81"/>
      <c r="V105" s="83"/>
      <c r="W105" s="49">
        <f>(AO105+AQ105+AR105+AS105+AV105+AX105+AZ105+BB105+BD105+BF105)/10*100</f>
        <v>0</v>
      </c>
      <c r="X105" s="50">
        <f>AN105+AP105+AT105+AU105+AW105+AY105</f>
        <v>0</v>
      </c>
      <c r="Y105" s="51" t="str">
        <f>IF(X105&gt;89,"SHW", IF(X105&gt;49,"MHW", IF(X105&gt;19,"D", IF(X105&gt;-14,"MAW", "SAW"))))</f>
        <v>MAW</v>
      </c>
      <c r="Z105" s="52"/>
      <c r="AA105" s="53"/>
      <c r="AB105" s="54"/>
      <c r="AC105" s="49"/>
      <c r="AD105" s="49"/>
      <c r="AE105" s="55"/>
      <c r="AF105" s="56"/>
      <c r="AG105" s="51"/>
      <c r="AH105" s="57"/>
      <c r="AI105" s="57"/>
      <c r="AJ105" s="56"/>
      <c r="AK105" s="58"/>
      <c r="AL105" s="59"/>
      <c r="AM105" s="60"/>
      <c r="AN105" s="35">
        <f>B105*(40)-C105*(40)</f>
        <v>0</v>
      </c>
      <c r="AO105" s="61">
        <f>IF(AN105&gt;0.01,1,0)</f>
        <v>0</v>
      </c>
      <c r="AP105" s="62">
        <f>D105*50-E105*50</f>
        <v>0</v>
      </c>
      <c r="AQ105" s="61">
        <f>IF(AP105&gt;0.01,1,0)</f>
        <v>0</v>
      </c>
      <c r="AR105" s="63">
        <f>IF(H105&gt;0.51,1,0)</f>
        <v>0</v>
      </c>
      <c r="AS105" s="63">
        <f>IF(J105&gt;0.34,1,0)</f>
        <v>0</v>
      </c>
      <c r="AT105" s="61">
        <f>(H105*20+I105*10+J105*30+K105*10)</f>
        <v>0</v>
      </c>
      <c r="AU105" s="63">
        <f>L105*2</f>
        <v>0</v>
      </c>
      <c r="AV105" s="63">
        <f>IF(AU105&gt;0.01,1,0)</f>
        <v>0</v>
      </c>
      <c r="AW105" s="61">
        <f>M105*2</f>
        <v>0</v>
      </c>
      <c r="AX105" s="61">
        <f>IF(AW105&gt;0.01,1,0)</f>
        <v>0</v>
      </c>
      <c r="AY105" s="61">
        <f>(N105-O105)*-1</f>
        <v>0</v>
      </c>
      <c r="AZ105" s="61">
        <f>IF(AY105&gt;0.01,1,0)</f>
        <v>0</v>
      </c>
      <c r="BA105" s="36">
        <f>Q105-R105</f>
        <v>0</v>
      </c>
      <c r="BB105" s="64">
        <f>IF(BA105&gt;0.01,1,0)</f>
        <v>0</v>
      </c>
      <c r="BC105" s="62">
        <f>S105-T105</f>
        <v>0</v>
      </c>
      <c r="BD105" s="61">
        <f>IF(BC105&gt;0.01,1,0)</f>
        <v>0</v>
      </c>
      <c r="BE105" s="62">
        <f>U105-V105</f>
        <v>0</v>
      </c>
      <c r="BF105" s="65">
        <f>IF(BE105&gt;0.01,1,0)</f>
        <v>0</v>
      </c>
      <c r="BG105" s="68"/>
      <c r="BH105" s="67"/>
      <c r="BI105" s="67"/>
    </row>
    <row r="106" spans="1:62" ht="17.25" customHeight="1">
      <c r="A106" s="34"/>
      <c r="B106" s="35"/>
      <c r="C106" s="36"/>
      <c r="D106" s="37"/>
      <c r="E106" s="38"/>
      <c r="F106" s="39"/>
      <c r="G106" s="40"/>
      <c r="H106" s="41"/>
      <c r="I106" s="42"/>
      <c r="J106" s="43"/>
      <c r="K106" s="38"/>
      <c r="L106" s="44"/>
      <c r="M106" s="45"/>
      <c r="N106" s="45"/>
      <c r="O106" s="46"/>
      <c r="P106" s="47"/>
      <c r="Q106" s="48"/>
      <c r="R106" s="36"/>
      <c r="S106" s="78"/>
      <c r="T106" s="80"/>
      <c r="U106" s="81"/>
      <c r="V106" s="83"/>
      <c r="W106" s="49">
        <f>(AO106+AQ106+AR106+AS106+AV106+AX106+AZ106+BB106+BD106+BF106)/10*100</f>
        <v>0</v>
      </c>
      <c r="X106" s="50">
        <f>AN106+AP106+AT106+AU106+AW106+AY106</f>
        <v>0</v>
      </c>
      <c r="Y106" s="51" t="str">
        <f>IF(X106&gt;89,"SHW", IF(X106&gt;49,"MHW", IF(X106&gt;19,"D", IF(X106&gt;-14,"MAW", "SAW"))))</f>
        <v>MAW</v>
      </c>
      <c r="Z106" s="52"/>
      <c r="AA106" s="53"/>
      <c r="AB106" s="54"/>
      <c r="AC106" s="49"/>
      <c r="AD106" s="49"/>
      <c r="AE106" s="55"/>
      <c r="AF106" s="56"/>
      <c r="AG106" s="51"/>
      <c r="AH106" s="57"/>
      <c r="AI106" s="57"/>
      <c r="AJ106" s="56"/>
      <c r="AK106" s="58"/>
      <c r="AL106" s="59"/>
      <c r="AM106" s="60"/>
      <c r="AN106" s="35">
        <f>B106*(40)-C106*(40)</f>
        <v>0</v>
      </c>
      <c r="AO106" s="61">
        <f>IF(AN106&gt;0.01,1,0)</f>
        <v>0</v>
      </c>
      <c r="AP106" s="62">
        <f>D106*50-E106*50</f>
        <v>0</v>
      </c>
      <c r="AQ106" s="61">
        <f>IF(AP106&gt;0.01,1,0)</f>
        <v>0</v>
      </c>
      <c r="AR106" s="63">
        <f>IF(H106&gt;0.51,1,0)</f>
        <v>0</v>
      </c>
      <c r="AS106" s="63">
        <f>IF(J106&gt;0.34,1,0)</f>
        <v>0</v>
      </c>
      <c r="AT106" s="61">
        <f>(H106*20+I106*10+J106*30+K106*10)</f>
        <v>0</v>
      </c>
      <c r="AU106" s="63">
        <f>L106*2</f>
        <v>0</v>
      </c>
      <c r="AV106" s="63">
        <f>IF(AU106&gt;0.01,1,0)</f>
        <v>0</v>
      </c>
      <c r="AW106" s="61">
        <f>M106*2</f>
        <v>0</v>
      </c>
      <c r="AX106" s="61">
        <f>IF(AW106&gt;0.01,1,0)</f>
        <v>0</v>
      </c>
      <c r="AY106" s="61">
        <f>(N106-O106)*-1</f>
        <v>0</v>
      </c>
      <c r="AZ106" s="61">
        <f>IF(AY106&gt;0.01,1,0)</f>
        <v>0</v>
      </c>
      <c r="BA106" s="36">
        <f>Q106-R106</f>
        <v>0</v>
      </c>
      <c r="BB106" s="64">
        <f>IF(BA106&gt;0.01,1,0)</f>
        <v>0</v>
      </c>
      <c r="BC106" s="62">
        <f>S106-T106</f>
        <v>0</v>
      </c>
      <c r="BD106" s="61">
        <f>IF(BC106&gt;0.01,1,0)</f>
        <v>0</v>
      </c>
      <c r="BE106" s="62">
        <f>U106-V106</f>
        <v>0</v>
      </c>
      <c r="BF106" s="65">
        <f>IF(BE106&gt;0.01,1,0)</f>
        <v>0</v>
      </c>
      <c r="BG106" s="68"/>
      <c r="BH106" s="67"/>
      <c r="BI106" s="67"/>
    </row>
    <row r="107" spans="1:62" ht="17.25" customHeight="1">
      <c r="A107" s="34"/>
      <c r="B107" s="35"/>
      <c r="C107" s="36"/>
      <c r="D107" s="37"/>
      <c r="E107" s="38"/>
      <c r="F107" s="39"/>
      <c r="G107" s="40"/>
      <c r="H107" s="41"/>
      <c r="I107" s="42"/>
      <c r="J107" s="43"/>
      <c r="K107" s="38"/>
      <c r="L107" s="44"/>
      <c r="M107" s="45"/>
      <c r="N107" s="45"/>
      <c r="O107" s="46"/>
      <c r="P107" s="47"/>
      <c r="Q107" s="48"/>
      <c r="R107" s="36"/>
      <c r="S107" s="78"/>
      <c r="T107" s="80"/>
      <c r="U107" s="81"/>
      <c r="V107" s="83"/>
      <c r="W107" s="49">
        <f>(AO107+AQ107+AR107+AS107+AV107+AX107+AZ107+BB107+BD107+BF107)/10*100</f>
        <v>0</v>
      </c>
      <c r="X107" s="50">
        <f>AN107+AP107+AT107+AU107+AW107+AY107</f>
        <v>0</v>
      </c>
      <c r="Y107" s="51" t="str">
        <f>IF(X107&gt;89,"SHW", IF(X107&gt;49,"MHW", IF(X107&gt;19,"D", IF(X107&gt;-14,"MAW", "SAW"))))</f>
        <v>MAW</v>
      </c>
      <c r="Z107" s="52"/>
      <c r="AA107" s="53"/>
      <c r="AB107" s="54"/>
      <c r="AC107" s="49"/>
      <c r="AD107" s="49"/>
      <c r="AE107" s="55"/>
      <c r="AF107" s="56"/>
      <c r="AG107" s="51"/>
      <c r="AH107" s="57"/>
      <c r="AI107" s="57"/>
      <c r="AJ107" s="56"/>
      <c r="AK107" s="58"/>
      <c r="AL107" s="59"/>
      <c r="AM107" s="60"/>
      <c r="AN107" s="35">
        <f>B107*(40)-C107*(40)</f>
        <v>0</v>
      </c>
      <c r="AO107" s="61">
        <f>IF(AN107&gt;0.01,1,0)</f>
        <v>0</v>
      </c>
      <c r="AP107" s="62">
        <f>D107*50-E107*50</f>
        <v>0</v>
      </c>
      <c r="AQ107" s="61">
        <f>IF(AP107&gt;0.01,1,0)</f>
        <v>0</v>
      </c>
      <c r="AR107" s="63">
        <f>IF(H107&gt;0.51,1,0)</f>
        <v>0</v>
      </c>
      <c r="AS107" s="63">
        <f>IF(J107&gt;0.34,1,0)</f>
        <v>0</v>
      </c>
      <c r="AT107" s="61">
        <f>(H107*20+I107*10+J107*30+K107*10)</f>
        <v>0</v>
      </c>
      <c r="AU107" s="63">
        <f>L107*2</f>
        <v>0</v>
      </c>
      <c r="AV107" s="63">
        <f>IF(AU107&gt;0.01,1,0)</f>
        <v>0</v>
      </c>
      <c r="AW107" s="61">
        <f>M107*2</f>
        <v>0</v>
      </c>
      <c r="AX107" s="61">
        <f>IF(AW107&gt;0.01,1,0)</f>
        <v>0</v>
      </c>
      <c r="AY107" s="61">
        <f>(N107-O107)*-1</f>
        <v>0</v>
      </c>
      <c r="AZ107" s="61">
        <f>IF(AY107&gt;0.01,1,0)</f>
        <v>0</v>
      </c>
      <c r="BA107" s="36">
        <f>Q107-R107</f>
        <v>0</v>
      </c>
      <c r="BB107" s="64">
        <f>IF(BA107&gt;0.01,1,0)</f>
        <v>0</v>
      </c>
      <c r="BC107" s="62">
        <f>S107-T107</f>
        <v>0</v>
      </c>
      <c r="BD107" s="61">
        <f>IF(BC107&gt;0.01,1,0)</f>
        <v>0</v>
      </c>
      <c r="BE107" s="62">
        <f>U107-V107</f>
        <v>0</v>
      </c>
      <c r="BF107" s="65">
        <f>IF(BE107&gt;0.01,1,0)</f>
        <v>0</v>
      </c>
      <c r="BG107" s="68"/>
      <c r="BH107" s="67"/>
      <c r="BI107" s="67"/>
    </row>
    <row r="108" spans="1:62" ht="17.25" customHeight="1">
      <c r="A108" s="34"/>
      <c r="B108" s="35"/>
      <c r="C108" s="36"/>
      <c r="D108" s="37"/>
      <c r="E108" s="38"/>
      <c r="F108" s="39"/>
      <c r="G108" s="40"/>
      <c r="H108" s="41"/>
      <c r="I108" s="42"/>
      <c r="J108" s="43"/>
      <c r="K108" s="38"/>
      <c r="L108" s="44"/>
      <c r="M108" s="45"/>
      <c r="N108" s="45"/>
      <c r="O108" s="46"/>
      <c r="P108" s="47"/>
      <c r="Q108" s="48"/>
      <c r="R108" s="36"/>
      <c r="S108" s="78"/>
      <c r="T108" s="80"/>
      <c r="U108" s="81"/>
      <c r="V108" s="83"/>
      <c r="W108" s="49">
        <f>(AO108+AQ108+AR108+AS108+AV108+AX108+AZ108+BB108+BD108+BF108)/10*100</f>
        <v>0</v>
      </c>
      <c r="X108" s="50">
        <f>AN108+AP108+AT108+AU108+AW108+AY108</f>
        <v>0</v>
      </c>
      <c r="Y108" s="51" t="str">
        <f>IF(X108&gt;89,"SHW", IF(X108&gt;49,"MHW", IF(X108&gt;19,"D", IF(X108&gt;-14,"MAW", "SAW"))))</f>
        <v>MAW</v>
      </c>
      <c r="Z108" s="52"/>
      <c r="AA108" s="53"/>
      <c r="AB108" s="54"/>
      <c r="AC108" s="49"/>
      <c r="AD108" s="49"/>
      <c r="AE108" s="55"/>
      <c r="AF108" s="56"/>
      <c r="AG108" s="51"/>
      <c r="AH108" s="57"/>
      <c r="AI108" s="57"/>
      <c r="AJ108" s="56"/>
      <c r="AK108" s="58"/>
      <c r="AL108" s="59"/>
      <c r="AM108" s="60"/>
      <c r="AN108" s="35">
        <f>B108*(40)-C108*(40)</f>
        <v>0</v>
      </c>
      <c r="AO108" s="61">
        <f>IF(AN108&gt;0.01,1,0)</f>
        <v>0</v>
      </c>
      <c r="AP108" s="62">
        <f>D108*50-E108*50</f>
        <v>0</v>
      </c>
      <c r="AQ108" s="61">
        <f>IF(AP108&gt;0.01,1,0)</f>
        <v>0</v>
      </c>
      <c r="AR108" s="63">
        <f>IF(H108&gt;0.51,1,0)</f>
        <v>0</v>
      </c>
      <c r="AS108" s="63">
        <f>IF(J108&gt;0.34,1,0)</f>
        <v>0</v>
      </c>
      <c r="AT108" s="61">
        <f>(H108*20+I108*10+J108*30+K108*10)</f>
        <v>0</v>
      </c>
      <c r="AU108" s="63">
        <f>L108*2</f>
        <v>0</v>
      </c>
      <c r="AV108" s="63">
        <f>IF(AU108&gt;0.01,1,0)</f>
        <v>0</v>
      </c>
      <c r="AW108" s="61">
        <f>M108*2</f>
        <v>0</v>
      </c>
      <c r="AX108" s="61">
        <f>IF(AW108&gt;0.01,1,0)</f>
        <v>0</v>
      </c>
      <c r="AY108" s="61">
        <f>(N108-O108)*-1</f>
        <v>0</v>
      </c>
      <c r="AZ108" s="61">
        <f>IF(AY108&gt;0.01,1,0)</f>
        <v>0</v>
      </c>
      <c r="BA108" s="36">
        <f>Q108-R108</f>
        <v>0</v>
      </c>
      <c r="BB108" s="64">
        <f>IF(BA108&gt;0.01,1,0)</f>
        <v>0</v>
      </c>
      <c r="BC108" s="62">
        <f>S108-T108</f>
        <v>0</v>
      </c>
      <c r="BD108" s="61">
        <f>IF(BC108&gt;0.01,1,0)</f>
        <v>0</v>
      </c>
      <c r="BE108" s="62">
        <f>U108-V108</f>
        <v>0</v>
      </c>
      <c r="BF108" s="65">
        <f>IF(BE108&gt;0.01,1,0)</f>
        <v>0</v>
      </c>
      <c r="BG108" s="68"/>
      <c r="BH108" s="67"/>
      <c r="BI108" s="67"/>
    </row>
    <row r="109" spans="1:62" ht="17.25" customHeight="1">
      <c r="A109" s="34"/>
      <c r="B109" s="35"/>
      <c r="C109" s="36"/>
      <c r="D109" s="37"/>
      <c r="E109" s="38"/>
      <c r="F109" s="39"/>
      <c r="G109" s="40"/>
      <c r="H109" s="41"/>
      <c r="I109" s="42"/>
      <c r="J109" s="43"/>
      <c r="K109" s="38"/>
      <c r="L109" s="44"/>
      <c r="M109" s="45"/>
      <c r="N109" s="45"/>
      <c r="O109" s="46"/>
      <c r="P109" s="47"/>
      <c r="Q109" s="48"/>
      <c r="R109" s="36"/>
      <c r="S109" s="78"/>
      <c r="T109" s="80"/>
      <c r="U109" s="81"/>
      <c r="V109" s="83"/>
      <c r="W109" s="49">
        <f>(AO109+AQ109+AR109+AS109+AV109+AX109+AZ109+BB109+BD109+BF109)/10*100</f>
        <v>0</v>
      </c>
      <c r="X109" s="50">
        <f>AN109+AP109+AT109+AU109+AW109+AY109</f>
        <v>0</v>
      </c>
      <c r="Y109" s="51" t="str">
        <f>IF(X109&gt;89,"SHW", IF(X109&gt;49,"MHW", IF(X109&gt;19,"D", IF(X109&gt;-14,"MAW", "SAW"))))</f>
        <v>MAW</v>
      </c>
      <c r="Z109" s="52"/>
      <c r="AA109" s="53"/>
      <c r="AB109" s="54"/>
      <c r="AC109" s="49"/>
      <c r="AD109" s="49"/>
      <c r="AE109" s="55"/>
      <c r="AF109" s="56"/>
      <c r="AG109" s="51"/>
      <c r="AH109" s="57"/>
      <c r="AI109" s="57"/>
      <c r="AJ109" s="56"/>
      <c r="AK109" s="58"/>
      <c r="AL109" s="59"/>
      <c r="AM109" s="60"/>
      <c r="AN109" s="35">
        <f>B109*(40)-C109*(40)</f>
        <v>0</v>
      </c>
      <c r="AO109" s="61">
        <f>IF(AN109&gt;0.01,1,0)</f>
        <v>0</v>
      </c>
      <c r="AP109" s="62">
        <f>D109*50-E109*50</f>
        <v>0</v>
      </c>
      <c r="AQ109" s="61">
        <f>IF(AP109&gt;0.01,1,0)</f>
        <v>0</v>
      </c>
      <c r="AR109" s="63">
        <f>IF(H109&gt;0.51,1,0)</f>
        <v>0</v>
      </c>
      <c r="AS109" s="63">
        <f>IF(J109&gt;0.34,1,0)</f>
        <v>0</v>
      </c>
      <c r="AT109" s="61">
        <f>(H109*20+I109*10+J109*30+K109*10)</f>
        <v>0</v>
      </c>
      <c r="AU109" s="63">
        <f>L109*2</f>
        <v>0</v>
      </c>
      <c r="AV109" s="63">
        <f>IF(AU109&gt;0.01,1,0)</f>
        <v>0</v>
      </c>
      <c r="AW109" s="61">
        <f>M109*2</f>
        <v>0</v>
      </c>
      <c r="AX109" s="61">
        <f>IF(AW109&gt;0.01,1,0)</f>
        <v>0</v>
      </c>
      <c r="AY109" s="61">
        <f>(N109-O109)*-1</f>
        <v>0</v>
      </c>
      <c r="AZ109" s="61">
        <f>IF(AY109&gt;0.01,1,0)</f>
        <v>0</v>
      </c>
      <c r="BA109" s="36">
        <f>Q109-R109</f>
        <v>0</v>
      </c>
      <c r="BB109" s="64">
        <f>IF(BA109&gt;0.01,1,0)</f>
        <v>0</v>
      </c>
      <c r="BC109" s="62">
        <f>S109-T109</f>
        <v>0</v>
      </c>
      <c r="BD109" s="61">
        <f>IF(BC109&gt;0.01,1,0)</f>
        <v>0</v>
      </c>
      <c r="BE109" s="62">
        <f>U109-V109</f>
        <v>0</v>
      </c>
      <c r="BF109" s="65">
        <f>IF(BE109&gt;0.01,1,0)</f>
        <v>0</v>
      </c>
      <c r="BG109" s="68"/>
      <c r="BH109" s="67"/>
      <c r="BI109" s="67"/>
    </row>
    <row r="110" spans="1:62" ht="17.25" customHeight="1">
      <c r="A110" s="34"/>
      <c r="B110" s="35"/>
      <c r="C110" s="36"/>
      <c r="D110" s="37"/>
      <c r="E110" s="38"/>
      <c r="F110" s="39"/>
      <c r="G110" s="40"/>
      <c r="H110" s="41"/>
      <c r="I110" s="42"/>
      <c r="J110" s="43"/>
      <c r="K110" s="38"/>
      <c r="L110" s="44"/>
      <c r="M110" s="45"/>
      <c r="N110" s="45"/>
      <c r="O110" s="46"/>
      <c r="P110" s="47"/>
      <c r="Q110" s="48"/>
      <c r="R110" s="36"/>
      <c r="S110" s="78"/>
      <c r="T110" s="80"/>
      <c r="U110" s="81"/>
      <c r="V110" s="83"/>
      <c r="W110" s="49">
        <f>(AO110+AQ110+AR110+AS110+AV110+AX110+AZ110+BB110+BD110+BF110)/10*100</f>
        <v>0</v>
      </c>
      <c r="X110" s="50">
        <f>AN110+AP110+AT110+AU110+AW110+AY110</f>
        <v>0</v>
      </c>
      <c r="Y110" s="51" t="str">
        <f>IF(X110&gt;89,"SHW", IF(X110&gt;49,"MHW", IF(X110&gt;19,"D", IF(X110&gt;-14,"MAW", "SAW"))))</f>
        <v>MAW</v>
      </c>
      <c r="Z110" s="52"/>
      <c r="AA110" s="53"/>
      <c r="AB110" s="54"/>
      <c r="AC110" s="49"/>
      <c r="AD110" s="49"/>
      <c r="AE110" s="55"/>
      <c r="AF110" s="56"/>
      <c r="AG110" s="51"/>
      <c r="AH110" s="57"/>
      <c r="AI110" s="57"/>
      <c r="AJ110" s="56"/>
      <c r="AK110" s="58"/>
      <c r="AL110" s="59"/>
      <c r="AM110" s="60"/>
      <c r="AN110" s="35">
        <f>B110*(40)-C110*(40)</f>
        <v>0</v>
      </c>
      <c r="AO110" s="61">
        <f>IF(AN110&gt;0.01,1,0)</f>
        <v>0</v>
      </c>
      <c r="AP110" s="62">
        <f>D110*50-E110*50</f>
        <v>0</v>
      </c>
      <c r="AQ110" s="61">
        <f>IF(AP110&gt;0.01,1,0)</f>
        <v>0</v>
      </c>
      <c r="AR110" s="63">
        <f>IF(H110&gt;0.51,1,0)</f>
        <v>0</v>
      </c>
      <c r="AS110" s="63">
        <f>IF(J110&gt;0.34,1,0)</f>
        <v>0</v>
      </c>
      <c r="AT110" s="61">
        <f>(H110*20+I110*10+J110*30+K110*10)</f>
        <v>0</v>
      </c>
      <c r="AU110" s="63">
        <f>L110*2</f>
        <v>0</v>
      </c>
      <c r="AV110" s="63">
        <f>IF(AU110&gt;0.01,1,0)</f>
        <v>0</v>
      </c>
      <c r="AW110" s="61">
        <f>M110*2</f>
        <v>0</v>
      </c>
      <c r="AX110" s="61">
        <f>IF(AW110&gt;0.01,1,0)</f>
        <v>0</v>
      </c>
      <c r="AY110" s="61">
        <f>(N110-O110)*-1</f>
        <v>0</v>
      </c>
      <c r="AZ110" s="61">
        <f>IF(AY110&gt;0.01,1,0)</f>
        <v>0</v>
      </c>
      <c r="BA110" s="36">
        <f>Q110-R110</f>
        <v>0</v>
      </c>
      <c r="BB110" s="64">
        <f>IF(BA110&gt;0.01,1,0)</f>
        <v>0</v>
      </c>
      <c r="BC110" s="62">
        <f>S110-T110</f>
        <v>0</v>
      </c>
      <c r="BD110" s="61">
        <f>IF(BC110&gt;0.01,1,0)</f>
        <v>0</v>
      </c>
      <c r="BE110" s="62">
        <f>U110-V110</f>
        <v>0</v>
      </c>
      <c r="BF110" s="65">
        <f>IF(BE110&gt;0.01,1,0)</f>
        <v>0</v>
      </c>
      <c r="BG110" s="68"/>
      <c r="BH110" s="67"/>
      <c r="BI110" s="67"/>
    </row>
    <row r="111" spans="1:62" ht="17.25" customHeight="1">
      <c r="A111" s="34"/>
      <c r="B111" s="35"/>
      <c r="C111" s="36"/>
      <c r="D111" s="37"/>
      <c r="E111" s="38"/>
      <c r="F111" s="39"/>
      <c r="G111" s="40"/>
      <c r="H111" s="41"/>
      <c r="I111" s="42"/>
      <c r="J111" s="43"/>
      <c r="K111" s="38"/>
      <c r="L111" s="44"/>
      <c r="M111" s="45"/>
      <c r="N111" s="45"/>
      <c r="O111" s="46"/>
      <c r="P111" s="47"/>
      <c r="Q111" s="48"/>
      <c r="R111" s="36"/>
      <c r="S111" s="78"/>
      <c r="T111" s="80"/>
      <c r="U111" s="81"/>
      <c r="V111" s="83"/>
      <c r="W111" s="49">
        <f>(AO111+AQ111+AR111+AS111+AV111+AX111+AZ111+BB111+BD111+BF111)/10*100</f>
        <v>0</v>
      </c>
      <c r="X111" s="50">
        <f>AN111+AP111+AT111+AU111+AW111+AY111</f>
        <v>0</v>
      </c>
      <c r="Y111" s="51" t="str">
        <f>IF(X111&gt;89,"SHW", IF(X111&gt;49,"MHW", IF(X111&gt;19,"D", IF(X111&gt;-14,"MAW", "SAW"))))</f>
        <v>MAW</v>
      </c>
      <c r="Z111" s="52"/>
      <c r="AA111" s="53"/>
      <c r="AB111" s="54"/>
      <c r="AC111" s="49"/>
      <c r="AD111" s="49"/>
      <c r="AE111" s="55"/>
      <c r="AF111" s="56"/>
      <c r="AG111" s="51"/>
      <c r="AH111" s="57"/>
      <c r="AI111" s="57"/>
      <c r="AJ111" s="56"/>
      <c r="AK111" s="58"/>
      <c r="AL111" s="59"/>
      <c r="AM111" s="60"/>
      <c r="AN111" s="35">
        <f>B111*(40)-C111*(40)</f>
        <v>0</v>
      </c>
      <c r="AO111" s="61">
        <f>IF(AN111&gt;0.01,1,0)</f>
        <v>0</v>
      </c>
      <c r="AP111" s="62">
        <f>D111*50-E111*50</f>
        <v>0</v>
      </c>
      <c r="AQ111" s="61">
        <f>IF(AP111&gt;0.01,1,0)</f>
        <v>0</v>
      </c>
      <c r="AR111" s="63">
        <f>IF(H111&gt;0.51,1,0)</f>
        <v>0</v>
      </c>
      <c r="AS111" s="63">
        <f>IF(J111&gt;0.34,1,0)</f>
        <v>0</v>
      </c>
      <c r="AT111" s="61">
        <f>(H111*20+I111*10+J111*30+K111*10)</f>
        <v>0</v>
      </c>
      <c r="AU111" s="63">
        <f>L111*2</f>
        <v>0</v>
      </c>
      <c r="AV111" s="63">
        <f>IF(AU111&gt;0.01,1,0)</f>
        <v>0</v>
      </c>
      <c r="AW111" s="61">
        <f>M111*2</f>
        <v>0</v>
      </c>
      <c r="AX111" s="61">
        <f>IF(AW111&gt;0.01,1,0)</f>
        <v>0</v>
      </c>
      <c r="AY111" s="61">
        <f>(N111-O111)*-1</f>
        <v>0</v>
      </c>
      <c r="AZ111" s="61">
        <f>IF(AY111&gt;0.01,1,0)</f>
        <v>0</v>
      </c>
      <c r="BA111" s="36">
        <f>Q111-R111</f>
        <v>0</v>
      </c>
      <c r="BB111" s="64">
        <f>IF(BA111&gt;0.01,1,0)</f>
        <v>0</v>
      </c>
      <c r="BC111" s="62">
        <f>S111-T111</f>
        <v>0</v>
      </c>
      <c r="BD111" s="61">
        <f>IF(BC111&gt;0.01,1,0)</f>
        <v>0</v>
      </c>
      <c r="BE111" s="62">
        <f>U111-V111</f>
        <v>0</v>
      </c>
      <c r="BF111" s="65">
        <f>IF(BE111&gt;0.01,1,0)</f>
        <v>0</v>
      </c>
      <c r="BG111" s="66"/>
      <c r="BH111" s="67"/>
      <c r="BI111" s="67"/>
      <c r="BJ111" s="69"/>
    </row>
    <row r="112" spans="1:62" ht="17.25" customHeight="1">
      <c r="A112" s="34"/>
      <c r="B112" s="35"/>
      <c r="C112" s="36"/>
      <c r="D112" s="37"/>
      <c r="E112" s="38"/>
      <c r="F112" s="39"/>
      <c r="G112" s="40"/>
      <c r="H112" s="41"/>
      <c r="I112" s="42"/>
      <c r="J112" s="43"/>
      <c r="K112" s="38"/>
      <c r="L112" s="44"/>
      <c r="M112" s="45"/>
      <c r="N112" s="45"/>
      <c r="O112" s="46"/>
      <c r="P112" s="47"/>
      <c r="Q112" s="48"/>
      <c r="R112" s="36"/>
      <c r="S112" s="78"/>
      <c r="T112" s="80"/>
      <c r="U112" s="81"/>
      <c r="V112" s="83"/>
      <c r="W112" s="49">
        <f>(AO112+AQ112+AR112+AS112+AV112+AX112+AZ112+BB112+BD112+BF112)/10*100</f>
        <v>0</v>
      </c>
      <c r="X112" s="50">
        <f>AN112+AP112+AT112+AU112+AW112+AY112</f>
        <v>0</v>
      </c>
      <c r="Y112" s="51" t="str">
        <f>IF(X112&gt;89,"SHW", IF(X112&gt;49,"MHW", IF(X112&gt;19,"D", IF(X112&gt;-14,"MAW", "SAW"))))</f>
        <v>MAW</v>
      </c>
      <c r="Z112" s="52"/>
      <c r="AA112" s="53"/>
      <c r="AB112" s="54"/>
      <c r="AC112" s="49"/>
      <c r="AD112" s="49"/>
      <c r="AE112" s="55"/>
      <c r="AF112" s="56"/>
      <c r="AG112" s="51"/>
      <c r="AH112" s="57"/>
      <c r="AI112" s="57"/>
      <c r="AJ112" s="56"/>
      <c r="AK112" s="58"/>
      <c r="AL112" s="59"/>
      <c r="AM112" s="60"/>
      <c r="AN112" s="35">
        <f>B112*(40)-C112*(40)</f>
        <v>0</v>
      </c>
      <c r="AO112" s="61">
        <f>IF(AN112&gt;0.01,1,0)</f>
        <v>0</v>
      </c>
      <c r="AP112" s="62">
        <f>D112*50-E112*50</f>
        <v>0</v>
      </c>
      <c r="AQ112" s="61">
        <f>IF(AP112&gt;0.01,1,0)</f>
        <v>0</v>
      </c>
      <c r="AR112" s="63">
        <f>IF(H112&gt;0.51,1,0)</f>
        <v>0</v>
      </c>
      <c r="AS112" s="63">
        <f>IF(J112&gt;0.34,1,0)</f>
        <v>0</v>
      </c>
      <c r="AT112" s="61">
        <f>(H112*20+I112*10+J112*30+K112*10)</f>
        <v>0</v>
      </c>
      <c r="AU112" s="63">
        <f>L112*2</f>
        <v>0</v>
      </c>
      <c r="AV112" s="63">
        <f>IF(AU112&gt;0.01,1,0)</f>
        <v>0</v>
      </c>
      <c r="AW112" s="61">
        <f>M112*2</f>
        <v>0</v>
      </c>
      <c r="AX112" s="61">
        <f>IF(AW112&gt;0.01,1,0)</f>
        <v>0</v>
      </c>
      <c r="AY112" s="61">
        <f>(N112-O112)*-1</f>
        <v>0</v>
      </c>
      <c r="AZ112" s="61">
        <f>IF(AY112&gt;0.01,1,0)</f>
        <v>0</v>
      </c>
      <c r="BA112" s="36">
        <f>Q112-R112</f>
        <v>0</v>
      </c>
      <c r="BB112" s="64">
        <f>IF(BA112&gt;0.01,1,0)</f>
        <v>0</v>
      </c>
      <c r="BC112" s="62">
        <f>S112-T112</f>
        <v>0</v>
      </c>
      <c r="BD112" s="61">
        <f>IF(BC112&gt;0.01,1,0)</f>
        <v>0</v>
      </c>
      <c r="BE112" s="62">
        <f>U112-V112</f>
        <v>0</v>
      </c>
      <c r="BF112" s="65">
        <f>IF(BE112&gt;0.01,1,0)</f>
        <v>0</v>
      </c>
      <c r="BG112" s="68"/>
      <c r="BH112" s="67"/>
      <c r="BI112" s="67"/>
    </row>
    <row r="113" spans="1:62" ht="17.25" customHeight="1">
      <c r="A113" s="34"/>
      <c r="B113" s="35"/>
      <c r="C113" s="36"/>
      <c r="D113" s="37"/>
      <c r="E113" s="38"/>
      <c r="F113" s="39"/>
      <c r="G113" s="40"/>
      <c r="H113" s="41"/>
      <c r="I113" s="42"/>
      <c r="J113" s="43"/>
      <c r="K113" s="38"/>
      <c r="L113" s="44"/>
      <c r="M113" s="45"/>
      <c r="N113" s="45"/>
      <c r="O113" s="46"/>
      <c r="P113" s="47"/>
      <c r="Q113" s="48"/>
      <c r="R113" s="36"/>
      <c r="S113" s="78"/>
      <c r="T113" s="80"/>
      <c r="U113" s="81"/>
      <c r="V113" s="83"/>
      <c r="W113" s="49">
        <f>(AO113+AQ113+AR113+AS113+AV113+AX113+AZ113+BB113+BD113+BF113)/10*100</f>
        <v>0</v>
      </c>
      <c r="X113" s="50">
        <f>AN113+AP113+AT113+AU113+AW113+AY113</f>
        <v>0</v>
      </c>
      <c r="Y113" s="51" t="str">
        <f>IF(X113&gt;89,"SHW", IF(X113&gt;49,"MHW", IF(X113&gt;19,"D", IF(X113&gt;-14,"MAW", "SAW"))))</f>
        <v>MAW</v>
      </c>
      <c r="Z113" s="52"/>
      <c r="AA113" s="53"/>
      <c r="AB113" s="54"/>
      <c r="AC113" s="49"/>
      <c r="AD113" s="49"/>
      <c r="AE113" s="55"/>
      <c r="AF113" s="56"/>
      <c r="AG113" s="51"/>
      <c r="AH113" s="57"/>
      <c r="AI113" s="57"/>
      <c r="AJ113" s="56"/>
      <c r="AK113" s="58"/>
      <c r="AL113" s="59"/>
      <c r="AM113" s="60"/>
      <c r="AN113" s="35">
        <f>B113*(40)-C113*(40)</f>
        <v>0</v>
      </c>
      <c r="AO113" s="61">
        <f>IF(AN113&gt;0.01,1,0)</f>
        <v>0</v>
      </c>
      <c r="AP113" s="62">
        <f>D113*50-E113*50</f>
        <v>0</v>
      </c>
      <c r="AQ113" s="61">
        <f>IF(AP113&gt;0.01,1,0)</f>
        <v>0</v>
      </c>
      <c r="AR113" s="63">
        <f>IF(H113&gt;0.51,1,0)</f>
        <v>0</v>
      </c>
      <c r="AS113" s="63">
        <f>IF(J113&gt;0.34,1,0)</f>
        <v>0</v>
      </c>
      <c r="AT113" s="61">
        <f>(H113*20+I113*10+J113*30+K113*10)</f>
        <v>0</v>
      </c>
      <c r="AU113" s="63">
        <f>L113*2</f>
        <v>0</v>
      </c>
      <c r="AV113" s="63">
        <f>IF(AU113&gt;0.01,1,0)</f>
        <v>0</v>
      </c>
      <c r="AW113" s="61">
        <f>M113*2</f>
        <v>0</v>
      </c>
      <c r="AX113" s="61">
        <f>IF(AW113&gt;0.01,1,0)</f>
        <v>0</v>
      </c>
      <c r="AY113" s="61">
        <f>(N113-O113)*-1</f>
        <v>0</v>
      </c>
      <c r="AZ113" s="61">
        <f>IF(AY113&gt;0.01,1,0)</f>
        <v>0</v>
      </c>
      <c r="BA113" s="36">
        <f>Q113-R113</f>
        <v>0</v>
      </c>
      <c r="BB113" s="64">
        <f>IF(BA113&gt;0.01,1,0)</f>
        <v>0</v>
      </c>
      <c r="BC113" s="62">
        <f>S113-T113</f>
        <v>0</v>
      </c>
      <c r="BD113" s="61">
        <f>IF(BC113&gt;0.01,1,0)</f>
        <v>0</v>
      </c>
      <c r="BE113" s="62">
        <f>U113-V113</f>
        <v>0</v>
      </c>
      <c r="BF113" s="65">
        <f>IF(BE113&gt;0.01,1,0)</f>
        <v>0</v>
      </c>
      <c r="BG113" s="68"/>
      <c r="BH113" s="67"/>
      <c r="BI113" s="67"/>
    </row>
    <row r="114" spans="1:62" ht="17.25" customHeight="1">
      <c r="A114" s="34"/>
      <c r="B114" s="35"/>
      <c r="C114" s="36"/>
      <c r="D114" s="37"/>
      <c r="E114" s="38"/>
      <c r="F114" s="39"/>
      <c r="G114" s="40"/>
      <c r="H114" s="41"/>
      <c r="I114" s="42"/>
      <c r="J114" s="43"/>
      <c r="K114" s="38"/>
      <c r="L114" s="44"/>
      <c r="M114" s="45"/>
      <c r="N114" s="45"/>
      <c r="O114" s="46"/>
      <c r="P114" s="47"/>
      <c r="Q114" s="48"/>
      <c r="R114" s="36"/>
      <c r="S114" s="78"/>
      <c r="T114" s="80"/>
      <c r="U114" s="81"/>
      <c r="V114" s="83"/>
      <c r="W114" s="49">
        <f>(AO114+AQ114+AR114+AS114+AV114+AX114+AZ114+BB114+BD114+BF114)/10*100</f>
        <v>0</v>
      </c>
      <c r="X114" s="50">
        <f>AN114+AP114+AT114+AU114+AW114+AY114</f>
        <v>0</v>
      </c>
      <c r="Y114" s="51" t="str">
        <f>IF(X114&gt;89,"SHW", IF(X114&gt;49,"MHW", IF(X114&gt;19,"D", IF(X114&gt;-14,"MAW", "SAW"))))</f>
        <v>MAW</v>
      </c>
      <c r="Z114" s="52"/>
      <c r="AA114" s="53"/>
      <c r="AB114" s="54"/>
      <c r="AC114" s="49"/>
      <c r="AD114" s="49"/>
      <c r="AE114" s="55"/>
      <c r="AF114" s="56"/>
      <c r="AG114" s="51"/>
      <c r="AH114" s="57"/>
      <c r="AI114" s="57"/>
      <c r="AJ114" s="56"/>
      <c r="AK114" s="58"/>
      <c r="AL114" s="59"/>
      <c r="AM114" s="60"/>
      <c r="AN114" s="35">
        <f>B114*(40)-C114*(40)</f>
        <v>0</v>
      </c>
      <c r="AO114" s="61">
        <f>IF(AN114&gt;0.01,1,0)</f>
        <v>0</v>
      </c>
      <c r="AP114" s="62">
        <f>D114*50-E114*50</f>
        <v>0</v>
      </c>
      <c r="AQ114" s="61">
        <f>IF(AP114&gt;0.01,1,0)</f>
        <v>0</v>
      </c>
      <c r="AR114" s="63">
        <f>IF(H114&gt;0.51,1,0)</f>
        <v>0</v>
      </c>
      <c r="AS114" s="63">
        <f>IF(J114&gt;0.34,1,0)</f>
        <v>0</v>
      </c>
      <c r="AT114" s="61">
        <f>(H114*20+I114*10+J114*30+K114*10)</f>
        <v>0</v>
      </c>
      <c r="AU114" s="63">
        <f>L114*2</f>
        <v>0</v>
      </c>
      <c r="AV114" s="63">
        <f>IF(AU114&gt;0.01,1,0)</f>
        <v>0</v>
      </c>
      <c r="AW114" s="61">
        <f>M114*2</f>
        <v>0</v>
      </c>
      <c r="AX114" s="61">
        <f>IF(AW114&gt;0.01,1,0)</f>
        <v>0</v>
      </c>
      <c r="AY114" s="61">
        <f>(N114-O114)*-1</f>
        <v>0</v>
      </c>
      <c r="AZ114" s="61">
        <f>IF(AY114&gt;0.01,1,0)</f>
        <v>0</v>
      </c>
      <c r="BA114" s="36">
        <f>Q114-R114</f>
        <v>0</v>
      </c>
      <c r="BB114" s="64">
        <f>IF(BA114&gt;0.01,1,0)</f>
        <v>0</v>
      </c>
      <c r="BC114" s="62">
        <f>S114-T114</f>
        <v>0</v>
      </c>
      <c r="BD114" s="61">
        <f>IF(BC114&gt;0.01,1,0)</f>
        <v>0</v>
      </c>
      <c r="BE114" s="62">
        <f>U114-V114</f>
        <v>0</v>
      </c>
      <c r="BF114" s="65">
        <f>IF(BE114&gt;0.01,1,0)</f>
        <v>0</v>
      </c>
      <c r="BG114" s="68"/>
      <c r="BH114" s="67"/>
      <c r="BI114" s="67"/>
    </row>
    <row r="115" spans="1:62" ht="17.25" customHeight="1">
      <c r="A115" s="34"/>
      <c r="B115" s="35"/>
      <c r="C115" s="36"/>
      <c r="D115" s="37"/>
      <c r="E115" s="38"/>
      <c r="F115" s="39"/>
      <c r="G115" s="40"/>
      <c r="H115" s="41"/>
      <c r="I115" s="42"/>
      <c r="J115" s="43"/>
      <c r="K115" s="38"/>
      <c r="L115" s="44"/>
      <c r="M115" s="45"/>
      <c r="N115" s="45"/>
      <c r="O115" s="46"/>
      <c r="P115" s="47"/>
      <c r="Q115" s="48"/>
      <c r="R115" s="36"/>
      <c r="S115" s="78"/>
      <c r="T115" s="80"/>
      <c r="U115" s="81"/>
      <c r="V115" s="83"/>
      <c r="W115" s="49">
        <f>(AO115+AQ115+AR115+AS115+AV115+AX115+AZ115+BB115+BD115+BF115)/10*100</f>
        <v>0</v>
      </c>
      <c r="X115" s="50">
        <f>AN115+AP115+AT115+AU115+AW115+AY115</f>
        <v>0</v>
      </c>
      <c r="Y115" s="51" t="str">
        <f>IF(X115&gt;89,"SHW", IF(X115&gt;49,"MHW", IF(X115&gt;19,"D", IF(X115&gt;-14,"MAW", "SAW"))))</f>
        <v>MAW</v>
      </c>
      <c r="Z115" s="52"/>
      <c r="AA115" s="53"/>
      <c r="AB115" s="54"/>
      <c r="AC115" s="49"/>
      <c r="AD115" s="49"/>
      <c r="AE115" s="55"/>
      <c r="AF115" s="56"/>
      <c r="AG115" s="51"/>
      <c r="AH115" s="57"/>
      <c r="AI115" s="57"/>
      <c r="AJ115" s="56"/>
      <c r="AK115" s="58"/>
      <c r="AL115" s="59"/>
      <c r="AM115" s="60"/>
      <c r="AN115" s="35">
        <f>B115*(40)-C115*(40)</f>
        <v>0</v>
      </c>
      <c r="AO115" s="61">
        <f>IF(AN115&gt;0.01,1,0)</f>
        <v>0</v>
      </c>
      <c r="AP115" s="62">
        <f>D115*50-E115*50</f>
        <v>0</v>
      </c>
      <c r="AQ115" s="61">
        <f>IF(AP115&gt;0.01,1,0)</f>
        <v>0</v>
      </c>
      <c r="AR115" s="63">
        <f>IF(H115&gt;0.51,1,0)</f>
        <v>0</v>
      </c>
      <c r="AS115" s="63">
        <f>IF(J115&gt;0.34,1,0)</f>
        <v>0</v>
      </c>
      <c r="AT115" s="61">
        <f>(H115*20+I115*10+J115*30+K115*10)</f>
        <v>0</v>
      </c>
      <c r="AU115" s="63">
        <f>L115*2</f>
        <v>0</v>
      </c>
      <c r="AV115" s="63">
        <f>IF(AU115&gt;0.01,1,0)</f>
        <v>0</v>
      </c>
      <c r="AW115" s="61">
        <f>M115*2</f>
        <v>0</v>
      </c>
      <c r="AX115" s="61">
        <f>IF(AW115&gt;0.01,1,0)</f>
        <v>0</v>
      </c>
      <c r="AY115" s="61">
        <f>(N115-O115)*-1</f>
        <v>0</v>
      </c>
      <c r="AZ115" s="61">
        <f>IF(AY115&gt;0.01,1,0)</f>
        <v>0</v>
      </c>
      <c r="BA115" s="36">
        <f>Q115-R115</f>
        <v>0</v>
      </c>
      <c r="BB115" s="64">
        <f>IF(BA115&gt;0.01,1,0)</f>
        <v>0</v>
      </c>
      <c r="BC115" s="62">
        <f>S115-T115</f>
        <v>0</v>
      </c>
      <c r="BD115" s="61">
        <f>IF(BC115&gt;0.01,1,0)</f>
        <v>0</v>
      </c>
      <c r="BE115" s="62">
        <f>U115-V115</f>
        <v>0</v>
      </c>
      <c r="BF115" s="65">
        <f>IF(BE115&gt;0.01,1,0)</f>
        <v>0</v>
      </c>
      <c r="BG115" s="68"/>
      <c r="BH115" s="67"/>
      <c r="BI115" s="67"/>
    </row>
    <row r="116" spans="1:62" ht="17.25" customHeight="1">
      <c r="A116" s="34"/>
      <c r="B116" s="35"/>
      <c r="C116" s="36"/>
      <c r="D116" s="37"/>
      <c r="E116" s="38"/>
      <c r="F116" s="39"/>
      <c r="G116" s="40"/>
      <c r="H116" s="41"/>
      <c r="I116" s="42"/>
      <c r="J116" s="43"/>
      <c r="K116" s="38"/>
      <c r="L116" s="44"/>
      <c r="M116" s="45"/>
      <c r="N116" s="45"/>
      <c r="O116" s="46"/>
      <c r="P116" s="47"/>
      <c r="Q116" s="48"/>
      <c r="R116" s="36"/>
      <c r="S116" s="78"/>
      <c r="T116" s="80"/>
      <c r="U116" s="81"/>
      <c r="V116" s="83"/>
      <c r="W116" s="49">
        <f>(AO116+AQ116+AR116+AS116+AV116+AX116+AZ116+BB116+BD116+BF116)/10*100</f>
        <v>0</v>
      </c>
      <c r="X116" s="50">
        <f>AN116+AP116+AT116+AU116+AW116+AY116</f>
        <v>0</v>
      </c>
      <c r="Y116" s="51" t="str">
        <f>IF(X116&gt;89,"SHW", IF(X116&gt;49,"MHW", IF(X116&gt;19,"D", IF(X116&gt;-14,"MAW", "SAW"))))</f>
        <v>MAW</v>
      </c>
      <c r="Z116" s="52"/>
      <c r="AA116" s="53"/>
      <c r="AB116" s="54"/>
      <c r="AC116" s="49"/>
      <c r="AD116" s="49"/>
      <c r="AE116" s="55"/>
      <c r="AF116" s="56"/>
      <c r="AG116" s="51"/>
      <c r="AH116" s="57"/>
      <c r="AI116" s="57"/>
      <c r="AJ116" s="56"/>
      <c r="AK116" s="58"/>
      <c r="AL116" s="59"/>
      <c r="AM116" s="60"/>
      <c r="AN116" s="35">
        <f>B116*(40)-C116*(40)</f>
        <v>0</v>
      </c>
      <c r="AO116" s="61">
        <f>IF(AN116&gt;0.01,1,0)</f>
        <v>0</v>
      </c>
      <c r="AP116" s="62">
        <f>D116*50-E116*50</f>
        <v>0</v>
      </c>
      <c r="AQ116" s="61">
        <f>IF(AP116&gt;0.01,1,0)</f>
        <v>0</v>
      </c>
      <c r="AR116" s="63">
        <f>IF(H116&gt;0.51,1,0)</f>
        <v>0</v>
      </c>
      <c r="AS116" s="63">
        <f>IF(J116&gt;0.34,1,0)</f>
        <v>0</v>
      </c>
      <c r="AT116" s="61">
        <f>(H116*20+I116*10+J116*30+K116*10)</f>
        <v>0</v>
      </c>
      <c r="AU116" s="63">
        <f>L116*2</f>
        <v>0</v>
      </c>
      <c r="AV116" s="63">
        <f>IF(AU116&gt;0.01,1,0)</f>
        <v>0</v>
      </c>
      <c r="AW116" s="61">
        <f>M116*2</f>
        <v>0</v>
      </c>
      <c r="AX116" s="61">
        <f>IF(AW116&gt;0.01,1,0)</f>
        <v>0</v>
      </c>
      <c r="AY116" s="61">
        <f>(N116-O116)*-1</f>
        <v>0</v>
      </c>
      <c r="AZ116" s="61">
        <f>IF(AY116&gt;0.01,1,0)</f>
        <v>0</v>
      </c>
      <c r="BA116" s="36">
        <f>Q116-R116</f>
        <v>0</v>
      </c>
      <c r="BB116" s="64">
        <f>IF(BA116&gt;0.01,1,0)</f>
        <v>0</v>
      </c>
      <c r="BC116" s="62">
        <f>S116-T116</f>
        <v>0</v>
      </c>
      <c r="BD116" s="61">
        <f>IF(BC116&gt;0.01,1,0)</f>
        <v>0</v>
      </c>
      <c r="BE116" s="62">
        <f>U116-V116</f>
        <v>0</v>
      </c>
      <c r="BF116" s="65">
        <f>IF(BE116&gt;0.01,1,0)</f>
        <v>0</v>
      </c>
      <c r="BG116" s="68"/>
      <c r="BH116" s="67"/>
      <c r="BI116" s="67"/>
    </row>
    <row r="117" spans="1:62" ht="17.25" customHeight="1">
      <c r="A117" s="34"/>
      <c r="B117" s="35"/>
      <c r="C117" s="36"/>
      <c r="D117" s="37"/>
      <c r="E117" s="38"/>
      <c r="F117" s="39"/>
      <c r="G117" s="40"/>
      <c r="H117" s="41"/>
      <c r="I117" s="42"/>
      <c r="J117" s="43"/>
      <c r="K117" s="38"/>
      <c r="L117" s="44"/>
      <c r="M117" s="45"/>
      <c r="N117" s="45"/>
      <c r="O117" s="46"/>
      <c r="P117" s="47"/>
      <c r="Q117" s="48"/>
      <c r="R117" s="36"/>
      <c r="S117" s="78"/>
      <c r="T117" s="80"/>
      <c r="U117" s="81"/>
      <c r="V117" s="83"/>
      <c r="W117" s="49">
        <f>(AO117+AQ117+AR117+AS117+AV117+AX117+AZ117+BB117+BD117+BF117)/10*100</f>
        <v>0</v>
      </c>
      <c r="X117" s="50">
        <f>AN117+AP117+AT117+AU117+AW117+AY117</f>
        <v>0</v>
      </c>
      <c r="Y117" s="51" t="str">
        <f>IF(X117&gt;89,"SHW", IF(X117&gt;49,"MHW", IF(X117&gt;19,"D", IF(X117&gt;-14,"MAW", "SAW"))))</f>
        <v>MAW</v>
      </c>
      <c r="Z117" s="52"/>
      <c r="AA117" s="53"/>
      <c r="AB117" s="54"/>
      <c r="AC117" s="49"/>
      <c r="AD117" s="49"/>
      <c r="AE117" s="55"/>
      <c r="AF117" s="56"/>
      <c r="AG117" s="51"/>
      <c r="AH117" s="57"/>
      <c r="AI117" s="57"/>
      <c r="AJ117" s="56"/>
      <c r="AK117" s="58"/>
      <c r="AL117" s="59"/>
      <c r="AM117" s="60"/>
      <c r="AN117" s="35">
        <f>B117*(40)-C117*(40)</f>
        <v>0</v>
      </c>
      <c r="AO117" s="61">
        <f>IF(AN117&gt;0.01,1,0)</f>
        <v>0</v>
      </c>
      <c r="AP117" s="62">
        <f>D117*50-E117*50</f>
        <v>0</v>
      </c>
      <c r="AQ117" s="61">
        <f>IF(AP117&gt;0.01,1,0)</f>
        <v>0</v>
      </c>
      <c r="AR117" s="63">
        <f>IF(H117&gt;0.51,1,0)</f>
        <v>0</v>
      </c>
      <c r="AS117" s="63">
        <f>IF(J117&gt;0.34,1,0)</f>
        <v>0</v>
      </c>
      <c r="AT117" s="61">
        <f>(H117*20+I117*10+J117*30+K117*10)</f>
        <v>0</v>
      </c>
      <c r="AU117" s="63">
        <f>L117*2</f>
        <v>0</v>
      </c>
      <c r="AV117" s="63">
        <f>IF(AU117&gt;0.01,1,0)</f>
        <v>0</v>
      </c>
      <c r="AW117" s="61">
        <f>M117*2</f>
        <v>0</v>
      </c>
      <c r="AX117" s="61">
        <f>IF(AW117&gt;0.01,1,0)</f>
        <v>0</v>
      </c>
      <c r="AY117" s="61">
        <f>(N117-O117)*-1</f>
        <v>0</v>
      </c>
      <c r="AZ117" s="61">
        <f>IF(AY117&gt;0.01,1,0)</f>
        <v>0</v>
      </c>
      <c r="BA117" s="36">
        <f>Q117-R117</f>
        <v>0</v>
      </c>
      <c r="BB117" s="64">
        <f>IF(BA117&gt;0.01,1,0)</f>
        <v>0</v>
      </c>
      <c r="BC117" s="62">
        <f>S117-T117</f>
        <v>0</v>
      </c>
      <c r="BD117" s="61">
        <f>IF(BC117&gt;0.01,1,0)</f>
        <v>0</v>
      </c>
      <c r="BE117" s="62">
        <f>U117-V117</f>
        <v>0</v>
      </c>
      <c r="BF117" s="65">
        <f>IF(BE117&gt;0.01,1,0)</f>
        <v>0</v>
      </c>
      <c r="BG117" s="68"/>
      <c r="BH117" s="67"/>
      <c r="BI117" s="67"/>
    </row>
    <row r="118" spans="1:62" ht="17.25" customHeight="1">
      <c r="A118" s="34"/>
      <c r="B118" s="35"/>
      <c r="C118" s="36"/>
      <c r="D118" s="37"/>
      <c r="E118" s="38"/>
      <c r="F118" s="39"/>
      <c r="G118" s="40"/>
      <c r="H118" s="41"/>
      <c r="I118" s="42"/>
      <c r="J118" s="43"/>
      <c r="K118" s="38"/>
      <c r="L118" s="44"/>
      <c r="M118" s="45"/>
      <c r="N118" s="45"/>
      <c r="O118" s="46"/>
      <c r="P118" s="47"/>
      <c r="Q118" s="48"/>
      <c r="R118" s="36"/>
      <c r="S118" s="78"/>
      <c r="T118" s="80"/>
      <c r="U118" s="81"/>
      <c r="V118" s="83"/>
      <c r="W118" s="49">
        <f>(AO118+AQ118+AR118+AS118+AV118+AX118+AZ118+BB118+BD118+BF118)/10*100</f>
        <v>0</v>
      </c>
      <c r="X118" s="50">
        <f>AN118+AP118+AT118+AU118+AW118+AY118</f>
        <v>0</v>
      </c>
      <c r="Y118" s="51" t="str">
        <f>IF(X118&gt;89,"SHW", IF(X118&gt;49,"MHW", IF(X118&gt;19,"D", IF(X118&gt;-14,"MAW", "SAW"))))</f>
        <v>MAW</v>
      </c>
      <c r="Z118" s="52"/>
      <c r="AA118" s="53"/>
      <c r="AB118" s="54"/>
      <c r="AC118" s="49"/>
      <c r="AD118" s="49"/>
      <c r="AE118" s="55"/>
      <c r="AF118" s="56"/>
      <c r="AG118" s="51"/>
      <c r="AH118" s="57"/>
      <c r="AI118" s="57"/>
      <c r="AJ118" s="56"/>
      <c r="AK118" s="58"/>
      <c r="AL118" s="59"/>
      <c r="AM118" s="60"/>
      <c r="AN118" s="35">
        <f>B118*(40)-C118*(40)</f>
        <v>0</v>
      </c>
      <c r="AO118" s="61">
        <f>IF(AN118&gt;0.01,1,0)</f>
        <v>0</v>
      </c>
      <c r="AP118" s="62">
        <f>D118*50-E118*50</f>
        <v>0</v>
      </c>
      <c r="AQ118" s="61">
        <f>IF(AP118&gt;0.01,1,0)</f>
        <v>0</v>
      </c>
      <c r="AR118" s="63">
        <f>IF(H118&gt;0.51,1,0)</f>
        <v>0</v>
      </c>
      <c r="AS118" s="63">
        <f>IF(J118&gt;0.34,1,0)</f>
        <v>0</v>
      </c>
      <c r="AT118" s="61">
        <f>(H118*20+I118*10+J118*30+K118*10)</f>
        <v>0</v>
      </c>
      <c r="AU118" s="63">
        <f>L118*2</f>
        <v>0</v>
      </c>
      <c r="AV118" s="63">
        <f>IF(AU118&gt;0.01,1,0)</f>
        <v>0</v>
      </c>
      <c r="AW118" s="61">
        <f>M118*2</f>
        <v>0</v>
      </c>
      <c r="AX118" s="61">
        <f>IF(AW118&gt;0.01,1,0)</f>
        <v>0</v>
      </c>
      <c r="AY118" s="61">
        <f>(N118-O118)*-1</f>
        <v>0</v>
      </c>
      <c r="AZ118" s="61">
        <f>IF(AY118&gt;0.01,1,0)</f>
        <v>0</v>
      </c>
      <c r="BA118" s="36">
        <f>Q118-R118</f>
        <v>0</v>
      </c>
      <c r="BB118" s="64">
        <f>IF(BA118&gt;0.01,1,0)</f>
        <v>0</v>
      </c>
      <c r="BC118" s="62">
        <f>S118-T118</f>
        <v>0</v>
      </c>
      <c r="BD118" s="61">
        <f>IF(BC118&gt;0.01,1,0)</f>
        <v>0</v>
      </c>
      <c r="BE118" s="62">
        <f>U118-V118</f>
        <v>0</v>
      </c>
      <c r="BF118" s="65">
        <f>IF(BE118&gt;0.01,1,0)</f>
        <v>0</v>
      </c>
      <c r="BG118" s="68"/>
      <c r="BH118" s="67"/>
      <c r="BI118" s="67"/>
    </row>
    <row r="119" spans="1:62" ht="17.25" customHeight="1">
      <c r="A119" s="34"/>
      <c r="B119" s="35"/>
      <c r="C119" s="36"/>
      <c r="D119" s="37"/>
      <c r="E119" s="38"/>
      <c r="F119" s="39"/>
      <c r="G119" s="40"/>
      <c r="H119" s="41"/>
      <c r="I119" s="42"/>
      <c r="J119" s="43"/>
      <c r="K119" s="38"/>
      <c r="L119" s="44"/>
      <c r="M119" s="45"/>
      <c r="N119" s="45"/>
      <c r="O119" s="46"/>
      <c r="P119" s="47"/>
      <c r="Q119" s="48"/>
      <c r="R119" s="36"/>
      <c r="S119" s="78"/>
      <c r="T119" s="80"/>
      <c r="U119" s="81"/>
      <c r="V119" s="83"/>
      <c r="W119" s="49">
        <f>(AO119+AQ119+AR119+AS119+AV119+AX119+AZ119+BB119+BD119+BF119)/10*100</f>
        <v>0</v>
      </c>
      <c r="X119" s="50">
        <f>AN119+AP119+AT119+AU119+AW119+AY119</f>
        <v>0</v>
      </c>
      <c r="Y119" s="51" t="str">
        <f>IF(X119&gt;89,"SHW", IF(X119&gt;49,"MHW", IF(X119&gt;19,"D", IF(X119&gt;-14,"MAW", "SAW"))))</f>
        <v>MAW</v>
      </c>
      <c r="Z119" s="52"/>
      <c r="AA119" s="53"/>
      <c r="AB119" s="54"/>
      <c r="AC119" s="49"/>
      <c r="AD119" s="49"/>
      <c r="AE119" s="55"/>
      <c r="AF119" s="56"/>
      <c r="AG119" s="51"/>
      <c r="AH119" s="57"/>
      <c r="AI119" s="57"/>
      <c r="AJ119" s="56"/>
      <c r="AK119" s="58"/>
      <c r="AL119" s="59"/>
      <c r="AM119" s="60"/>
      <c r="AN119" s="35">
        <f>B119*(40)-C119*(40)</f>
        <v>0</v>
      </c>
      <c r="AO119" s="61">
        <f>IF(AN119&gt;0.01,1,0)</f>
        <v>0</v>
      </c>
      <c r="AP119" s="62">
        <f>D119*50-E119*50</f>
        <v>0</v>
      </c>
      <c r="AQ119" s="61">
        <f>IF(AP119&gt;0.01,1,0)</f>
        <v>0</v>
      </c>
      <c r="AR119" s="63">
        <f>IF(H119&gt;0.51,1,0)</f>
        <v>0</v>
      </c>
      <c r="AS119" s="63">
        <f>IF(J119&gt;0.34,1,0)</f>
        <v>0</v>
      </c>
      <c r="AT119" s="61">
        <f>(H119*20+I119*10+J119*30+K119*10)</f>
        <v>0</v>
      </c>
      <c r="AU119" s="63">
        <f>L119*2</f>
        <v>0</v>
      </c>
      <c r="AV119" s="63">
        <f>IF(AU119&gt;0.01,1,0)</f>
        <v>0</v>
      </c>
      <c r="AW119" s="61">
        <f>M119*2</f>
        <v>0</v>
      </c>
      <c r="AX119" s="61">
        <f>IF(AW119&gt;0.01,1,0)</f>
        <v>0</v>
      </c>
      <c r="AY119" s="61">
        <f>(N119-O119)*-1</f>
        <v>0</v>
      </c>
      <c r="AZ119" s="61">
        <f>IF(AY119&gt;0.01,1,0)</f>
        <v>0</v>
      </c>
      <c r="BA119" s="36">
        <f>Q119-R119</f>
        <v>0</v>
      </c>
      <c r="BB119" s="64">
        <f>IF(BA119&gt;0.01,1,0)</f>
        <v>0</v>
      </c>
      <c r="BC119" s="62">
        <f>S119-T119</f>
        <v>0</v>
      </c>
      <c r="BD119" s="61">
        <f>IF(BC119&gt;0.01,1,0)</f>
        <v>0</v>
      </c>
      <c r="BE119" s="62">
        <f>U119-V119</f>
        <v>0</v>
      </c>
      <c r="BF119" s="65">
        <f>IF(BE119&gt;0.01,1,0)</f>
        <v>0</v>
      </c>
      <c r="BG119" s="68"/>
      <c r="BH119" s="67"/>
      <c r="BI119" s="67"/>
    </row>
    <row r="120" spans="1:62" ht="17.25" customHeight="1">
      <c r="A120" s="34"/>
      <c r="B120" s="35"/>
      <c r="C120" s="36"/>
      <c r="D120" s="37"/>
      <c r="E120" s="38"/>
      <c r="F120" s="39"/>
      <c r="G120" s="40"/>
      <c r="H120" s="41"/>
      <c r="I120" s="42"/>
      <c r="J120" s="43"/>
      <c r="K120" s="38"/>
      <c r="L120" s="44"/>
      <c r="M120" s="45"/>
      <c r="N120" s="45"/>
      <c r="O120" s="46"/>
      <c r="P120" s="47"/>
      <c r="Q120" s="48"/>
      <c r="R120" s="36"/>
      <c r="S120" s="78"/>
      <c r="T120" s="80"/>
      <c r="U120" s="81"/>
      <c r="V120" s="83"/>
      <c r="W120" s="49">
        <f>(AO120+AQ120+AR120+AS120+AV120+AX120+AZ120+BB120+BD120+BF120)/10*100</f>
        <v>0</v>
      </c>
      <c r="X120" s="50">
        <f>AN120+AP120+AT120+AU120+AW120+AY120</f>
        <v>0</v>
      </c>
      <c r="Y120" s="51" t="str">
        <f>IF(X120&gt;89,"SHW", IF(X120&gt;49,"MHW", IF(X120&gt;19,"D", IF(X120&gt;-14,"MAW", "SAW"))))</f>
        <v>MAW</v>
      </c>
      <c r="Z120" s="52"/>
      <c r="AA120" s="53"/>
      <c r="AB120" s="54"/>
      <c r="AC120" s="49"/>
      <c r="AD120" s="49"/>
      <c r="AE120" s="55"/>
      <c r="AF120" s="56"/>
      <c r="AG120" s="51"/>
      <c r="AH120" s="57"/>
      <c r="AI120" s="57"/>
      <c r="AJ120" s="56"/>
      <c r="AK120" s="58"/>
      <c r="AL120" s="59"/>
      <c r="AM120" s="60"/>
      <c r="AN120" s="35">
        <f>B120*(40)-C120*(40)</f>
        <v>0</v>
      </c>
      <c r="AO120" s="61">
        <f>IF(AN120&gt;0.01,1,0)</f>
        <v>0</v>
      </c>
      <c r="AP120" s="62">
        <f>D120*50-E120*50</f>
        <v>0</v>
      </c>
      <c r="AQ120" s="61">
        <f>IF(AP120&gt;0.01,1,0)</f>
        <v>0</v>
      </c>
      <c r="AR120" s="63">
        <f>IF(H120&gt;0.51,1,0)</f>
        <v>0</v>
      </c>
      <c r="AS120" s="63">
        <f>IF(J120&gt;0.34,1,0)</f>
        <v>0</v>
      </c>
      <c r="AT120" s="61">
        <f>(H120*20+I120*10+J120*30+K120*10)</f>
        <v>0</v>
      </c>
      <c r="AU120" s="63">
        <f>L120*2</f>
        <v>0</v>
      </c>
      <c r="AV120" s="63">
        <f>IF(AU120&gt;0.01,1,0)</f>
        <v>0</v>
      </c>
      <c r="AW120" s="61">
        <f>M120*2</f>
        <v>0</v>
      </c>
      <c r="AX120" s="61">
        <f>IF(AW120&gt;0.01,1,0)</f>
        <v>0</v>
      </c>
      <c r="AY120" s="61">
        <f>(N120-O120)*-1</f>
        <v>0</v>
      </c>
      <c r="AZ120" s="61">
        <f>IF(AY120&gt;0.01,1,0)</f>
        <v>0</v>
      </c>
      <c r="BA120" s="36">
        <f>Q120-R120</f>
        <v>0</v>
      </c>
      <c r="BB120" s="64">
        <f>IF(BA120&gt;0.01,1,0)</f>
        <v>0</v>
      </c>
      <c r="BC120" s="62">
        <f>S120-T120</f>
        <v>0</v>
      </c>
      <c r="BD120" s="61">
        <f>IF(BC120&gt;0.01,1,0)</f>
        <v>0</v>
      </c>
      <c r="BE120" s="62">
        <f>U120-V120</f>
        <v>0</v>
      </c>
      <c r="BF120" s="65">
        <f>IF(BE120&gt;0.01,1,0)</f>
        <v>0</v>
      </c>
      <c r="BG120" s="66"/>
      <c r="BH120" s="67"/>
      <c r="BI120" s="67"/>
      <c r="BJ120" s="69"/>
    </row>
    <row r="121" spans="1:62" ht="17.25" customHeight="1">
      <c r="A121" s="34"/>
      <c r="B121" s="35"/>
      <c r="C121" s="36"/>
      <c r="D121" s="37"/>
      <c r="E121" s="38"/>
      <c r="F121" s="39"/>
      <c r="G121" s="40"/>
      <c r="H121" s="41"/>
      <c r="I121" s="42"/>
      <c r="J121" s="43"/>
      <c r="K121" s="38"/>
      <c r="L121" s="44"/>
      <c r="M121" s="45"/>
      <c r="N121" s="45"/>
      <c r="O121" s="46"/>
      <c r="P121" s="47"/>
      <c r="Q121" s="48"/>
      <c r="R121" s="36"/>
      <c r="S121" s="78"/>
      <c r="T121" s="80"/>
      <c r="U121" s="81"/>
      <c r="V121" s="83"/>
      <c r="W121" s="49">
        <f>(AO121+AQ121+AR121+AS121+AV121+AX121+AZ121+BB121+BD121+BF121)/10*100</f>
        <v>0</v>
      </c>
      <c r="X121" s="50">
        <f>AN121+AP121+AT121+AU121+AW121+AY121</f>
        <v>0</v>
      </c>
      <c r="Y121" s="51" t="str">
        <f>IF(X121&gt;89,"SHW", IF(X121&gt;49,"MHW", IF(X121&gt;19,"D", IF(X121&gt;-14,"MAW", "SAW"))))</f>
        <v>MAW</v>
      </c>
      <c r="Z121" s="52"/>
      <c r="AA121" s="53"/>
      <c r="AB121" s="54"/>
      <c r="AC121" s="49"/>
      <c r="AD121" s="49"/>
      <c r="AE121" s="55"/>
      <c r="AF121" s="56"/>
      <c r="AG121" s="51"/>
      <c r="AH121" s="57"/>
      <c r="AI121" s="57"/>
      <c r="AJ121" s="56"/>
      <c r="AK121" s="58"/>
      <c r="AL121" s="59"/>
      <c r="AM121" s="60"/>
      <c r="AN121" s="35">
        <f>B121*(40)-C121*(40)</f>
        <v>0</v>
      </c>
      <c r="AO121" s="61">
        <f>IF(AN121&gt;0.01,1,0)</f>
        <v>0</v>
      </c>
      <c r="AP121" s="62">
        <f>D121*50-E121*50</f>
        <v>0</v>
      </c>
      <c r="AQ121" s="61">
        <f>IF(AP121&gt;0.01,1,0)</f>
        <v>0</v>
      </c>
      <c r="AR121" s="63">
        <f>IF(H121&gt;0.51,1,0)</f>
        <v>0</v>
      </c>
      <c r="AS121" s="63">
        <f>IF(J121&gt;0.34,1,0)</f>
        <v>0</v>
      </c>
      <c r="AT121" s="61">
        <f>(H121*20+I121*10+J121*30+K121*10)</f>
        <v>0</v>
      </c>
      <c r="AU121" s="63">
        <f>L121*2</f>
        <v>0</v>
      </c>
      <c r="AV121" s="63">
        <f>IF(AU121&gt;0.01,1,0)</f>
        <v>0</v>
      </c>
      <c r="AW121" s="61">
        <f>M121*2</f>
        <v>0</v>
      </c>
      <c r="AX121" s="61">
        <f>IF(AW121&gt;0.01,1,0)</f>
        <v>0</v>
      </c>
      <c r="AY121" s="61">
        <f>(N121-O121)*-1</f>
        <v>0</v>
      </c>
      <c r="AZ121" s="61">
        <f>IF(AY121&gt;0.01,1,0)</f>
        <v>0</v>
      </c>
      <c r="BA121" s="36">
        <f>Q121-R121</f>
        <v>0</v>
      </c>
      <c r="BB121" s="64">
        <f>IF(BA121&gt;0.01,1,0)</f>
        <v>0</v>
      </c>
      <c r="BC121" s="62">
        <f>S121-T121</f>
        <v>0</v>
      </c>
      <c r="BD121" s="61">
        <f>IF(BC121&gt;0.01,1,0)</f>
        <v>0</v>
      </c>
      <c r="BE121" s="62">
        <f>U121-V121</f>
        <v>0</v>
      </c>
      <c r="BF121" s="65">
        <f>IF(BE121&gt;0.01,1,0)</f>
        <v>0</v>
      </c>
      <c r="BG121" s="68"/>
      <c r="BH121" s="67"/>
      <c r="BI121" s="67"/>
    </row>
    <row r="122" spans="1:62" ht="17.25" customHeight="1">
      <c r="A122" s="34"/>
      <c r="B122" s="35"/>
      <c r="C122" s="36"/>
      <c r="D122" s="37"/>
      <c r="E122" s="38"/>
      <c r="F122" s="39"/>
      <c r="G122" s="40"/>
      <c r="H122" s="41"/>
      <c r="I122" s="42"/>
      <c r="J122" s="43"/>
      <c r="K122" s="38"/>
      <c r="L122" s="44"/>
      <c r="M122" s="45"/>
      <c r="N122" s="45"/>
      <c r="O122" s="46"/>
      <c r="P122" s="47"/>
      <c r="Q122" s="48"/>
      <c r="R122" s="36"/>
      <c r="S122" s="78"/>
      <c r="T122" s="80"/>
      <c r="U122" s="81"/>
      <c r="V122" s="83"/>
      <c r="W122" s="49">
        <f>(AO122+AQ122+AR122+AS122+AV122+AX122+AZ122+BB122+BD122+BF122)/10*100</f>
        <v>0</v>
      </c>
      <c r="X122" s="50">
        <f>AN122+AP122+AT122+AU122+AW122+AY122</f>
        <v>0</v>
      </c>
      <c r="Y122" s="51" t="str">
        <f>IF(X122&gt;89,"SHW", IF(X122&gt;49,"MHW", IF(X122&gt;19,"D", IF(X122&gt;-14,"MAW", "SAW"))))</f>
        <v>MAW</v>
      </c>
      <c r="Z122" s="52"/>
      <c r="AA122" s="53"/>
      <c r="AB122" s="54"/>
      <c r="AC122" s="49"/>
      <c r="AD122" s="49"/>
      <c r="AE122" s="55"/>
      <c r="AF122" s="56"/>
      <c r="AG122" s="51"/>
      <c r="AH122" s="57"/>
      <c r="AI122" s="57"/>
      <c r="AJ122" s="56"/>
      <c r="AK122" s="58"/>
      <c r="AL122" s="59"/>
      <c r="AM122" s="60"/>
      <c r="AN122" s="35">
        <f>B122*(40)-C122*(40)</f>
        <v>0</v>
      </c>
      <c r="AO122" s="61">
        <f>IF(AN122&gt;0.01,1,0)</f>
        <v>0</v>
      </c>
      <c r="AP122" s="62">
        <f>D122*50-E122*50</f>
        <v>0</v>
      </c>
      <c r="AQ122" s="61">
        <f>IF(AP122&gt;0.01,1,0)</f>
        <v>0</v>
      </c>
      <c r="AR122" s="63">
        <f>IF(H122&gt;0.51,1,0)</f>
        <v>0</v>
      </c>
      <c r="AS122" s="63">
        <f>IF(J122&gt;0.34,1,0)</f>
        <v>0</v>
      </c>
      <c r="AT122" s="61">
        <f>(H122*20+I122*10+J122*30+K122*10)</f>
        <v>0</v>
      </c>
      <c r="AU122" s="63">
        <f>L122*2</f>
        <v>0</v>
      </c>
      <c r="AV122" s="63">
        <f>IF(AU122&gt;0.01,1,0)</f>
        <v>0</v>
      </c>
      <c r="AW122" s="61">
        <f>M122*2</f>
        <v>0</v>
      </c>
      <c r="AX122" s="61">
        <f>IF(AW122&gt;0.01,1,0)</f>
        <v>0</v>
      </c>
      <c r="AY122" s="61">
        <f>(N122-O122)*-1</f>
        <v>0</v>
      </c>
      <c r="AZ122" s="61">
        <f>IF(AY122&gt;0.01,1,0)</f>
        <v>0</v>
      </c>
      <c r="BA122" s="36">
        <f>Q122-R122</f>
        <v>0</v>
      </c>
      <c r="BB122" s="64">
        <f>IF(BA122&gt;0.01,1,0)</f>
        <v>0</v>
      </c>
      <c r="BC122" s="62">
        <f>S122-T122</f>
        <v>0</v>
      </c>
      <c r="BD122" s="61">
        <f>IF(BC122&gt;0.01,1,0)</f>
        <v>0</v>
      </c>
      <c r="BE122" s="62">
        <f>U122-V122</f>
        <v>0</v>
      </c>
      <c r="BF122" s="65">
        <f>IF(BE122&gt;0.01,1,0)</f>
        <v>0</v>
      </c>
      <c r="BG122" s="68"/>
      <c r="BH122" s="67"/>
      <c r="BI122" s="67"/>
    </row>
    <row r="123" spans="1:62" ht="17.25" customHeight="1">
      <c r="A123" s="34"/>
      <c r="B123" s="35"/>
      <c r="C123" s="36"/>
      <c r="D123" s="37"/>
      <c r="E123" s="38"/>
      <c r="F123" s="39"/>
      <c r="G123" s="40"/>
      <c r="H123" s="41"/>
      <c r="I123" s="42"/>
      <c r="J123" s="43"/>
      <c r="K123" s="38"/>
      <c r="L123" s="44"/>
      <c r="M123" s="45"/>
      <c r="N123" s="45"/>
      <c r="O123" s="46"/>
      <c r="P123" s="47"/>
      <c r="Q123" s="48"/>
      <c r="R123" s="36"/>
      <c r="S123" s="78"/>
      <c r="T123" s="80"/>
      <c r="U123" s="81"/>
      <c r="V123" s="83"/>
      <c r="W123" s="49">
        <f>(AO123+AQ123+AR123+AS123+AV123+AX123+AZ123+BB123+BD123+BF123)/10*100</f>
        <v>0</v>
      </c>
      <c r="X123" s="50">
        <f>AN123+AP123+AT123+AU123+AW123+AY123</f>
        <v>0</v>
      </c>
      <c r="Y123" s="51" t="str">
        <f>IF(X123&gt;89,"SHW", IF(X123&gt;49,"MHW", IF(X123&gt;19,"D", IF(X123&gt;-14,"MAW", "SAW"))))</f>
        <v>MAW</v>
      </c>
      <c r="Z123" s="52"/>
      <c r="AA123" s="53"/>
      <c r="AB123" s="54"/>
      <c r="AC123" s="49"/>
      <c r="AD123" s="49"/>
      <c r="AE123" s="55"/>
      <c r="AF123" s="56"/>
      <c r="AG123" s="51"/>
      <c r="AH123" s="57"/>
      <c r="AI123" s="57"/>
      <c r="AJ123" s="56"/>
      <c r="AK123" s="58"/>
      <c r="AL123" s="59"/>
      <c r="AM123" s="60"/>
      <c r="AN123" s="35">
        <f>B123*(40)-C123*(40)</f>
        <v>0</v>
      </c>
      <c r="AO123" s="61">
        <f>IF(AN123&gt;0.01,1,0)</f>
        <v>0</v>
      </c>
      <c r="AP123" s="62">
        <f>D123*50-E123*50</f>
        <v>0</v>
      </c>
      <c r="AQ123" s="61">
        <f>IF(AP123&gt;0.01,1,0)</f>
        <v>0</v>
      </c>
      <c r="AR123" s="63">
        <f>IF(H123&gt;0.51,1,0)</f>
        <v>0</v>
      </c>
      <c r="AS123" s="63">
        <f>IF(J123&gt;0.34,1,0)</f>
        <v>0</v>
      </c>
      <c r="AT123" s="61">
        <f>(H123*20+I123*10+J123*30+K123*10)</f>
        <v>0</v>
      </c>
      <c r="AU123" s="63">
        <f>L123*2</f>
        <v>0</v>
      </c>
      <c r="AV123" s="63">
        <f>IF(AU123&gt;0.01,1,0)</f>
        <v>0</v>
      </c>
      <c r="AW123" s="61">
        <f>M123*2</f>
        <v>0</v>
      </c>
      <c r="AX123" s="61">
        <f>IF(AW123&gt;0.01,1,0)</f>
        <v>0</v>
      </c>
      <c r="AY123" s="61">
        <f>(N123-O123)*-1</f>
        <v>0</v>
      </c>
      <c r="AZ123" s="61">
        <f>IF(AY123&gt;0.01,1,0)</f>
        <v>0</v>
      </c>
      <c r="BA123" s="36">
        <f>Q123-R123</f>
        <v>0</v>
      </c>
      <c r="BB123" s="64">
        <f>IF(BA123&gt;0.01,1,0)</f>
        <v>0</v>
      </c>
      <c r="BC123" s="62">
        <f>S123-T123</f>
        <v>0</v>
      </c>
      <c r="BD123" s="61">
        <f>IF(BC123&gt;0.01,1,0)</f>
        <v>0</v>
      </c>
      <c r="BE123" s="62">
        <f>U123-V123</f>
        <v>0</v>
      </c>
      <c r="BF123" s="65">
        <f>IF(BE123&gt;0.01,1,0)</f>
        <v>0</v>
      </c>
      <c r="BG123" s="68"/>
      <c r="BH123" s="67"/>
      <c r="BI123" s="67"/>
    </row>
    <row r="124" spans="1:62" ht="17.25" customHeight="1">
      <c r="A124" s="34"/>
      <c r="B124" s="35"/>
      <c r="C124" s="36"/>
      <c r="D124" s="37"/>
      <c r="E124" s="38"/>
      <c r="F124" s="39"/>
      <c r="G124" s="40"/>
      <c r="H124" s="41"/>
      <c r="I124" s="42"/>
      <c r="J124" s="43"/>
      <c r="K124" s="38"/>
      <c r="L124" s="44"/>
      <c r="M124" s="45"/>
      <c r="N124" s="45"/>
      <c r="O124" s="46"/>
      <c r="P124" s="47"/>
      <c r="Q124" s="48"/>
      <c r="R124" s="36"/>
      <c r="S124" s="78"/>
      <c r="T124" s="80"/>
      <c r="U124" s="81"/>
      <c r="V124" s="83"/>
      <c r="W124" s="49">
        <f>(AO124+AQ124+AR124+AS124+AV124+AX124+AZ124+BB124+BD124+BF124)/10*100</f>
        <v>0</v>
      </c>
      <c r="X124" s="50">
        <f>AN124+AP124+AT124+AU124+AW124+AY124</f>
        <v>0</v>
      </c>
      <c r="Y124" s="51" t="str">
        <f>IF(X124&gt;89,"SHW", IF(X124&gt;49,"MHW", IF(X124&gt;19,"D", IF(X124&gt;-14,"MAW", "SAW"))))</f>
        <v>MAW</v>
      </c>
      <c r="Z124" s="52"/>
      <c r="AA124" s="53"/>
      <c r="AB124" s="54"/>
      <c r="AC124" s="49"/>
      <c r="AD124" s="49"/>
      <c r="AE124" s="55"/>
      <c r="AF124" s="56"/>
      <c r="AG124" s="51"/>
      <c r="AH124" s="57"/>
      <c r="AI124" s="57"/>
      <c r="AJ124" s="56"/>
      <c r="AK124" s="58"/>
      <c r="AL124" s="59"/>
      <c r="AM124" s="60"/>
      <c r="AN124" s="35">
        <f>B124*(40)-C124*(40)</f>
        <v>0</v>
      </c>
      <c r="AO124" s="61">
        <f>IF(AN124&gt;0.01,1,0)</f>
        <v>0</v>
      </c>
      <c r="AP124" s="62">
        <f>D124*50-E124*50</f>
        <v>0</v>
      </c>
      <c r="AQ124" s="61">
        <f>IF(AP124&gt;0.01,1,0)</f>
        <v>0</v>
      </c>
      <c r="AR124" s="63">
        <f>IF(H124&gt;0.51,1,0)</f>
        <v>0</v>
      </c>
      <c r="AS124" s="63">
        <f>IF(J124&gt;0.34,1,0)</f>
        <v>0</v>
      </c>
      <c r="AT124" s="61">
        <f>(H124*20+I124*10+J124*30+K124*10)</f>
        <v>0</v>
      </c>
      <c r="AU124" s="63">
        <f>L124*2</f>
        <v>0</v>
      </c>
      <c r="AV124" s="63">
        <f>IF(AU124&gt;0.01,1,0)</f>
        <v>0</v>
      </c>
      <c r="AW124" s="61">
        <f>M124*2</f>
        <v>0</v>
      </c>
      <c r="AX124" s="61">
        <f>IF(AW124&gt;0.01,1,0)</f>
        <v>0</v>
      </c>
      <c r="AY124" s="61">
        <f>(N124-O124)*-1</f>
        <v>0</v>
      </c>
      <c r="AZ124" s="61">
        <f>IF(AY124&gt;0.01,1,0)</f>
        <v>0</v>
      </c>
      <c r="BA124" s="36">
        <f>Q124-R124</f>
        <v>0</v>
      </c>
      <c r="BB124" s="64">
        <f>IF(BA124&gt;0.01,1,0)</f>
        <v>0</v>
      </c>
      <c r="BC124" s="62">
        <f>S124-T124</f>
        <v>0</v>
      </c>
      <c r="BD124" s="61">
        <f>IF(BC124&gt;0.01,1,0)</f>
        <v>0</v>
      </c>
      <c r="BE124" s="62">
        <f>U124-V124</f>
        <v>0</v>
      </c>
      <c r="BF124" s="65">
        <f>IF(BE124&gt;0.01,1,0)</f>
        <v>0</v>
      </c>
      <c r="BG124" s="68"/>
      <c r="BH124" s="67"/>
      <c r="BI124" s="67"/>
    </row>
    <row r="125" spans="1:62" ht="17.25" customHeight="1">
      <c r="A125" s="34"/>
      <c r="B125" s="35"/>
      <c r="C125" s="36"/>
      <c r="D125" s="37"/>
      <c r="E125" s="38"/>
      <c r="F125" s="39"/>
      <c r="G125" s="40"/>
      <c r="H125" s="41"/>
      <c r="I125" s="42"/>
      <c r="J125" s="43"/>
      <c r="K125" s="38"/>
      <c r="L125" s="44"/>
      <c r="M125" s="45"/>
      <c r="N125" s="45"/>
      <c r="O125" s="46"/>
      <c r="P125" s="47"/>
      <c r="Q125" s="48"/>
      <c r="R125" s="36"/>
      <c r="S125" s="78"/>
      <c r="T125" s="80"/>
      <c r="U125" s="81"/>
      <c r="V125" s="83"/>
      <c r="W125" s="49">
        <f>(AO125+AQ125+AR125+AS125+AV125+AX125+AZ125+BB125+BD125+BF125)/10*100</f>
        <v>0</v>
      </c>
      <c r="X125" s="50">
        <f>AN125+AP125+AT125+AU125+AW125+AY125</f>
        <v>0</v>
      </c>
      <c r="Y125" s="51" t="str">
        <f>IF(X125&gt;89,"SHW", IF(X125&gt;49,"MHW", IF(X125&gt;19,"D", IF(X125&gt;-14,"MAW", "SAW"))))</f>
        <v>MAW</v>
      </c>
      <c r="Z125" s="52"/>
      <c r="AA125" s="53"/>
      <c r="AB125" s="54"/>
      <c r="AC125" s="49"/>
      <c r="AD125" s="49"/>
      <c r="AE125" s="55"/>
      <c r="AF125" s="56"/>
      <c r="AG125" s="51"/>
      <c r="AH125" s="57"/>
      <c r="AI125" s="57"/>
      <c r="AJ125" s="56"/>
      <c r="AK125" s="58"/>
      <c r="AL125" s="59"/>
      <c r="AM125" s="60"/>
      <c r="AN125" s="35">
        <f>B125*(40)-C125*(40)</f>
        <v>0</v>
      </c>
      <c r="AO125" s="61">
        <f>IF(AN125&gt;0.01,1,0)</f>
        <v>0</v>
      </c>
      <c r="AP125" s="62">
        <f>D125*50-E125*50</f>
        <v>0</v>
      </c>
      <c r="AQ125" s="61">
        <f>IF(AP125&gt;0.01,1,0)</f>
        <v>0</v>
      </c>
      <c r="AR125" s="63">
        <f>IF(H125&gt;0.51,1,0)</f>
        <v>0</v>
      </c>
      <c r="AS125" s="63">
        <f>IF(J125&gt;0.34,1,0)</f>
        <v>0</v>
      </c>
      <c r="AT125" s="61">
        <f>(H125*20+I125*10+J125*30+K125*10)</f>
        <v>0</v>
      </c>
      <c r="AU125" s="63">
        <f>L125*2</f>
        <v>0</v>
      </c>
      <c r="AV125" s="63">
        <f>IF(AU125&gt;0.01,1,0)</f>
        <v>0</v>
      </c>
      <c r="AW125" s="61">
        <f>M125*2</f>
        <v>0</v>
      </c>
      <c r="AX125" s="61">
        <f>IF(AW125&gt;0.01,1,0)</f>
        <v>0</v>
      </c>
      <c r="AY125" s="61">
        <f>(N125-O125)*-1</f>
        <v>0</v>
      </c>
      <c r="AZ125" s="61">
        <f>IF(AY125&gt;0.01,1,0)</f>
        <v>0</v>
      </c>
      <c r="BA125" s="36">
        <f>Q125-R125</f>
        <v>0</v>
      </c>
      <c r="BB125" s="64">
        <f>IF(BA125&gt;0.01,1,0)</f>
        <v>0</v>
      </c>
      <c r="BC125" s="62">
        <f>S125-T125</f>
        <v>0</v>
      </c>
      <c r="BD125" s="61">
        <f>IF(BC125&gt;0.01,1,0)</f>
        <v>0</v>
      </c>
      <c r="BE125" s="62">
        <f>U125-V125</f>
        <v>0</v>
      </c>
      <c r="BF125" s="65">
        <f>IF(BE125&gt;0.01,1,0)</f>
        <v>0</v>
      </c>
      <c r="BG125" s="68"/>
      <c r="BH125" s="67"/>
      <c r="BI125" s="67"/>
    </row>
    <row r="126" spans="1:62" ht="17.25" customHeight="1">
      <c r="A126" s="34"/>
      <c r="B126" s="35"/>
      <c r="C126" s="36"/>
      <c r="D126" s="37"/>
      <c r="E126" s="38"/>
      <c r="F126" s="39"/>
      <c r="G126" s="40"/>
      <c r="H126" s="41"/>
      <c r="I126" s="42"/>
      <c r="J126" s="43"/>
      <c r="K126" s="38"/>
      <c r="L126" s="44"/>
      <c r="M126" s="45"/>
      <c r="N126" s="45"/>
      <c r="O126" s="46"/>
      <c r="P126" s="47"/>
      <c r="Q126" s="48"/>
      <c r="R126" s="36"/>
      <c r="S126" s="78"/>
      <c r="T126" s="80"/>
      <c r="U126" s="81"/>
      <c r="V126" s="83"/>
      <c r="W126" s="49">
        <f>(AO126+AQ126+AR126+AS126+AV126+AX126+AZ126+BB126+BD126+BF126)/10*100</f>
        <v>0</v>
      </c>
      <c r="X126" s="50">
        <f>AN126+AP126+AT126+AU126+AW126+AY126</f>
        <v>0</v>
      </c>
      <c r="Y126" s="51" t="str">
        <f>IF(X126&gt;89,"SHW", IF(X126&gt;49,"MHW", IF(X126&gt;19,"D", IF(X126&gt;-14,"MAW", "SAW"))))</f>
        <v>MAW</v>
      </c>
      <c r="Z126" s="52"/>
      <c r="AA126" s="53"/>
      <c r="AB126" s="54"/>
      <c r="AC126" s="49"/>
      <c r="AD126" s="49"/>
      <c r="AE126" s="55"/>
      <c r="AF126" s="56"/>
      <c r="AG126" s="51"/>
      <c r="AH126" s="57"/>
      <c r="AI126" s="57"/>
      <c r="AJ126" s="56"/>
      <c r="AK126" s="58"/>
      <c r="AL126" s="59"/>
      <c r="AM126" s="60"/>
      <c r="AN126" s="35">
        <f>B126*(40)-C126*(40)</f>
        <v>0</v>
      </c>
      <c r="AO126" s="61">
        <f>IF(AN126&gt;0.01,1,0)</f>
        <v>0</v>
      </c>
      <c r="AP126" s="62">
        <f>D126*50-E126*50</f>
        <v>0</v>
      </c>
      <c r="AQ126" s="61">
        <f>IF(AP126&gt;0.01,1,0)</f>
        <v>0</v>
      </c>
      <c r="AR126" s="63">
        <f>IF(H126&gt;0.51,1,0)</f>
        <v>0</v>
      </c>
      <c r="AS126" s="63">
        <f>IF(J126&gt;0.34,1,0)</f>
        <v>0</v>
      </c>
      <c r="AT126" s="61">
        <f>(H126*20+I126*10+J126*30+K126*10)</f>
        <v>0</v>
      </c>
      <c r="AU126" s="63">
        <f>L126*2</f>
        <v>0</v>
      </c>
      <c r="AV126" s="63">
        <f>IF(AU126&gt;0.01,1,0)</f>
        <v>0</v>
      </c>
      <c r="AW126" s="61">
        <f>M126*2</f>
        <v>0</v>
      </c>
      <c r="AX126" s="61">
        <f>IF(AW126&gt;0.01,1,0)</f>
        <v>0</v>
      </c>
      <c r="AY126" s="61">
        <f>(N126-O126)*-1</f>
        <v>0</v>
      </c>
      <c r="AZ126" s="61">
        <f>IF(AY126&gt;0.01,1,0)</f>
        <v>0</v>
      </c>
      <c r="BA126" s="36">
        <f>Q126-R126</f>
        <v>0</v>
      </c>
      <c r="BB126" s="64">
        <f>IF(BA126&gt;0.01,1,0)</f>
        <v>0</v>
      </c>
      <c r="BC126" s="62">
        <f>S126-T126</f>
        <v>0</v>
      </c>
      <c r="BD126" s="61">
        <f>IF(BC126&gt;0.01,1,0)</f>
        <v>0</v>
      </c>
      <c r="BE126" s="62">
        <f>U126-V126</f>
        <v>0</v>
      </c>
      <c r="BF126" s="65">
        <f>IF(BE126&gt;0.01,1,0)</f>
        <v>0</v>
      </c>
      <c r="BG126" s="68"/>
      <c r="BH126" s="67"/>
      <c r="BI126" s="67"/>
    </row>
    <row r="127" spans="1:62" ht="17.25" customHeight="1">
      <c r="A127" s="34"/>
      <c r="B127" s="35"/>
      <c r="C127" s="36"/>
      <c r="D127" s="37"/>
      <c r="E127" s="38"/>
      <c r="F127" s="39"/>
      <c r="G127" s="40"/>
      <c r="H127" s="41"/>
      <c r="I127" s="42"/>
      <c r="J127" s="43"/>
      <c r="K127" s="38"/>
      <c r="L127" s="44"/>
      <c r="M127" s="45"/>
      <c r="N127" s="45"/>
      <c r="O127" s="46"/>
      <c r="P127" s="47"/>
      <c r="Q127" s="48"/>
      <c r="R127" s="36"/>
      <c r="S127" s="78"/>
      <c r="T127" s="80"/>
      <c r="U127" s="81"/>
      <c r="V127" s="83"/>
      <c r="W127" s="49">
        <f>(AO127+AQ127+AR127+AS127+AV127+AX127+AZ127+BB127+BD127+BF127)/10*100</f>
        <v>0</v>
      </c>
      <c r="X127" s="50">
        <f>AN127+AP127+AT127+AU127+AW127+AY127</f>
        <v>0</v>
      </c>
      <c r="Y127" s="51" t="str">
        <f>IF(X127&gt;89,"SHW", IF(X127&gt;49,"MHW", IF(X127&gt;19,"D", IF(X127&gt;-14,"MAW", "SAW"))))</f>
        <v>MAW</v>
      </c>
      <c r="Z127" s="52"/>
      <c r="AA127" s="53"/>
      <c r="AB127" s="54"/>
      <c r="AC127" s="49"/>
      <c r="AD127" s="49"/>
      <c r="AE127" s="55"/>
      <c r="AF127" s="56"/>
      <c r="AG127" s="51"/>
      <c r="AH127" s="57"/>
      <c r="AI127" s="57"/>
      <c r="AJ127" s="56"/>
      <c r="AK127" s="58"/>
      <c r="AL127" s="59"/>
      <c r="AM127" s="60"/>
      <c r="AN127" s="35">
        <f>B127*(40)-C127*(40)</f>
        <v>0</v>
      </c>
      <c r="AO127" s="61">
        <f>IF(AN127&gt;0.01,1,0)</f>
        <v>0</v>
      </c>
      <c r="AP127" s="62">
        <f>D127*50-E127*50</f>
        <v>0</v>
      </c>
      <c r="AQ127" s="61">
        <f>IF(AP127&gt;0.01,1,0)</f>
        <v>0</v>
      </c>
      <c r="AR127" s="63">
        <f>IF(H127&gt;0.51,1,0)</f>
        <v>0</v>
      </c>
      <c r="AS127" s="63">
        <f>IF(J127&gt;0.34,1,0)</f>
        <v>0</v>
      </c>
      <c r="AT127" s="61">
        <f>(H127*20+I127*10+J127*30+K127*10)</f>
        <v>0</v>
      </c>
      <c r="AU127" s="63">
        <f>L127*2</f>
        <v>0</v>
      </c>
      <c r="AV127" s="63">
        <f>IF(AU127&gt;0.01,1,0)</f>
        <v>0</v>
      </c>
      <c r="AW127" s="61">
        <f>M127*2</f>
        <v>0</v>
      </c>
      <c r="AX127" s="61">
        <f>IF(AW127&gt;0.01,1,0)</f>
        <v>0</v>
      </c>
      <c r="AY127" s="61">
        <f>(N127-O127)*-1</f>
        <v>0</v>
      </c>
      <c r="AZ127" s="61">
        <f>IF(AY127&gt;0.01,1,0)</f>
        <v>0</v>
      </c>
      <c r="BA127" s="36">
        <f>Q127-R127</f>
        <v>0</v>
      </c>
      <c r="BB127" s="64">
        <f>IF(BA127&gt;0.01,1,0)</f>
        <v>0</v>
      </c>
      <c r="BC127" s="62">
        <f>S127-T127</f>
        <v>0</v>
      </c>
      <c r="BD127" s="61">
        <f>IF(BC127&gt;0.01,1,0)</f>
        <v>0</v>
      </c>
      <c r="BE127" s="62">
        <f>U127-V127</f>
        <v>0</v>
      </c>
      <c r="BF127" s="65">
        <f>IF(BE127&gt;0.01,1,0)</f>
        <v>0</v>
      </c>
      <c r="BG127" s="68"/>
      <c r="BH127" s="67"/>
      <c r="BI127" s="67"/>
    </row>
    <row r="128" spans="1:62" ht="17.25" customHeight="1">
      <c r="A128" s="34"/>
      <c r="B128" s="35"/>
      <c r="C128" s="36"/>
      <c r="D128" s="37"/>
      <c r="E128" s="38"/>
      <c r="F128" s="39"/>
      <c r="G128" s="40"/>
      <c r="H128" s="41"/>
      <c r="I128" s="42"/>
      <c r="J128" s="43"/>
      <c r="K128" s="38"/>
      <c r="L128" s="44"/>
      <c r="M128" s="45"/>
      <c r="N128" s="45"/>
      <c r="O128" s="46"/>
      <c r="P128" s="47"/>
      <c r="Q128" s="48"/>
      <c r="R128" s="36"/>
      <c r="S128" s="78"/>
      <c r="T128" s="80"/>
      <c r="U128" s="81"/>
      <c r="V128" s="83"/>
      <c r="W128" s="49">
        <f>(AO128+AQ128+AR128+AS128+AV128+AX128+AZ128+BB128+BD128+BF128)/10*100</f>
        <v>0</v>
      </c>
      <c r="X128" s="50">
        <f>AN128+AP128+AT128+AU128+AW128+AY128</f>
        <v>0</v>
      </c>
      <c r="Y128" s="51" t="str">
        <f>IF(X128&gt;89,"SHW", IF(X128&gt;49,"MHW", IF(X128&gt;19,"D", IF(X128&gt;-14,"MAW", "SAW"))))</f>
        <v>MAW</v>
      </c>
      <c r="Z128" s="52"/>
      <c r="AA128" s="53"/>
      <c r="AB128" s="54"/>
      <c r="AC128" s="49"/>
      <c r="AD128" s="49"/>
      <c r="AE128" s="55"/>
      <c r="AF128" s="56"/>
      <c r="AG128" s="51"/>
      <c r="AH128" s="57"/>
      <c r="AI128" s="57"/>
      <c r="AJ128" s="56"/>
      <c r="AK128" s="58"/>
      <c r="AL128" s="59"/>
      <c r="AM128" s="60"/>
      <c r="AN128" s="35">
        <f>B128*(40)-C128*(40)</f>
        <v>0</v>
      </c>
      <c r="AO128" s="61">
        <f>IF(AN128&gt;0.01,1,0)</f>
        <v>0</v>
      </c>
      <c r="AP128" s="62">
        <f>D128*50-E128*50</f>
        <v>0</v>
      </c>
      <c r="AQ128" s="61">
        <f>IF(AP128&gt;0.01,1,0)</f>
        <v>0</v>
      </c>
      <c r="AR128" s="63">
        <f>IF(H128&gt;0.51,1,0)</f>
        <v>0</v>
      </c>
      <c r="AS128" s="63">
        <f>IF(J128&gt;0.34,1,0)</f>
        <v>0</v>
      </c>
      <c r="AT128" s="61">
        <f>(H128*20+I128*10+J128*30+K128*10)</f>
        <v>0</v>
      </c>
      <c r="AU128" s="63">
        <f>L128*2</f>
        <v>0</v>
      </c>
      <c r="AV128" s="63">
        <f>IF(AU128&gt;0.01,1,0)</f>
        <v>0</v>
      </c>
      <c r="AW128" s="61">
        <f>M128*2</f>
        <v>0</v>
      </c>
      <c r="AX128" s="61">
        <f>IF(AW128&gt;0.01,1,0)</f>
        <v>0</v>
      </c>
      <c r="AY128" s="61">
        <f>(N128-O128)*-1</f>
        <v>0</v>
      </c>
      <c r="AZ128" s="61">
        <f>IF(AY128&gt;0.01,1,0)</f>
        <v>0</v>
      </c>
      <c r="BA128" s="36">
        <f>Q128-R128</f>
        <v>0</v>
      </c>
      <c r="BB128" s="64">
        <f>IF(BA128&gt;0.01,1,0)</f>
        <v>0</v>
      </c>
      <c r="BC128" s="62">
        <f>S128-T128</f>
        <v>0</v>
      </c>
      <c r="BD128" s="61">
        <f>IF(BC128&gt;0.01,1,0)</f>
        <v>0</v>
      </c>
      <c r="BE128" s="62">
        <f>U128-V128</f>
        <v>0</v>
      </c>
      <c r="BF128" s="65">
        <f>IF(BE128&gt;0.01,1,0)</f>
        <v>0</v>
      </c>
      <c r="BG128" s="68"/>
      <c r="BH128" s="67"/>
      <c r="BI128" s="67"/>
    </row>
    <row r="129" spans="1:62" ht="17.25" customHeight="1">
      <c r="A129" s="34"/>
      <c r="B129" s="35"/>
      <c r="C129" s="36"/>
      <c r="D129" s="37"/>
      <c r="E129" s="38"/>
      <c r="F129" s="39"/>
      <c r="G129" s="40"/>
      <c r="H129" s="41"/>
      <c r="I129" s="42"/>
      <c r="J129" s="43"/>
      <c r="K129" s="38"/>
      <c r="L129" s="44"/>
      <c r="M129" s="45"/>
      <c r="N129" s="45"/>
      <c r="O129" s="46"/>
      <c r="P129" s="47"/>
      <c r="Q129" s="48"/>
      <c r="R129" s="36"/>
      <c r="S129" s="78"/>
      <c r="T129" s="80"/>
      <c r="U129" s="81"/>
      <c r="V129" s="83"/>
      <c r="W129" s="49">
        <f>(AO129+AQ129+AR129+AS129+AV129+AX129+AZ129+BB129+BD129+BF129)/10*100</f>
        <v>0</v>
      </c>
      <c r="X129" s="50">
        <f>AN129+AP129+AT129+AU129+AW129+AY129</f>
        <v>0</v>
      </c>
      <c r="Y129" s="51" t="str">
        <f>IF(X129&gt;89,"SHW", IF(X129&gt;49,"MHW", IF(X129&gt;19,"D", IF(X129&gt;-14,"MAW", "SAW"))))</f>
        <v>MAW</v>
      </c>
      <c r="Z129" s="52"/>
      <c r="AA129" s="53"/>
      <c r="AB129" s="54"/>
      <c r="AC129" s="49"/>
      <c r="AD129" s="49"/>
      <c r="AE129" s="55"/>
      <c r="AF129" s="56"/>
      <c r="AG129" s="51"/>
      <c r="AH129" s="57"/>
      <c r="AI129" s="57"/>
      <c r="AJ129" s="56"/>
      <c r="AK129" s="58"/>
      <c r="AL129" s="59"/>
      <c r="AM129" s="60"/>
      <c r="AN129" s="35">
        <f>B129*(40)-C129*(40)</f>
        <v>0</v>
      </c>
      <c r="AO129" s="61">
        <f>IF(AN129&gt;0.01,1,0)</f>
        <v>0</v>
      </c>
      <c r="AP129" s="62">
        <f>D129*50-E129*50</f>
        <v>0</v>
      </c>
      <c r="AQ129" s="61">
        <f>IF(AP129&gt;0.01,1,0)</f>
        <v>0</v>
      </c>
      <c r="AR129" s="63">
        <f>IF(H129&gt;0.51,1,0)</f>
        <v>0</v>
      </c>
      <c r="AS129" s="63">
        <f>IF(J129&gt;0.34,1,0)</f>
        <v>0</v>
      </c>
      <c r="AT129" s="61">
        <f>(H129*20+I129*10+J129*30+K129*10)</f>
        <v>0</v>
      </c>
      <c r="AU129" s="63">
        <f>L129*2</f>
        <v>0</v>
      </c>
      <c r="AV129" s="63">
        <f>IF(AU129&gt;0.01,1,0)</f>
        <v>0</v>
      </c>
      <c r="AW129" s="61">
        <f>M129*2</f>
        <v>0</v>
      </c>
      <c r="AX129" s="61">
        <f>IF(AW129&gt;0.01,1,0)</f>
        <v>0</v>
      </c>
      <c r="AY129" s="61">
        <f>(N129-O129)*-1</f>
        <v>0</v>
      </c>
      <c r="AZ129" s="61">
        <f>IF(AY129&gt;0.01,1,0)</f>
        <v>0</v>
      </c>
      <c r="BA129" s="36">
        <f>Q129-R129</f>
        <v>0</v>
      </c>
      <c r="BB129" s="64">
        <f>IF(BA129&gt;0.01,1,0)</f>
        <v>0</v>
      </c>
      <c r="BC129" s="62">
        <f>S129-T129</f>
        <v>0</v>
      </c>
      <c r="BD129" s="61">
        <f>IF(BC129&gt;0.01,1,0)</f>
        <v>0</v>
      </c>
      <c r="BE129" s="62">
        <f>U129-V129</f>
        <v>0</v>
      </c>
      <c r="BF129" s="65">
        <f>IF(BE129&gt;0.01,1,0)</f>
        <v>0</v>
      </c>
      <c r="BG129" s="66"/>
      <c r="BH129" s="67"/>
      <c r="BI129" s="67"/>
      <c r="BJ129" s="69"/>
    </row>
    <row r="130" spans="1:62" ht="17.25" customHeight="1">
      <c r="A130" s="34"/>
      <c r="B130" s="35"/>
      <c r="C130" s="36"/>
      <c r="D130" s="37"/>
      <c r="E130" s="38"/>
      <c r="F130" s="39"/>
      <c r="G130" s="40"/>
      <c r="H130" s="41"/>
      <c r="I130" s="42"/>
      <c r="J130" s="43"/>
      <c r="K130" s="38"/>
      <c r="L130" s="44"/>
      <c r="M130" s="45"/>
      <c r="N130" s="45"/>
      <c r="O130" s="46"/>
      <c r="P130" s="47"/>
      <c r="Q130" s="48"/>
      <c r="R130" s="36"/>
      <c r="S130" s="78"/>
      <c r="T130" s="80"/>
      <c r="U130" s="81"/>
      <c r="V130" s="83"/>
      <c r="W130" s="49">
        <f>(AO130+AQ130+AR130+AS130+AV130+AX130+AZ130+BB130+BD130+BF130)/10*100</f>
        <v>0</v>
      </c>
      <c r="X130" s="50">
        <f>AN130+AP130+AT130+AU130+AW130+AY130</f>
        <v>0</v>
      </c>
      <c r="Y130" s="51" t="str">
        <f>IF(X130&gt;89,"SHW", IF(X130&gt;49,"MHW", IF(X130&gt;19,"D", IF(X130&gt;-14,"MAW", "SAW"))))</f>
        <v>MAW</v>
      </c>
      <c r="Z130" s="52"/>
      <c r="AA130" s="53"/>
      <c r="AB130" s="54"/>
      <c r="AC130" s="49"/>
      <c r="AD130" s="49"/>
      <c r="AE130" s="55"/>
      <c r="AF130" s="56"/>
      <c r="AG130" s="51"/>
      <c r="AH130" s="57"/>
      <c r="AI130" s="57"/>
      <c r="AJ130" s="56"/>
      <c r="AK130" s="58"/>
      <c r="AL130" s="59"/>
      <c r="AM130" s="60"/>
      <c r="AN130" s="35">
        <f>B130*(40)-C130*(40)</f>
        <v>0</v>
      </c>
      <c r="AO130" s="61">
        <f>IF(AN130&gt;0.01,1,0)</f>
        <v>0</v>
      </c>
      <c r="AP130" s="62">
        <f>D130*50-E130*50</f>
        <v>0</v>
      </c>
      <c r="AQ130" s="61">
        <f>IF(AP130&gt;0.01,1,0)</f>
        <v>0</v>
      </c>
      <c r="AR130" s="63">
        <f>IF(H130&gt;0.51,1,0)</f>
        <v>0</v>
      </c>
      <c r="AS130" s="63">
        <f>IF(J130&gt;0.34,1,0)</f>
        <v>0</v>
      </c>
      <c r="AT130" s="61">
        <f>(H130*20+I130*10+J130*30+K130*10)</f>
        <v>0</v>
      </c>
      <c r="AU130" s="63">
        <f>L130*2</f>
        <v>0</v>
      </c>
      <c r="AV130" s="63">
        <f>IF(AU130&gt;0.01,1,0)</f>
        <v>0</v>
      </c>
      <c r="AW130" s="61">
        <f>M130*2</f>
        <v>0</v>
      </c>
      <c r="AX130" s="61">
        <f>IF(AW130&gt;0.01,1,0)</f>
        <v>0</v>
      </c>
      <c r="AY130" s="61">
        <f>(N130-O130)*-1</f>
        <v>0</v>
      </c>
      <c r="AZ130" s="61">
        <f>IF(AY130&gt;0.01,1,0)</f>
        <v>0</v>
      </c>
      <c r="BA130" s="36">
        <f>Q130-R130</f>
        <v>0</v>
      </c>
      <c r="BB130" s="64">
        <f>IF(BA130&gt;0.01,1,0)</f>
        <v>0</v>
      </c>
      <c r="BC130" s="62">
        <f>S130-T130</f>
        <v>0</v>
      </c>
      <c r="BD130" s="61">
        <f>IF(BC130&gt;0.01,1,0)</f>
        <v>0</v>
      </c>
      <c r="BE130" s="62">
        <f>U130-V130</f>
        <v>0</v>
      </c>
      <c r="BF130" s="65">
        <f>IF(BE130&gt;0.01,1,0)</f>
        <v>0</v>
      </c>
      <c r="BG130" s="68"/>
      <c r="BH130" s="67"/>
      <c r="BI130" s="67"/>
    </row>
    <row r="131" spans="1:62" ht="17.25" customHeight="1">
      <c r="A131" s="34"/>
      <c r="B131" s="35"/>
      <c r="C131" s="36"/>
      <c r="D131" s="37"/>
      <c r="E131" s="38"/>
      <c r="F131" s="39"/>
      <c r="G131" s="40"/>
      <c r="H131" s="41"/>
      <c r="I131" s="42"/>
      <c r="J131" s="43"/>
      <c r="K131" s="38"/>
      <c r="L131" s="44"/>
      <c r="M131" s="45"/>
      <c r="N131" s="45"/>
      <c r="O131" s="46"/>
      <c r="P131" s="47"/>
      <c r="Q131" s="48"/>
      <c r="R131" s="36"/>
      <c r="S131" s="78"/>
      <c r="T131" s="80"/>
      <c r="U131" s="81"/>
      <c r="V131" s="83"/>
      <c r="W131" s="49">
        <f>(AO131+AQ131+AR131+AS131+AV131+AX131+AZ131+BB131+BD131+BF131)/10*100</f>
        <v>0</v>
      </c>
      <c r="X131" s="50">
        <f>AN131+AP131+AT131+AU131+AW131+AY131</f>
        <v>0</v>
      </c>
      <c r="Y131" s="51" t="str">
        <f>IF(X131&gt;89,"SHW", IF(X131&gt;49,"MHW", IF(X131&gt;19,"D", IF(X131&gt;-14,"MAW", "SAW"))))</f>
        <v>MAW</v>
      </c>
      <c r="Z131" s="52"/>
      <c r="AA131" s="53"/>
      <c r="AB131" s="54"/>
      <c r="AC131" s="49"/>
      <c r="AD131" s="49"/>
      <c r="AE131" s="55"/>
      <c r="AF131" s="56"/>
      <c r="AG131" s="51"/>
      <c r="AH131" s="57"/>
      <c r="AI131" s="57"/>
      <c r="AJ131" s="56"/>
      <c r="AK131" s="58"/>
      <c r="AL131" s="59"/>
      <c r="AM131" s="60"/>
      <c r="AN131" s="35">
        <f>B131*(40)-C131*(40)</f>
        <v>0</v>
      </c>
      <c r="AO131" s="61">
        <f>IF(AN131&gt;0.01,1,0)</f>
        <v>0</v>
      </c>
      <c r="AP131" s="62">
        <f>D131*50-E131*50</f>
        <v>0</v>
      </c>
      <c r="AQ131" s="61">
        <f>IF(AP131&gt;0.01,1,0)</f>
        <v>0</v>
      </c>
      <c r="AR131" s="63">
        <f>IF(H131&gt;0.51,1,0)</f>
        <v>0</v>
      </c>
      <c r="AS131" s="63">
        <f>IF(J131&gt;0.34,1,0)</f>
        <v>0</v>
      </c>
      <c r="AT131" s="61">
        <f>(H131*20+I131*10+J131*30+K131*10)</f>
        <v>0</v>
      </c>
      <c r="AU131" s="63">
        <f>L131*2</f>
        <v>0</v>
      </c>
      <c r="AV131" s="63">
        <f>IF(AU131&gt;0.01,1,0)</f>
        <v>0</v>
      </c>
      <c r="AW131" s="61">
        <f>M131*2</f>
        <v>0</v>
      </c>
      <c r="AX131" s="61">
        <f>IF(AW131&gt;0.01,1,0)</f>
        <v>0</v>
      </c>
      <c r="AY131" s="61">
        <f>(N131-O131)*-1</f>
        <v>0</v>
      </c>
      <c r="AZ131" s="61">
        <f>IF(AY131&gt;0.01,1,0)</f>
        <v>0</v>
      </c>
      <c r="BA131" s="36">
        <f>Q131-R131</f>
        <v>0</v>
      </c>
      <c r="BB131" s="64">
        <f>IF(BA131&gt;0.01,1,0)</f>
        <v>0</v>
      </c>
      <c r="BC131" s="62">
        <f>S131-T131</f>
        <v>0</v>
      </c>
      <c r="BD131" s="61">
        <f>IF(BC131&gt;0.01,1,0)</f>
        <v>0</v>
      </c>
      <c r="BE131" s="62">
        <f>U131-V131</f>
        <v>0</v>
      </c>
      <c r="BF131" s="65">
        <f>IF(BE131&gt;0.01,1,0)</f>
        <v>0</v>
      </c>
      <c r="BG131" s="68"/>
      <c r="BH131" s="67"/>
      <c r="BI131" s="67"/>
    </row>
    <row r="132" spans="1:62" ht="17.25" customHeight="1">
      <c r="A132" s="34"/>
      <c r="B132" s="35"/>
      <c r="C132" s="36"/>
      <c r="D132" s="37"/>
      <c r="E132" s="38"/>
      <c r="F132" s="39"/>
      <c r="G132" s="40"/>
      <c r="H132" s="41"/>
      <c r="I132" s="42"/>
      <c r="J132" s="43"/>
      <c r="K132" s="38"/>
      <c r="L132" s="44"/>
      <c r="M132" s="45"/>
      <c r="N132" s="45"/>
      <c r="O132" s="46"/>
      <c r="P132" s="47"/>
      <c r="Q132" s="48"/>
      <c r="R132" s="36"/>
      <c r="S132" s="78"/>
      <c r="T132" s="80"/>
      <c r="U132" s="81"/>
      <c r="V132" s="83"/>
      <c r="W132" s="49">
        <f>(AO132+AQ132+AR132+AS132+AV132+AX132+AZ132+BB132+BD132+BF132)/10*100</f>
        <v>0</v>
      </c>
      <c r="X132" s="50">
        <f>AN132+AP132+AT132+AU132+AW132+AY132</f>
        <v>0</v>
      </c>
      <c r="Y132" s="51" t="str">
        <f>IF(X132&gt;89,"SHW", IF(X132&gt;49,"MHW", IF(X132&gt;19,"D", IF(X132&gt;-14,"MAW", "SAW"))))</f>
        <v>MAW</v>
      </c>
      <c r="Z132" s="52"/>
      <c r="AA132" s="53"/>
      <c r="AB132" s="54"/>
      <c r="AC132" s="49"/>
      <c r="AD132" s="49"/>
      <c r="AE132" s="55"/>
      <c r="AF132" s="56"/>
      <c r="AG132" s="51"/>
      <c r="AH132" s="57"/>
      <c r="AI132" s="57"/>
      <c r="AJ132" s="56"/>
      <c r="AK132" s="58"/>
      <c r="AL132" s="59"/>
      <c r="AM132" s="60"/>
      <c r="AN132" s="35">
        <f>B132*(40)-C132*(40)</f>
        <v>0</v>
      </c>
      <c r="AO132" s="61">
        <f>IF(AN132&gt;0.01,1,0)</f>
        <v>0</v>
      </c>
      <c r="AP132" s="62">
        <f>D132*50-E132*50</f>
        <v>0</v>
      </c>
      <c r="AQ132" s="61">
        <f>IF(AP132&gt;0.01,1,0)</f>
        <v>0</v>
      </c>
      <c r="AR132" s="63">
        <f>IF(H132&gt;0.51,1,0)</f>
        <v>0</v>
      </c>
      <c r="AS132" s="63">
        <f>IF(J132&gt;0.34,1,0)</f>
        <v>0</v>
      </c>
      <c r="AT132" s="61">
        <f>(H132*20+I132*10+J132*30+K132*10)</f>
        <v>0</v>
      </c>
      <c r="AU132" s="63">
        <f>L132*2</f>
        <v>0</v>
      </c>
      <c r="AV132" s="63">
        <f>IF(AU132&gt;0.01,1,0)</f>
        <v>0</v>
      </c>
      <c r="AW132" s="61">
        <f>M132*2</f>
        <v>0</v>
      </c>
      <c r="AX132" s="61">
        <f>IF(AW132&gt;0.01,1,0)</f>
        <v>0</v>
      </c>
      <c r="AY132" s="61">
        <f>(N132-O132)*-1</f>
        <v>0</v>
      </c>
      <c r="AZ132" s="61">
        <f>IF(AY132&gt;0.01,1,0)</f>
        <v>0</v>
      </c>
      <c r="BA132" s="36">
        <f>Q132-R132</f>
        <v>0</v>
      </c>
      <c r="BB132" s="64">
        <f>IF(BA132&gt;0.01,1,0)</f>
        <v>0</v>
      </c>
      <c r="BC132" s="62">
        <f>S132-T132</f>
        <v>0</v>
      </c>
      <c r="BD132" s="61">
        <f>IF(BC132&gt;0.01,1,0)</f>
        <v>0</v>
      </c>
      <c r="BE132" s="62">
        <f>U132-V132</f>
        <v>0</v>
      </c>
      <c r="BF132" s="65">
        <f>IF(BE132&gt;0.01,1,0)</f>
        <v>0</v>
      </c>
      <c r="BG132" s="68"/>
      <c r="BH132" s="67"/>
      <c r="BI132" s="67"/>
    </row>
    <row r="133" spans="1:62" ht="17.25" customHeight="1">
      <c r="A133" s="34"/>
      <c r="B133" s="35"/>
      <c r="C133" s="36"/>
      <c r="D133" s="37"/>
      <c r="E133" s="38"/>
      <c r="F133" s="39"/>
      <c r="G133" s="40"/>
      <c r="H133" s="41"/>
      <c r="I133" s="42"/>
      <c r="J133" s="43"/>
      <c r="K133" s="38"/>
      <c r="L133" s="44"/>
      <c r="M133" s="45"/>
      <c r="N133" s="45"/>
      <c r="O133" s="46"/>
      <c r="P133" s="47"/>
      <c r="Q133" s="48"/>
      <c r="R133" s="36"/>
      <c r="S133" s="78"/>
      <c r="T133" s="80"/>
      <c r="U133" s="81"/>
      <c r="V133" s="83"/>
      <c r="W133" s="49">
        <f>(AO133+AQ133+AR133+AS133+AV133+AX133+AZ133+BB133+BD133+BF133)/10*100</f>
        <v>0</v>
      </c>
      <c r="X133" s="50">
        <f>AN133+AP133+AT133+AU133+AW133+AY133</f>
        <v>0</v>
      </c>
      <c r="Y133" s="51" t="str">
        <f>IF(X133&gt;89,"SHW", IF(X133&gt;49,"MHW", IF(X133&gt;19,"D", IF(X133&gt;-14,"MAW", "SAW"))))</f>
        <v>MAW</v>
      </c>
      <c r="Z133" s="52"/>
      <c r="AA133" s="53"/>
      <c r="AB133" s="54"/>
      <c r="AC133" s="49"/>
      <c r="AD133" s="49"/>
      <c r="AE133" s="55"/>
      <c r="AF133" s="56"/>
      <c r="AG133" s="51"/>
      <c r="AH133" s="57"/>
      <c r="AI133" s="57"/>
      <c r="AJ133" s="56"/>
      <c r="AK133" s="58"/>
      <c r="AL133" s="59"/>
      <c r="AM133" s="60"/>
      <c r="AN133" s="35">
        <f>B133*(40)-C133*(40)</f>
        <v>0</v>
      </c>
      <c r="AO133" s="61">
        <f>IF(AN133&gt;0.01,1,0)</f>
        <v>0</v>
      </c>
      <c r="AP133" s="62">
        <f>D133*50-E133*50</f>
        <v>0</v>
      </c>
      <c r="AQ133" s="61">
        <f>IF(AP133&gt;0.01,1,0)</f>
        <v>0</v>
      </c>
      <c r="AR133" s="63">
        <f>IF(H133&gt;0.51,1,0)</f>
        <v>0</v>
      </c>
      <c r="AS133" s="63">
        <f>IF(J133&gt;0.34,1,0)</f>
        <v>0</v>
      </c>
      <c r="AT133" s="61">
        <f>(H133*20+I133*10+J133*30+K133*10)</f>
        <v>0</v>
      </c>
      <c r="AU133" s="63">
        <f>L133*2</f>
        <v>0</v>
      </c>
      <c r="AV133" s="63">
        <f>IF(AU133&gt;0.01,1,0)</f>
        <v>0</v>
      </c>
      <c r="AW133" s="61">
        <f>M133*2</f>
        <v>0</v>
      </c>
      <c r="AX133" s="61">
        <f>IF(AW133&gt;0.01,1,0)</f>
        <v>0</v>
      </c>
      <c r="AY133" s="61">
        <f>(N133-O133)*-1</f>
        <v>0</v>
      </c>
      <c r="AZ133" s="61">
        <f>IF(AY133&gt;0.01,1,0)</f>
        <v>0</v>
      </c>
      <c r="BA133" s="36">
        <f>Q133-R133</f>
        <v>0</v>
      </c>
      <c r="BB133" s="64">
        <f>IF(BA133&gt;0.01,1,0)</f>
        <v>0</v>
      </c>
      <c r="BC133" s="62">
        <f>S133-T133</f>
        <v>0</v>
      </c>
      <c r="BD133" s="61">
        <f>IF(BC133&gt;0.01,1,0)</f>
        <v>0</v>
      </c>
      <c r="BE133" s="62">
        <f>U133-V133</f>
        <v>0</v>
      </c>
      <c r="BF133" s="65">
        <f>IF(BE133&gt;0.01,1,0)</f>
        <v>0</v>
      </c>
      <c r="BG133" s="68"/>
      <c r="BH133" s="67"/>
      <c r="BI133" s="67"/>
    </row>
    <row r="134" spans="1:62" ht="17.25" customHeight="1">
      <c r="A134" s="34"/>
      <c r="B134" s="35"/>
      <c r="C134" s="36"/>
      <c r="D134" s="37"/>
      <c r="E134" s="38"/>
      <c r="F134" s="39"/>
      <c r="G134" s="40"/>
      <c r="H134" s="41"/>
      <c r="I134" s="42"/>
      <c r="J134" s="43"/>
      <c r="K134" s="38"/>
      <c r="L134" s="44"/>
      <c r="M134" s="45"/>
      <c r="N134" s="45"/>
      <c r="O134" s="46"/>
      <c r="P134" s="47"/>
      <c r="Q134" s="48"/>
      <c r="R134" s="36"/>
      <c r="S134" s="78"/>
      <c r="T134" s="80"/>
      <c r="U134" s="81"/>
      <c r="V134" s="83"/>
      <c r="W134" s="49">
        <f>(AO134+AQ134+AR134+AS134+AV134+AX134+AZ134+BB134+BD134+BF134)/10*100</f>
        <v>0</v>
      </c>
      <c r="X134" s="50">
        <f>AN134+AP134+AT134+AU134+AW134+AY134</f>
        <v>0</v>
      </c>
      <c r="Y134" s="51" t="str">
        <f>IF(X134&gt;89,"SHW", IF(X134&gt;49,"MHW", IF(X134&gt;19,"D", IF(X134&gt;-14,"MAW", "SAW"))))</f>
        <v>MAW</v>
      </c>
      <c r="Z134" s="52"/>
      <c r="AA134" s="53"/>
      <c r="AB134" s="54"/>
      <c r="AC134" s="49"/>
      <c r="AD134" s="49"/>
      <c r="AE134" s="55"/>
      <c r="AF134" s="56"/>
      <c r="AG134" s="51"/>
      <c r="AH134" s="57"/>
      <c r="AI134" s="57"/>
      <c r="AJ134" s="56"/>
      <c r="AK134" s="58"/>
      <c r="AL134" s="59"/>
      <c r="AM134" s="60"/>
      <c r="AN134" s="35">
        <f>B134*(40)-C134*(40)</f>
        <v>0</v>
      </c>
      <c r="AO134" s="61">
        <f>IF(AN134&gt;0.01,1,0)</f>
        <v>0</v>
      </c>
      <c r="AP134" s="62">
        <f>D134*50-E134*50</f>
        <v>0</v>
      </c>
      <c r="AQ134" s="61">
        <f>IF(AP134&gt;0.01,1,0)</f>
        <v>0</v>
      </c>
      <c r="AR134" s="63">
        <f>IF(H134&gt;0.51,1,0)</f>
        <v>0</v>
      </c>
      <c r="AS134" s="63">
        <f>IF(J134&gt;0.34,1,0)</f>
        <v>0</v>
      </c>
      <c r="AT134" s="61">
        <f>(H134*20+I134*10+J134*30+K134*10)</f>
        <v>0</v>
      </c>
      <c r="AU134" s="63">
        <f>L134*2</f>
        <v>0</v>
      </c>
      <c r="AV134" s="63">
        <f>IF(AU134&gt;0.01,1,0)</f>
        <v>0</v>
      </c>
      <c r="AW134" s="61">
        <f>M134*2</f>
        <v>0</v>
      </c>
      <c r="AX134" s="61">
        <f>IF(AW134&gt;0.01,1,0)</f>
        <v>0</v>
      </c>
      <c r="AY134" s="61">
        <f>(N134-O134)*-1</f>
        <v>0</v>
      </c>
      <c r="AZ134" s="61">
        <f>IF(AY134&gt;0.01,1,0)</f>
        <v>0</v>
      </c>
      <c r="BA134" s="36">
        <f>Q134-R134</f>
        <v>0</v>
      </c>
      <c r="BB134" s="64">
        <f>IF(BA134&gt;0.01,1,0)</f>
        <v>0</v>
      </c>
      <c r="BC134" s="62">
        <f>S134-T134</f>
        <v>0</v>
      </c>
      <c r="BD134" s="61">
        <f>IF(BC134&gt;0.01,1,0)</f>
        <v>0</v>
      </c>
      <c r="BE134" s="62">
        <f>U134-V134</f>
        <v>0</v>
      </c>
      <c r="BF134" s="65">
        <f>IF(BE134&gt;0.01,1,0)</f>
        <v>0</v>
      </c>
      <c r="BG134" s="68"/>
      <c r="BH134" s="67"/>
      <c r="BI134" s="67"/>
    </row>
    <row r="135" spans="1:62" ht="17.25" customHeight="1">
      <c r="A135" s="34"/>
      <c r="B135" s="35"/>
      <c r="C135" s="36"/>
      <c r="D135" s="37"/>
      <c r="E135" s="38"/>
      <c r="F135" s="39"/>
      <c r="G135" s="40"/>
      <c r="H135" s="41"/>
      <c r="I135" s="42"/>
      <c r="J135" s="43"/>
      <c r="K135" s="38"/>
      <c r="L135" s="44"/>
      <c r="M135" s="45"/>
      <c r="N135" s="45"/>
      <c r="O135" s="46"/>
      <c r="P135" s="47"/>
      <c r="Q135" s="48"/>
      <c r="R135" s="36"/>
      <c r="S135" s="78"/>
      <c r="T135" s="80"/>
      <c r="U135" s="81"/>
      <c r="V135" s="83"/>
      <c r="W135" s="49">
        <f>(AO135+AQ135+AR135+AS135+AV135+AX135+AZ135+BB135+BD135+BF135)/10*100</f>
        <v>0</v>
      </c>
      <c r="X135" s="50">
        <f>AN135+AP135+AT135+AU135+AW135+AY135</f>
        <v>0</v>
      </c>
      <c r="Y135" s="51" t="str">
        <f>IF(X135&gt;89,"SHW", IF(X135&gt;49,"MHW", IF(X135&gt;19,"D", IF(X135&gt;-14,"MAW", "SAW"))))</f>
        <v>MAW</v>
      </c>
      <c r="Z135" s="52"/>
      <c r="AA135" s="53"/>
      <c r="AB135" s="54"/>
      <c r="AC135" s="49"/>
      <c r="AD135" s="49"/>
      <c r="AE135" s="55"/>
      <c r="AF135" s="56"/>
      <c r="AG135" s="51"/>
      <c r="AH135" s="57"/>
      <c r="AI135" s="57"/>
      <c r="AJ135" s="56"/>
      <c r="AK135" s="58"/>
      <c r="AL135" s="59"/>
      <c r="AM135" s="60"/>
      <c r="AN135" s="35">
        <f>B135*(40)-C135*(40)</f>
        <v>0</v>
      </c>
      <c r="AO135" s="61">
        <f>IF(AN135&gt;0.01,1,0)</f>
        <v>0</v>
      </c>
      <c r="AP135" s="62">
        <f>D135*50-E135*50</f>
        <v>0</v>
      </c>
      <c r="AQ135" s="61">
        <f>IF(AP135&gt;0.01,1,0)</f>
        <v>0</v>
      </c>
      <c r="AR135" s="63">
        <f>IF(H135&gt;0.51,1,0)</f>
        <v>0</v>
      </c>
      <c r="AS135" s="63">
        <f>IF(J135&gt;0.34,1,0)</f>
        <v>0</v>
      </c>
      <c r="AT135" s="61">
        <f>(H135*20+I135*10+J135*30+K135*10)</f>
        <v>0</v>
      </c>
      <c r="AU135" s="63">
        <f>L135*2</f>
        <v>0</v>
      </c>
      <c r="AV135" s="63">
        <f>IF(AU135&gt;0.01,1,0)</f>
        <v>0</v>
      </c>
      <c r="AW135" s="61">
        <f>M135*2</f>
        <v>0</v>
      </c>
      <c r="AX135" s="61">
        <f>IF(AW135&gt;0.01,1,0)</f>
        <v>0</v>
      </c>
      <c r="AY135" s="61">
        <f>(N135-O135)*-1</f>
        <v>0</v>
      </c>
      <c r="AZ135" s="61">
        <f>IF(AY135&gt;0.01,1,0)</f>
        <v>0</v>
      </c>
      <c r="BA135" s="36">
        <f>Q135-R135</f>
        <v>0</v>
      </c>
      <c r="BB135" s="64">
        <f>IF(BA135&gt;0.01,1,0)</f>
        <v>0</v>
      </c>
      <c r="BC135" s="62">
        <f>S135-T135</f>
        <v>0</v>
      </c>
      <c r="BD135" s="61">
        <f>IF(BC135&gt;0.01,1,0)</f>
        <v>0</v>
      </c>
      <c r="BE135" s="62">
        <f>U135-V135</f>
        <v>0</v>
      </c>
      <c r="BF135" s="65">
        <f>IF(BE135&gt;0.01,1,0)</f>
        <v>0</v>
      </c>
      <c r="BG135" s="68"/>
      <c r="BH135" s="67"/>
      <c r="BI135" s="67"/>
    </row>
    <row r="136" spans="1:62" ht="17.25" customHeight="1">
      <c r="A136" s="34"/>
      <c r="B136" s="35"/>
      <c r="C136" s="36"/>
      <c r="D136" s="37"/>
      <c r="E136" s="38"/>
      <c r="F136" s="39"/>
      <c r="G136" s="40"/>
      <c r="H136" s="41"/>
      <c r="I136" s="42"/>
      <c r="J136" s="43"/>
      <c r="K136" s="38"/>
      <c r="L136" s="44"/>
      <c r="M136" s="45"/>
      <c r="N136" s="45"/>
      <c r="O136" s="46"/>
      <c r="P136" s="47"/>
      <c r="Q136" s="48"/>
      <c r="R136" s="36"/>
      <c r="S136" s="78"/>
      <c r="T136" s="80"/>
      <c r="U136" s="81"/>
      <c r="V136" s="83"/>
      <c r="W136" s="49">
        <f>(AO136+AQ136+AR136+AS136+AV136+AX136+AZ136+BB136+BD136+BF136)/10*100</f>
        <v>0</v>
      </c>
      <c r="X136" s="50">
        <f>AN136+AP136+AT136+AU136+AW136+AY136</f>
        <v>0</v>
      </c>
      <c r="Y136" s="51" t="str">
        <f>IF(X136&gt;89,"SHW", IF(X136&gt;49,"MHW", IF(X136&gt;19,"D", IF(X136&gt;-14,"MAW", "SAW"))))</f>
        <v>MAW</v>
      </c>
      <c r="Z136" s="52"/>
      <c r="AA136" s="53"/>
      <c r="AB136" s="54"/>
      <c r="AC136" s="49"/>
      <c r="AD136" s="49"/>
      <c r="AE136" s="55"/>
      <c r="AF136" s="56"/>
      <c r="AG136" s="51"/>
      <c r="AH136" s="57"/>
      <c r="AI136" s="57"/>
      <c r="AJ136" s="56"/>
      <c r="AK136" s="58"/>
      <c r="AL136" s="59"/>
      <c r="AM136" s="60"/>
      <c r="AN136" s="35">
        <f>B136*(40)-C136*(40)</f>
        <v>0</v>
      </c>
      <c r="AO136" s="61">
        <f>IF(AN136&gt;0.01,1,0)</f>
        <v>0</v>
      </c>
      <c r="AP136" s="62">
        <f>D136*50-E136*50</f>
        <v>0</v>
      </c>
      <c r="AQ136" s="61">
        <f>IF(AP136&gt;0.01,1,0)</f>
        <v>0</v>
      </c>
      <c r="AR136" s="63">
        <f>IF(H136&gt;0.51,1,0)</f>
        <v>0</v>
      </c>
      <c r="AS136" s="63">
        <f>IF(J136&gt;0.34,1,0)</f>
        <v>0</v>
      </c>
      <c r="AT136" s="61">
        <f>(H136*20+I136*10+J136*30+K136*10)</f>
        <v>0</v>
      </c>
      <c r="AU136" s="63">
        <f>L136*2</f>
        <v>0</v>
      </c>
      <c r="AV136" s="63">
        <f>IF(AU136&gt;0.01,1,0)</f>
        <v>0</v>
      </c>
      <c r="AW136" s="61">
        <f>M136*2</f>
        <v>0</v>
      </c>
      <c r="AX136" s="61">
        <f>IF(AW136&gt;0.01,1,0)</f>
        <v>0</v>
      </c>
      <c r="AY136" s="61">
        <f>(N136-O136)*-1</f>
        <v>0</v>
      </c>
      <c r="AZ136" s="61">
        <f>IF(AY136&gt;0.01,1,0)</f>
        <v>0</v>
      </c>
      <c r="BA136" s="36">
        <f>Q136-R136</f>
        <v>0</v>
      </c>
      <c r="BB136" s="64">
        <f>IF(BA136&gt;0.01,1,0)</f>
        <v>0</v>
      </c>
      <c r="BC136" s="62">
        <f>S136-T136</f>
        <v>0</v>
      </c>
      <c r="BD136" s="61">
        <f>IF(BC136&gt;0.01,1,0)</f>
        <v>0</v>
      </c>
      <c r="BE136" s="62">
        <f>U136-V136</f>
        <v>0</v>
      </c>
      <c r="BF136" s="65">
        <f>IF(BE136&gt;0.01,1,0)</f>
        <v>0</v>
      </c>
      <c r="BG136" s="68"/>
      <c r="BH136" s="67"/>
      <c r="BI136" s="67"/>
    </row>
    <row r="137" spans="1:62" ht="17.25" customHeight="1">
      <c r="A137" s="34"/>
      <c r="B137" s="35"/>
      <c r="C137" s="36"/>
      <c r="D137" s="37"/>
      <c r="E137" s="38"/>
      <c r="F137" s="39"/>
      <c r="G137" s="40"/>
      <c r="H137" s="41"/>
      <c r="I137" s="42"/>
      <c r="J137" s="43"/>
      <c r="K137" s="38"/>
      <c r="L137" s="44"/>
      <c r="M137" s="45"/>
      <c r="N137" s="45"/>
      <c r="O137" s="46"/>
      <c r="P137" s="47"/>
      <c r="Q137" s="48"/>
      <c r="R137" s="36"/>
      <c r="S137" s="78"/>
      <c r="T137" s="80"/>
      <c r="U137" s="81"/>
      <c r="V137" s="83"/>
      <c r="W137" s="49">
        <f>(AO137+AQ137+AR137+AS137+AV137+AX137+AZ137+BB137+BD137+BF137)/10*100</f>
        <v>0</v>
      </c>
      <c r="X137" s="50">
        <f>AN137+AP137+AT137+AU137+AW137+AY137</f>
        <v>0</v>
      </c>
      <c r="Y137" s="51" t="str">
        <f>IF(X137&gt;89,"SHW", IF(X137&gt;49,"MHW", IF(X137&gt;19,"D", IF(X137&gt;-14,"MAW", "SAW"))))</f>
        <v>MAW</v>
      </c>
      <c r="Z137" s="52"/>
      <c r="AA137" s="53"/>
      <c r="AB137" s="54"/>
      <c r="AC137" s="49"/>
      <c r="AD137" s="49"/>
      <c r="AE137" s="55"/>
      <c r="AF137" s="56"/>
      <c r="AG137" s="51"/>
      <c r="AH137" s="57"/>
      <c r="AI137" s="57"/>
      <c r="AJ137" s="56"/>
      <c r="AK137" s="58"/>
      <c r="AL137" s="59"/>
      <c r="AM137" s="60"/>
      <c r="AN137" s="35">
        <f>B137*(40)-C137*(40)</f>
        <v>0</v>
      </c>
      <c r="AO137" s="61">
        <f>IF(AN137&gt;0.01,1,0)</f>
        <v>0</v>
      </c>
      <c r="AP137" s="62">
        <f>D137*50-E137*50</f>
        <v>0</v>
      </c>
      <c r="AQ137" s="61">
        <f>IF(AP137&gt;0.01,1,0)</f>
        <v>0</v>
      </c>
      <c r="AR137" s="63">
        <f>IF(H137&gt;0.51,1,0)</f>
        <v>0</v>
      </c>
      <c r="AS137" s="63">
        <f>IF(J137&gt;0.34,1,0)</f>
        <v>0</v>
      </c>
      <c r="AT137" s="61">
        <f>(H137*20+I137*10+J137*30+K137*10)</f>
        <v>0</v>
      </c>
      <c r="AU137" s="63">
        <f>L137*2</f>
        <v>0</v>
      </c>
      <c r="AV137" s="63">
        <f>IF(AU137&gt;0.01,1,0)</f>
        <v>0</v>
      </c>
      <c r="AW137" s="61">
        <f>M137*2</f>
        <v>0</v>
      </c>
      <c r="AX137" s="61">
        <f>IF(AW137&gt;0.01,1,0)</f>
        <v>0</v>
      </c>
      <c r="AY137" s="61">
        <f>(N137-O137)*-1</f>
        <v>0</v>
      </c>
      <c r="AZ137" s="61">
        <f>IF(AY137&gt;0.01,1,0)</f>
        <v>0</v>
      </c>
      <c r="BA137" s="36">
        <f>Q137-R137</f>
        <v>0</v>
      </c>
      <c r="BB137" s="64">
        <f>IF(BA137&gt;0.01,1,0)</f>
        <v>0</v>
      </c>
      <c r="BC137" s="62">
        <f>S137-T137</f>
        <v>0</v>
      </c>
      <c r="BD137" s="61">
        <f>IF(BC137&gt;0.01,1,0)</f>
        <v>0</v>
      </c>
      <c r="BE137" s="62">
        <f>U137-V137</f>
        <v>0</v>
      </c>
      <c r="BF137" s="65">
        <f>IF(BE137&gt;0.01,1,0)</f>
        <v>0</v>
      </c>
      <c r="BG137" s="68"/>
      <c r="BH137" s="67"/>
      <c r="BI137" s="67"/>
    </row>
    <row r="138" spans="1:62" ht="17.25" customHeight="1">
      <c r="A138" s="34"/>
      <c r="B138" s="35"/>
      <c r="C138" s="36"/>
      <c r="D138" s="37"/>
      <c r="E138" s="38"/>
      <c r="F138" s="39"/>
      <c r="G138" s="40"/>
      <c r="H138" s="41"/>
      <c r="I138" s="42"/>
      <c r="J138" s="43"/>
      <c r="K138" s="38"/>
      <c r="L138" s="44"/>
      <c r="M138" s="45"/>
      <c r="N138" s="45"/>
      <c r="O138" s="46"/>
      <c r="P138" s="47"/>
      <c r="Q138" s="48"/>
      <c r="R138" s="36"/>
      <c r="S138" s="78"/>
      <c r="T138" s="80"/>
      <c r="U138" s="81"/>
      <c r="V138" s="83"/>
      <c r="W138" s="49">
        <f>(AO138+AQ138+AR138+AS138+AV138+AX138+AZ138+BB138+BD138+BF138)/10*100</f>
        <v>0</v>
      </c>
      <c r="X138" s="50">
        <f>AN138+AP138+AT138+AU138+AW138+AY138</f>
        <v>0</v>
      </c>
      <c r="Y138" s="51" t="str">
        <f>IF(X138&gt;89,"SHW", IF(X138&gt;49,"MHW", IF(X138&gt;19,"D", IF(X138&gt;-14,"MAW", "SAW"))))</f>
        <v>MAW</v>
      </c>
      <c r="Z138" s="52"/>
      <c r="AA138" s="53"/>
      <c r="AB138" s="54"/>
      <c r="AC138" s="49"/>
      <c r="AD138" s="49"/>
      <c r="AE138" s="55"/>
      <c r="AF138" s="56"/>
      <c r="AG138" s="51"/>
      <c r="AH138" s="57"/>
      <c r="AI138" s="57"/>
      <c r="AJ138" s="56"/>
      <c r="AK138" s="58"/>
      <c r="AL138" s="59"/>
      <c r="AM138" s="60"/>
      <c r="AN138" s="35">
        <f>B138*(40)-C138*(40)</f>
        <v>0</v>
      </c>
      <c r="AO138" s="61">
        <f>IF(AN138&gt;0.01,1,0)</f>
        <v>0</v>
      </c>
      <c r="AP138" s="62">
        <f>D138*50-E138*50</f>
        <v>0</v>
      </c>
      <c r="AQ138" s="61">
        <f>IF(AP138&gt;0.01,1,0)</f>
        <v>0</v>
      </c>
      <c r="AR138" s="63">
        <f>IF(H138&gt;0.51,1,0)</f>
        <v>0</v>
      </c>
      <c r="AS138" s="63">
        <f>IF(J138&gt;0.34,1,0)</f>
        <v>0</v>
      </c>
      <c r="AT138" s="61">
        <f>(H138*20+I138*10+J138*30+K138*10)</f>
        <v>0</v>
      </c>
      <c r="AU138" s="63">
        <f>L138*2</f>
        <v>0</v>
      </c>
      <c r="AV138" s="63">
        <f>IF(AU138&gt;0.01,1,0)</f>
        <v>0</v>
      </c>
      <c r="AW138" s="61">
        <f>M138*2</f>
        <v>0</v>
      </c>
      <c r="AX138" s="61">
        <f>IF(AW138&gt;0.01,1,0)</f>
        <v>0</v>
      </c>
      <c r="AY138" s="61">
        <f>(N138-O138)*-1</f>
        <v>0</v>
      </c>
      <c r="AZ138" s="61">
        <f>IF(AY138&gt;0.01,1,0)</f>
        <v>0</v>
      </c>
      <c r="BA138" s="36">
        <f>Q138-R138</f>
        <v>0</v>
      </c>
      <c r="BB138" s="64">
        <f>IF(BA138&gt;0.01,1,0)</f>
        <v>0</v>
      </c>
      <c r="BC138" s="62">
        <f>S138-T138</f>
        <v>0</v>
      </c>
      <c r="BD138" s="61">
        <f>IF(BC138&gt;0.01,1,0)</f>
        <v>0</v>
      </c>
      <c r="BE138" s="62">
        <f>U138-V138</f>
        <v>0</v>
      </c>
      <c r="BF138" s="65">
        <f>IF(BE138&gt;0.01,1,0)</f>
        <v>0</v>
      </c>
      <c r="BG138" s="66"/>
      <c r="BH138" s="67"/>
      <c r="BI138" s="67"/>
      <c r="BJ138" s="69"/>
    </row>
    <row r="139" spans="1:62" ht="17.25" customHeight="1">
      <c r="A139" s="34"/>
      <c r="B139" s="35"/>
      <c r="C139" s="36"/>
      <c r="D139" s="37"/>
      <c r="E139" s="38"/>
      <c r="F139" s="39"/>
      <c r="G139" s="40"/>
      <c r="H139" s="41"/>
      <c r="I139" s="42"/>
      <c r="J139" s="43"/>
      <c r="K139" s="38"/>
      <c r="L139" s="44"/>
      <c r="M139" s="45"/>
      <c r="N139" s="45"/>
      <c r="O139" s="46"/>
      <c r="P139" s="47"/>
      <c r="Q139" s="48"/>
      <c r="R139" s="36"/>
      <c r="S139" s="78"/>
      <c r="T139" s="80"/>
      <c r="U139" s="81"/>
      <c r="V139" s="83"/>
      <c r="W139" s="49">
        <f>(AO139+AQ139+AR139+AS139+AV139+AX139+AZ139+BB139+BD139+BF139)/10*100</f>
        <v>0</v>
      </c>
      <c r="X139" s="50">
        <f>AN139+AP139+AT139+AU139+AW139+AY139</f>
        <v>0</v>
      </c>
      <c r="Y139" s="51" t="str">
        <f>IF(X139&gt;89,"SHW", IF(X139&gt;49,"MHW", IF(X139&gt;19,"D", IF(X139&gt;-14,"MAW", "SAW"))))</f>
        <v>MAW</v>
      </c>
      <c r="Z139" s="52"/>
      <c r="AA139" s="53"/>
      <c r="AB139" s="54"/>
      <c r="AC139" s="49"/>
      <c r="AD139" s="49"/>
      <c r="AE139" s="55"/>
      <c r="AF139" s="56"/>
      <c r="AG139" s="51"/>
      <c r="AH139" s="57"/>
      <c r="AI139" s="57"/>
      <c r="AJ139" s="56"/>
      <c r="AK139" s="58"/>
      <c r="AL139" s="59"/>
      <c r="AM139" s="60"/>
      <c r="AN139" s="35">
        <f>B139*(40)-C139*(40)</f>
        <v>0</v>
      </c>
      <c r="AO139" s="61">
        <f>IF(AN139&gt;0.01,1,0)</f>
        <v>0</v>
      </c>
      <c r="AP139" s="62">
        <f>D139*50-E139*50</f>
        <v>0</v>
      </c>
      <c r="AQ139" s="61">
        <f>IF(AP139&gt;0.01,1,0)</f>
        <v>0</v>
      </c>
      <c r="AR139" s="63">
        <f>IF(H139&gt;0.51,1,0)</f>
        <v>0</v>
      </c>
      <c r="AS139" s="63">
        <f>IF(J139&gt;0.34,1,0)</f>
        <v>0</v>
      </c>
      <c r="AT139" s="61">
        <f>(H139*20+I139*10+J139*30+K139*10)</f>
        <v>0</v>
      </c>
      <c r="AU139" s="63">
        <f>L139*2</f>
        <v>0</v>
      </c>
      <c r="AV139" s="63">
        <f>IF(AU139&gt;0.01,1,0)</f>
        <v>0</v>
      </c>
      <c r="AW139" s="61">
        <f>M139*2</f>
        <v>0</v>
      </c>
      <c r="AX139" s="61">
        <f>IF(AW139&gt;0.01,1,0)</f>
        <v>0</v>
      </c>
      <c r="AY139" s="61">
        <f>(N139-O139)*-1</f>
        <v>0</v>
      </c>
      <c r="AZ139" s="61">
        <f>IF(AY139&gt;0.01,1,0)</f>
        <v>0</v>
      </c>
      <c r="BA139" s="36">
        <f>Q139-R139</f>
        <v>0</v>
      </c>
      <c r="BB139" s="64">
        <f>IF(BA139&gt;0.01,1,0)</f>
        <v>0</v>
      </c>
      <c r="BC139" s="62">
        <f>S139-T139</f>
        <v>0</v>
      </c>
      <c r="BD139" s="61">
        <f>IF(BC139&gt;0.01,1,0)</f>
        <v>0</v>
      </c>
      <c r="BE139" s="62">
        <f>U139-V139</f>
        <v>0</v>
      </c>
      <c r="BF139" s="65">
        <f>IF(BE139&gt;0.01,1,0)</f>
        <v>0</v>
      </c>
      <c r="BG139" s="68"/>
      <c r="BH139" s="67"/>
      <c r="BI139" s="67"/>
    </row>
    <row r="140" spans="1:62" ht="17.25" customHeight="1">
      <c r="A140" s="34"/>
      <c r="B140" s="35"/>
      <c r="C140" s="36"/>
      <c r="D140" s="37"/>
      <c r="E140" s="38"/>
      <c r="F140" s="39"/>
      <c r="G140" s="40"/>
      <c r="H140" s="41"/>
      <c r="I140" s="42"/>
      <c r="J140" s="43"/>
      <c r="K140" s="38"/>
      <c r="L140" s="44"/>
      <c r="M140" s="45"/>
      <c r="N140" s="45"/>
      <c r="O140" s="46"/>
      <c r="P140" s="47"/>
      <c r="Q140" s="48"/>
      <c r="R140" s="36"/>
      <c r="S140" s="78"/>
      <c r="T140" s="80"/>
      <c r="U140" s="81"/>
      <c r="V140" s="83"/>
      <c r="W140" s="49">
        <f>(AO140+AQ140+AR140+AS140+AV140+AX140+AZ140+BB140+BD140+BF140)/10*100</f>
        <v>0</v>
      </c>
      <c r="X140" s="50">
        <f>AN140+AP140+AT140+AU140+AW140+AY140</f>
        <v>0</v>
      </c>
      <c r="Y140" s="51" t="str">
        <f>IF(X140&gt;89,"SHW", IF(X140&gt;49,"MHW", IF(X140&gt;19,"D", IF(X140&gt;-14,"MAW", "SAW"))))</f>
        <v>MAW</v>
      </c>
      <c r="Z140" s="52"/>
      <c r="AA140" s="53"/>
      <c r="AB140" s="54"/>
      <c r="AC140" s="49"/>
      <c r="AD140" s="49"/>
      <c r="AE140" s="55"/>
      <c r="AF140" s="56"/>
      <c r="AG140" s="51"/>
      <c r="AH140" s="57"/>
      <c r="AI140" s="57"/>
      <c r="AJ140" s="56"/>
      <c r="AK140" s="58"/>
      <c r="AL140" s="59"/>
      <c r="AM140" s="60"/>
      <c r="AN140" s="35">
        <f>B140*(40)-C140*(40)</f>
        <v>0</v>
      </c>
      <c r="AO140" s="61">
        <f>IF(AN140&gt;0.01,1,0)</f>
        <v>0</v>
      </c>
      <c r="AP140" s="62">
        <f>D140*50-E140*50</f>
        <v>0</v>
      </c>
      <c r="AQ140" s="61">
        <f>IF(AP140&gt;0.01,1,0)</f>
        <v>0</v>
      </c>
      <c r="AR140" s="63">
        <f>IF(H140&gt;0.51,1,0)</f>
        <v>0</v>
      </c>
      <c r="AS140" s="63">
        <f>IF(J140&gt;0.34,1,0)</f>
        <v>0</v>
      </c>
      <c r="AT140" s="61">
        <f>(H140*20+I140*10+J140*30+K140*10)</f>
        <v>0</v>
      </c>
      <c r="AU140" s="63">
        <f>L140*2</f>
        <v>0</v>
      </c>
      <c r="AV140" s="63">
        <f>IF(AU140&gt;0.01,1,0)</f>
        <v>0</v>
      </c>
      <c r="AW140" s="61">
        <f>M140*2</f>
        <v>0</v>
      </c>
      <c r="AX140" s="61">
        <f>IF(AW140&gt;0.01,1,0)</f>
        <v>0</v>
      </c>
      <c r="AY140" s="61">
        <f>(N140-O140)*-1</f>
        <v>0</v>
      </c>
      <c r="AZ140" s="61">
        <f>IF(AY140&gt;0.01,1,0)</f>
        <v>0</v>
      </c>
      <c r="BA140" s="36">
        <f>Q140-R140</f>
        <v>0</v>
      </c>
      <c r="BB140" s="64">
        <f>IF(BA140&gt;0.01,1,0)</f>
        <v>0</v>
      </c>
      <c r="BC140" s="62">
        <f>S140-T140</f>
        <v>0</v>
      </c>
      <c r="BD140" s="61">
        <f>IF(BC140&gt;0.01,1,0)</f>
        <v>0</v>
      </c>
      <c r="BE140" s="62">
        <f>U140-V140</f>
        <v>0</v>
      </c>
      <c r="BF140" s="65">
        <f>IF(BE140&gt;0.01,1,0)</f>
        <v>0</v>
      </c>
      <c r="BG140" s="68"/>
      <c r="BH140" s="67"/>
      <c r="BI140" s="67"/>
    </row>
    <row r="141" spans="1:62" ht="17.25" customHeight="1">
      <c r="A141" s="34"/>
      <c r="B141" s="35"/>
      <c r="C141" s="36"/>
      <c r="D141" s="37"/>
      <c r="E141" s="38"/>
      <c r="F141" s="39"/>
      <c r="G141" s="40"/>
      <c r="H141" s="41"/>
      <c r="I141" s="42"/>
      <c r="J141" s="43"/>
      <c r="K141" s="38"/>
      <c r="L141" s="44"/>
      <c r="M141" s="45"/>
      <c r="N141" s="45"/>
      <c r="O141" s="46"/>
      <c r="P141" s="47"/>
      <c r="Q141" s="48"/>
      <c r="R141" s="36"/>
      <c r="S141" s="78"/>
      <c r="T141" s="80"/>
      <c r="U141" s="81"/>
      <c r="V141" s="83"/>
      <c r="W141" s="49">
        <f>(AO141+AQ141+AR141+AS141+AV141+AX141+AZ141+BB141+BD141+BF141)/10*100</f>
        <v>0</v>
      </c>
      <c r="X141" s="50">
        <f>AN141+AP141+AT141+AU141+AW141+AY141</f>
        <v>0</v>
      </c>
      <c r="Y141" s="51" t="str">
        <f>IF(X141&gt;89,"SHW", IF(X141&gt;49,"MHW", IF(X141&gt;19,"D", IF(X141&gt;-14,"MAW", "SAW"))))</f>
        <v>MAW</v>
      </c>
      <c r="Z141" s="52"/>
      <c r="AA141" s="53"/>
      <c r="AB141" s="54"/>
      <c r="AC141" s="49"/>
      <c r="AD141" s="49"/>
      <c r="AE141" s="55"/>
      <c r="AF141" s="56"/>
      <c r="AG141" s="51"/>
      <c r="AH141" s="57"/>
      <c r="AI141" s="57"/>
      <c r="AJ141" s="56"/>
      <c r="AK141" s="58"/>
      <c r="AL141" s="59"/>
      <c r="AM141" s="60"/>
      <c r="AN141" s="35">
        <f>B141*(40)-C141*(40)</f>
        <v>0</v>
      </c>
      <c r="AO141" s="61">
        <f>IF(AN141&gt;0.01,1,0)</f>
        <v>0</v>
      </c>
      <c r="AP141" s="62">
        <f>D141*50-E141*50</f>
        <v>0</v>
      </c>
      <c r="AQ141" s="61">
        <f>IF(AP141&gt;0.01,1,0)</f>
        <v>0</v>
      </c>
      <c r="AR141" s="63">
        <f>IF(H141&gt;0.51,1,0)</f>
        <v>0</v>
      </c>
      <c r="AS141" s="63">
        <f>IF(J141&gt;0.34,1,0)</f>
        <v>0</v>
      </c>
      <c r="AT141" s="61">
        <f>(H141*20+I141*10+J141*30+K141*10)</f>
        <v>0</v>
      </c>
      <c r="AU141" s="63">
        <f>L141*2</f>
        <v>0</v>
      </c>
      <c r="AV141" s="63">
        <f>IF(AU141&gt;0.01,1,0)</f>
        <v>0</v>
      </c>
      <c r="AW141" s="61">
        <f>M141*2</f>
        <v>0</v>
      </c>
      <c r="AX141" s="61">
        <f>IF(AW141&gt;0.01,1,0)</f>
        <v>0</v>
      </c>
      <c r="AY141" s="61">
        <f>(N141-O141)*-1</f>
        <v>0</v>
      </c>
      <c r="AZ141" s="61">
        <f>IF(AY141&gt;0.01,1,0)</f>
        <v>0</v>
      </c>
      <c r="BA141" s="36">
        <f>Q141-R141</f>
        <v>0</v>
      </c>
      <c r="BB141" s="64">
        <f>IF(BA141&gt;0.01,1,0)</f>
        <v>0</v>
      </c>
      <c r="BC141" s="62">
        <f>S141-T141</f>
        <v>0</v>
      </c>
      <c r="BD141" s="61">
        <f>IF(BC141&gt;0.01,1,0)</f>
        <v>0</v>
      </c>
      <c r="BE141" s="62">
        <f>U141-V141</f>
        <v>0</v>
      </c>
      <c r="BF141" s="65">
        <f>IF(BE141&gt;0.01,1,0)</f>
        <v>0</v>
      </c>
      <c r="BG141" s="68"/>
      <c r="BH141" s="67"/>
      <c r="BI141" s="67"/>
    </row>
    <row r="142" spans="1:62" ht="17.25" customHeight="1">
      <c r="A142" s="34"/>
      <c r="B142" s="35"/>
      <c r="C142" s="36"/>
      <c r="D142" s="37"/>
      <c r="E142" s="38"/>
      <c r="F142" s="39"/>
      <c r="G142" s="40"/>
      <c r="H142" s="41"/>
      <c r="I142" s="42"/>
      <c r="J142" s="43"/>
      <c r="K142" s="38"/>
      <c r="L142" s="44"/>
      <c r="M142" s="45"/>
      <c r="N142" s="45"/>
      <c r="O142" s="46"/>
      <c r="P142" s="47"/>
      <c r="Q142" s="48"/>
      <c r="R142" s="36"/>
      <c r="S142" s="78"/>
      <c r="T142" s="80"/>
      <c r="U142" s="81"/>
      <c r="V142" s="83"/>
      <c r="W142" s="49">
        <f>(AO142+AQ142+AR142+AS142+AV142+AX142+AZ142+BB142+BD142+BF142)/10*100</f>
        <v>0</v>
      </c>
      <c r="X142" s="50">
        <f>AN142+AP142+AT142+AU142+AW142+AY142</f>
        <v>0</v>
      </c>
      <c r="Y142" s="51" t="str">
        <f>IF(X142&gt;89,"SHW", IF(X142&gt;49,"MHW", IF(X142&gt;19,"D", IF(X142&gt;-14,"MAW", "SAW"))))</f>
        <v>MAW</v>
      </c>
      <c r="Z142" s="52"/>
      <c r="AA142" s="53"/>
      <c r="AB142" s="54"/>
      <c r="AC142" s="49"/>
      <c r="AD142" s="49"/>
      <c r="AE142" s="55"/>
      <c r="AF142" s="56"/>
      <c r="AG142" s="51"/>
      <c r="AH142" s="57"/>
      <c r="AI142" s="57"/>
      <c r="AJ142" s="56"/>
      <c r="AK142" s="58"/>
      <c r="AL142" s="59"/>
      <c r="AM142" s="60"/>
      <c r="AN142" s="35">
        <f>B142*(40)-C142*(40)</f>
        <v>0</v>
      </c>
      <c r="AO142" s="61">
        <f>IF(AN142&gt;0.01,1,0)</f>
        <v>0</v>
      </c>
      <c r="AP142" s="62">
        <f>D142*50-E142*50</f>
        <v>0</v>
      </c>
      <c r="AQ142" s="61">
        <f>IF(AP142&gt;0.01,1,0)</f>
        <v>0</v>
      </c>
      <c r="AR142" s="63">
        <f>IF(H142&gt;0.51,1,0)</f>
        <v>0</v>
      </c>
      <c r="AS142" s="63">
        <f>IF(J142&gt;0.34,1,0)</f>
        <v>0</v>
      </c>
      <c r="AT142" s="61">
        <f>(H142*20+I142*10+J142*30+K142*10)</f>
        <v>0</v>
      </c>
      <c r="AU142" s="63">
        <f>L142*2</f>
        <v>0</v>
      </c>
      <c r="AV142" s="63">
        <f>IF(AU142&gt;0.01,1,0)</f>
        <v>0</v>
      </c>
      <c r="AW142" s="61">
        <f>M142*2</f>
        <v>0</v>
      </c>
      <c r="AX142" s="61">
        <f>IF(AW142&gt;0.01,1,0)</f>
        <v>0</v>
      </c>
      <c r="AY142" s="61">
        <f>(N142-O142)*-1</f>
        <v>0</v>
      </c>
      <c r="AZ142" s="61">
        <f>IF(AY142&gt;0.01,1,0)</f>
        <v>0</v>
      </c>
      <c r="BA142" s="36">
        <f>Q142-R142</f>
        <v>0</v>
      </c>
      <c r="BB142" s="64">
        <f>IF(BA142&gt;0.01,1,0)</f>
        <v>0</v>
      </c>
      <c r="BC142" s="62">
        <f>S142-T142</f>
        <v>0</v>
      </c>
      <c r="BD142" s="61">
        <f>IF(BC142&gt;0.01,1,0)</f>
        <v>0</v>
      </c>
      <c r="BE142" s="62">
        <f>U142-V142</f>
        <v>0</v>
      </c>
      <c r="BF142" s="65">
        <f>IF(BE142&gt;0.01,1,0)</f>
        <v>0</v>
      </c>
      <c r="BG142" s="68"/>
      <c r="BH142" s="67"/>
      <c r="BI142" s="67"/>
    </row>
    <row r="143" spans="1:62" ht="17.25" customHeight="1">
      <c r="A143" s="34"/>
      <c r="B143" s="35"/>
      <c r="C143" s="36"/>
      <c r="D143" s="37"/>
      <c r="E143" s="38"/>
      <c r="F143" s="39"/>
      <c r="G143" s="40"/>
      <c r="H143" s="41"/>
      <c r="I143" s="42"/>
      <c r="J143" s="43"/>
      <c r="K143" s="38"/>
      <c r="L143" s="44"/>
      <c r="M143" s="45"/>
      <c r="N143" s="45"/>
      <c r="O143" s="46"/>
      <c r="P143" s="47"/>
      <c r="Q143" s="48"/>
      <c r="R143" s="36"/>
      <c r="S143" s="78"/>
      <c r="T143" s="80"/>
      <c r="U143" s="81"/>
      <c r="V143" s="83"/>
      <c r="W143" s="49">
        <f>(AO143+AQ143+AR143+AS143+AV143+AX143+AZ143+BB143+BD143+BF143)/10*100</f>
        <v>0</v>
      </c>
      <c r="X143" s="50">
        <f>AN143+AP143+AT143+AU143+AW143+AY143</f>
        <v>0</v>
      </c>
      <c r="Y143" s="51" t="str">
        <f>IF(X143&gt;89,"SHW", IF(X143&gt;49,"MHW", IF(X143&gt;19,"D", IF(X143&gt;-14,"MAW", "SAW"))))</f>
        <v>MAW</v>
      </c>
      <c r="Z143" s="52"/>
      <c r="AA143" s="53"/>
      <c r="AB143" s="54"/>
      <c r="AC143" s="49"/>
      <c r="AD143" s="49"/>
      <c r="AE143" s="55"/>
      <c r="AF143" s="56"/>
      <c r="AG143" s="51"/>
      <c r="AH143" s="57"/>
      <c r="AI143" s="57"/>
      <c r="AJ143" s="56"/>
      <c r="AK143" s="58"/>
      <c r="AL143" s="59"/>
      <c r="AM143" s="60"/>
      <c r="AN143" s="35">
        <f>B143*(40)-C143*(40)</f>
        <v>0</v>
      </c>
      <c r="AO143" s="61">
        <f>IF(AN143&gt;0.01,1,0)</f>
        <v>0</v>
      </c>
      <c r="AP143" s="62">
        <f>D143*50-E143*50</f>
        <v>0</v>
      </c>
      <c r="AQ143" s="61">
        <f>IF(AP143&gt;0.01,1,0)</f>
        <v>0</v>
      </c>
      <c r="AR143" s="63">
        <f>IF(H143&gt;0.51,1,0)</f>
        <v>0</v>
      </c>
      <c r="AS143" s="63">
        <f>IF(J143&gt;0.34,1,0)</f>
        <v>0</v>
      </c>
      <c r="AT143" s="61">
        <f>(H143*20+I143*10+J143*30+K143*10)</f>
        <v>0</v>
      </c>
      <c r="AU143" s="63">
        <f>L143*2</f>
        <v>0</v>
      </c>
      <c r="AV143" s="63">
        <f>IF(AU143&gt;0.01,1,0)</f>
        <v>0</v>
      </c>
      <c r="AW143" s="61">
        <f>M143*2</f>
        <v>0</v>
      </c>
      <c r="AX143" s="61">
        <f>IF(AW143&gt;0.01,1,0)</f>
        <v>0</v>
      </c>
      <c r="AY143" s="61">
        <f>(N143-O143)*-1</f>
        <v>0</v>
      </c>
      <c r="AZ143" s="61">
        <f>IF(AY143&gt;0.01,1,0)</f>
        <v>0</v>
      </c>
      <c r="BA143" s="36">
        <f>Q143-R143</f>
        <v>0</v>
      </c>
      <c r="BB143" s="64">
        <f>IF(BA143&gt;0.01,1,0)</f>
        <v>0</v>
      </c>
      <c r="BC143" s="62">
        <f>S143-T143</f>
        <v>0</v>
      </c>
      <c r="BD143" s="61">
        <f>IF(BC143&gt;0.01,1,0)</f>
        <v>0</v>
      </c>
      <c r="BE143" s="62">
        <f>U143-V143</f>
        <v>0</v>
      </c>
      <c r="BF143" s="65">
        <f>IF(BE143&gt;0.01,1,0)</f>
        <v>0</v>
      </c>
      <c r="BG143" s="68"/>
      <c r="BH143" s="67"/>
      <c r="BI143" s="67"/>
    </row>
    <row r="144" spans="1:62" ht="17.25" customHeight="1">
      <c r="A144" s="34"/>
      <c r="B144" s="35"/>
      <c r="C144" s="36"/>
      <c r="D144" s="37"/>
      <c r="E144" s="38"/>
      <c r="F144" s="39"/>
      <c r="G144" s="40"/>
      <c r="H144" s="41"/>
      <c r="I144" s="42"/>
      <c r="J144" s="43"/>
      <c r="K144" s="38"/>
      <c r="L144" s="44"/>
      <c r="M144" s="45"/>
      <c r="N144" s="45"/>
      <c r="O144" s="46"/>
      <c r="P144" s="47"/>
      <c r="Q144" s="48"/>
      <c r="R144" s="36"/>
      <c r="S144" s="78"/>
      <c r="T144" s="80"/>
      <c r="U144" s="81"/>
      <c r="V144" s="83"/>
      <c r="W144" s="49">
        <f>(AO144+AQ144+AR144+AS144+AV144+AX144+AZ144+BB144+BD144+BF144)/10*100</f>
        <v>0</v>
      </c>
      <c r="X144" s="50">
        <f>AN144+AP144+AT144+AU144+AW144+AY144</f>
        <v>0</v>
      </c>
      <c r="Y144" s="51" t="str">
        <f>IF(X144&gt;89,"SHW", IF(X144&gt;49,"MHW", IF(X144&gt;19,"D", IF(X144&gt;-14,"MAW", "SAW"))))</f>
        <v>MAW</v>
      </c>
      <c r="Z144" s="52"/>
      <c r="AA144" s="53"/>
      <c r="AB144" s="54"/>
      <c r="AC144" s="49"/>
      <c r="AD144" s="49"/>
      <c r="AE144" s="55"/>
      <c r="AF144" s="56"/>
      <c r="AG144" s="51"/>
      <c r="AH144" s="57"/>
      <c r="AI144" s="57"/>
      <c r="AJ144" s="56"/>
      <c r="AK144" s="58"/>
      <c r="AL144" s="59"/>
      <c r="AM144" s="60"/>
      <c r="AN144" s="35">
        <f>B144*(40)-C144*(40)</f>
        <v>0</v>
      </c>
      <c r="AO144" s="61">
        <f>IF(AN144&gt;0.01,1,0)</f>
        <v>0</v>
      </c>
      <c r="AP144" s="62">
        <f>D144*50-E144*50</f>
        <v>0</v>
      </c>
      <c r="AQ144" s="61">
        <f>IF(AP144&gt;0.01,1,0)</f>
        <v>0</v>
      </c>
      <c r="AR144" s="63">
        <f>IF(H144&gt;0.51,1,0)</f>
        <v>0</v>
      </c>
      <c r="AS144" s="63">
        <f>IF(J144&gt;0.34,1,0)</f>
        <v>0</v>
      </c>
      <c r="AT144" s="61">
        <f>(H144*20+I144*10+J144*30+K144*10)</f>
        <v>0</v>
      </c>
      <c r="AU144" s="63">
        <f>L144*2</f>
        <v>0</v>
      </c>
      <c r="AV144" s="63">
        <f>IF(AU144&gt;0.01,1,0)</f>
        <v>0</v>
      </c>
      <c r="AW144" s="61">
        <f>M144*2</f>
        <v>0</v>
      </c>
      <c r="AX144" s="61">
        <f>IF(AW144&gt;0.01,1,0)</f>
        <v>0</v>
      </c>
      <c r="AY144" s="61">
        <f>(N144-O144)*-1</f>
        <v>0</v>
      </c>
      <c r="AZ144" s="61">
        <f>IF(AY144&gt;0.01,1,0)</f>
        <v>0</v>
      </c>
      <c r="BA144" s="36">
        <f>Q144-R144</f>
        <v>0</v>
      </c>
      <c r="BB144" s="64">
        <f>IF(BA144&gt;0.01,1,0)</f>
        <v>0</v>
      </c>
      <c r="BC144" s="62">
        <f>S144-T144</f>
        <v>0</v>
      </c>
      <c r="BD144" s="61">
        <f>IF(BC144&gt;0.01,1,0)</f>
        <v>0</v>
      </c>
      <c r="BE144" s="62">
        <f>U144-V144</f>
        <v>0</v>
      </c>
      <c r="BF144" s="65">
        <f>IF(BE144&gt;0.01,1,0)</f>
        <v>0</v>
      </c>
      <c r="BG144" s="68"/>
      <c r="BH144" s="67"/>
      <c r="BI144" s="67"/>
    </row>
    <row r="145" spans="1:62" ht="17.25" customHeight="1">
      <c r="A145" s="34"/>
      <c r="B145" s="35"/>
      <c r="C145" s="36"/>
      <c r="D145" s="37"/>
      <c r="E145" s="38"/>
      <c r="F145" s="39"/>
      <c r="G145" s="40"/>
      <c r="H145" s="41"/>
      <c r="I145" s="42"/>
      <c r="J145" s="43"/>
      <c r="K145" s="38"/>
      <c r="L145" s="44"/>
      <c r="M145" s="45"/>
      <c r="N145" s="45"/>
      <c r="O145" s="46"/>
      <c r="P145" s="47"/>
      <c r="Q145" s="48"/>
      <c r="R145" s="36"/>
      <c r="S145" s="78"/>
      <c r="T145" s="80"/>
      <c r="U145" s="81"/>
      <c r="V145" s="83"/>
      <c r="W145" s="49">
        <f>(AO145+AQ145+AR145+AS145+AV145+AX145+AZ145+BB145+BD145+BF145)/10*100</f>
        <v>0</v>
      </c>
      <c r="X145" s="50">
        <f>AN145+AP145+AT145+AU145+AW145+AY145</f>
        <v>0</v>
      </c>
      <c r="Y145" s="51" t="str">
        <f>IF(X145&gt;89,"SHW", IF(X145&gt;49,"MHW", IF(X145&gt;19,"D", IF(X145&gt;-14,"MAW", "SAW"))))</f>
        <v>MAW</v>
      </c>
      <c r="Z145" s="52"/>
      <c r="AA145" s="53"/>
      <c r="AB145" s="54"/>
      <c r="AC145" s="49"/>
      <c r="AD145" s="49"/>
      <c r="AE145" s="55"/>
      <c r="AF145" s="56"/>
      <c r="AG145" s="51"/>
      <c r="AH145" s="57"/>
      <c r="AI145" s="57"/>
      <c r="AJ145" s="56"/>
      <c r="AK145" s="58"/>
      <c r="AL145" s="59"/>
      <c r="AM145" s="60"/>
      <c r="AN145" s="35">
        <f>B145*(40)-C145*(40)</f>
        <v>0</v>
      </c>
      <c r="AO145" s="61">
        <f>IF(AN145&gt;0.01,1,0)</f>
        <v>0</v>
      </c>
      <c r="AP145" s="62">
        <f>D145*50-E145*50</f>
        <v>0</v>
      </c>
      <c r="AQ145" s="61">
        <f>IF(AP145&gt;0.01,1,0)</f>
        <v>0</v>
      </c>
      <c r="AR145" s="63">
        <f>IF(H145&gt;0.51,1,0)</f>
        <v>0</v>
      </c>
      <c r="AS145" s="63">
        <f>IF(J145&gt;0.34,1,0)</f>
        <v>0</v>
      </c>
      <c r="AT145" s="61">
        <f>(H145*20+I145*10+J145*30+K145*10)</f>
        <v>0</v>
      </c>
      <c r="AU145" s="63">
        <f>L145*2</f>
        <v>0</v>
      </c>
      <c r="AV145" s="63">
        <f>IF(AU145&gt;0.01,1,0)</f>
        <v>0</v>
      </c>
      <c r="AW145" s="61">
        <f>M145*2</f>
        <v>0</v>
      </c>
      <c r="AX145" s="61">
        <f>IF(AW145&gt;0.01,1,0)</f>
        <v>0</v>
      </c>
      <c r="AY145" s="61">
        <f>(N145-O145)*-1</f>
        <v>0</v>
      </c>
      <c r="AZ145" s="61">
        <f>IF(AY145&gt;0.01,1,0)</f>
        <v>0</v>
      </c>
      <c r="BA145" s="36">
        <f>Q145-R145</f>
        <v>0</v>
      </c>
      <c r="BB145" s="64">
        <f>IF(BA145&gt;0.01,1,0)</f>
        <v>0</v>
      </c>
      <c r="BC145" s="62">
        <f>S145-T145</f>
        <v>0</v>
      </c>
      <c r="BD145" s="61">
        <f>IF(BC145&gt;0.01,1,0)</f>
        <v>0</v>
      </c>
      <c r="BE145" s="62">
        <f>U145-V145</f>
        <v>0</v>
      </c>
      <c r="BF145" s="65">
        <f>IF(BE145&gt;0.01,1,0)</f>
        <v>0</v>
      </c>
      <c r="BG145" s="68"/>
      <c r="BH145" s="67"/>
      <c r="BI145" s="67"/>
    </row>
    <row r="146" spans="1:62" ht="17.25" customHeight="1">
      <c r="A146" s="34"/>
      <c r="B146" s="35"/>
      <c r="C146" s="36"/>
      <c r="D146" s="37"/>
      <c r="E146" s="38"/>
      <c r="F146" s="39"/>
      <c r="G146" s="40"/>
      <c r="H146" s="41"/>
      <c r="I146" s="42"/>
      <c r="J146" s="43"/>
      <c r="K146" s="38"/>
      <c r="L146" s="44"/>
      <c r="M146" s="45"/>
      <c r="N146" s="45"/>
      <c r="O146" s="46"/>
      <c r="P146" s="47"/>
      <c r="Q146" s="48"/>
      <c r="R146" s="36"/>
      <c r="S146" s="78"/>
      <c r="T146" s="80"/>
      <c r="U146" s="81"/>
      <c r="V146" s="83"/>
      <c r="W146" s="49">
        <f>(AO146+AQ146+AR146+AS146+AV146+AX146+AZ146+BB146+BD146+BF146)/10*100</f>
        <v>0</v>
      </c>
      <c r="X146" s="50">
        <f>AN146+AP146+AT146+AU146+AW146+AY146</f>
        <v>0</v>
      </c>
      <c r="Y146" s="51" t="str">
        <f>IF(X146&gt;89,"SHW", IF(X146&gt;49,"MHW", IF(X146&gt;19,"D", IF(X146&gt;-14,"MAW", "SAW"))))</f>
        <v>MAW</v>
      </c>
      <c r="Z146" s="52"/>
      <c r="AA146" s="53"/>
      <c r="AB146" s="54"/>
      <c r="AC146" s="49"/>
      <c r="AD146" s="49"/>
      <c r="AE146" s="55"/>
      <c r="AF146" s="56"/>
      <c r="AG146" s="51"/>
      <c r="AH146" s="57"/>
      <c r="AI146" s="57"/>
      <c r="AJ146" s="56"/>
      <c r="AK146" s="58"/>
      <c r="AL146" s="59"/>
      <c r="AM146" s="60"/>
      <c r="AN146" s="35">
        <f>B146*(40)-C146*(40)</f>
        <v>0</v>
      </c>
      <c r="AO146" s="61">
        <f>IF(AN146&gt;0.01,1,0)</f>
        <v>0</v>
      </c>
      <c r="AP146" s="62">
        <f>D146*50-E146*50</f>
        <v>0</v>
      </c>
      <c r="AQ146" s="61">
        <f>IF(AP146&gt;0.01,1,0)</f>
        <v>0</v>
      </c>
      <c r="AR146" s="63">
        <f>IF(H146&gt;0.51,1,0)</f>
        <v>0</v>
      </c>
      <c r="AS146" s="63">
        <f>IF(J146&gt;0.34,1,0)</f>
        <v>0</v>
      </c>
      <c r="AT146" s="61">
        <f>(H146*20+I146*10+J146*30+K146*10)</f>
        <v>0</v>
      </c>
      <c r="AU146" s="63">
        <f>L146*2</f>
        <v>0</v>
      </c>
      <c r="AV146" s="63">
        <f>IF(AU146&gt;0.01,1,0)</f>
        <v>0</v>
      </c>
      <c r="AW146" s="61">
        <f>M146*2</f>
        <v>0</v>
      </c>
      <c r="AX146" s="61">
        <f>IF(AW146&gt;0.01,1,0)</f>
        <v>0</v>
      </c>
      <c r="AY146" s="61">
        <f>(N146-O146)*-1</f>
        <v>0</v>
      </c>
      <c r="AZ146" s="61">
        <f>IF(AY146&gt;0.01,1,0)</f>
        <v>0</v>
      </c>
      <c r="BA146" s="36">
        <f>Q146-R146</f>
        <v>0</v>
      </c>
      <c r="BB146" s="64">
        <f>IF(BA146&gt;0.01,1,0)</f>
        <v>0</v>
      </c>
      <c r="BC146" s="62">
        <f>S146-T146</f>
        <v>0</v>
      </c>
      <c r="BD146" s="61">
        <f>IF(BC146&gt;0.01,1,0)</f>
        <v>0</v>
      </c>
      <c r="BE146" s="62">
        <f>U146-V146</f>
        <v>0</v>
      </c>
      <c r="BF146" s="65">
        <f>IF(BE146&gt;0.01,1,0)</f>
        <v>0</v>
      </c>
      <c r="BG146" s="68"/>
      <c r="BH146" s="67"/>
      <c r="BI146" s="67"/>
    </row>
    <row r="147" spans="1:62" ht="17.25" customHeight="1">
      <c r="A147" s="34"/>
      <c r="B147" s="35"/>
      <c r="C147" s="36"/>
      <c r="D147" s="37"/>
      <c r="E147" s="38"/>
      <c r="F147" s="39"/>
      <c r="G147" s="40"/>
      <c r="H147" s="41"/>
      <c r="I147" s="42"/>
      <c r="J147" s="43"/>
      <c r="K147" s="38"/>
      <c r="L147" s="44"/>
      <c r="M147" s="45"/>
      <c r="N147" s="45"/>
      <c r="O147" s="46"/>
      <c r="P147" s="47"/>
      <c r="Q147" s="48"/>
      <c r="R147" s="36"/>
      <c r="S147" s="78"/>
      <c r="T147" s="80"/>
      <c r="U147" s="81"/>
      <c r="V147" s="83"/>
      <c r="W147" s="49">
        <f>(AO147+AQ147+AR147+AS147+AV147+AX147+AZ147+BB147+BD147+BF147)/10*100</f>
        <v>0</v>
      </c>
      <c r="X147" s="50">
        <f>AN147+AP147+AT147+AU147+AW147+AY147</f>
        <v>0</v>
      </c>
      <c r="Y147" s="51" t="str">
        <f>IF(X147&gt;89,"SHW", IF(X147&gt;49,"MHW", IF(X147&gt;19,"D", IF(X147&gt;-14,"MAW", "SAW"))))</f>
        <v>MAW</v>
      </c>
      <c r="Z147" s="52"/>
      <c r="AA147" s="53"/>
      <c r="AB147" s="54"/>
      <c r="AC147" s="49"/>
      <c r="AD147" s="49"/>
      <c r="AE147" s="55"/>
      <c r="AF147" s="56"/>
      <c r="AG147" s="51"/>
      <c r="AH147" s="57"/>
      <c r="AI147" s="57"/>
      <c r="AJ147" s="56"/>
      <c r="AK147" s="58"/>
      <c r="AL147" s="59"/>
      <c r="AM147" s="60"/>
      <c r="AN147" s="35">
        <f>B147*(40)-C147*(40)</f>
        <v>0</v>
      </c>
      <c r="AO147" s="61">
        <f>IF(AN147&gt;0.01,1,0)</f>
        <v>0</v>
      </c>
      <c r="AP147" s="62">
        <f>D147*50-E147*50</f>
        <v>0</v>
      </c>
      <c r="AQ147" s="61">
        <f>IF(AP147&gt;0.01,1,0)</f>
        <v>0</v>
      </c>
      <c r="AR147" s="63">
        <f>IF(H147&gt;0.51,1,0)</f>
        <v>0</v>
      </c>
      <c r="AS147" s="63">
        <f>IF(J147&gt;0.34,1,0)</f>
        <v>0</v>
      </c>
      <c r="AT147" s="61">
        <f>(H147*20+I147*10+J147*30+K147*10)</f>
        <v>0</v>
      </c>
      <c r="AU147" s="63">
        <f>L147*2</f>
        <v>0</v>
      </c>
      <c r="AV147" s="63">
        <f>IF(AU147&gt;0.01,1,0)</f>
        <v>0</v>
      </c>
      <c r="AW147" s="61">
        <f>M147*2</f>
        <v>0</v>
      </c>
      <c r="AX147" s="61">
        <f>IF(AW147&gt;0.01,1,0)</f>
        <v>0</v>
      </c>
      <c r="AY147" s="61">
        <f>(N147-O147)*-1</f>
        <v>0</v>
      </c>
      <c r="AZ147" s="61">
        <f>IF(AY147&gt;0.01,1,0)</f>
        <v>0</v>
      </c>
      <c r="BA147" s="36">
        <f>Q147-R147</f>
        <v>0</v>
      </c>
      <c r="BB147" s="64">
        <f>IF(BA147&gt;0.01,1,0)</f>
        <v>0</v>
      </c>
      <c r="BC147" s="62">
        <f>S147-T147</f>
        <v>0</v>
      </c>
      <c r="BD147" s="61">
        <f>IF(BC147&gt;0.01,1,0)</f>
        <v>0</v>
      </c>
      <c r="BE147" s="62">
        <f>U147-V147</f>
        <v>0</v>
      </c>
      <c r="BF147" s="65">
        <f>IF(BE147&gt;0.01,1,0)</f>
        <v>0</v>
      </c>
      <c r="BG147" s="66"/>
      <c r="BH147" s="67"/>
      <c r="BI147" s="67"/>
      <c r="BJ147" s="69"/>
    </row>
    <row r="148" spans="1:62" ht="17.25" customHeight="1">
      <c r="A148" s="34"/>
      <c r="B148" s="35"/>
      <c r="C148" s="36"/>
      <c r="D148" s="37"/>
      <c r="E148" s="38"/>
      <c r="F148" s="39"/>
      <c r="G148" s="40"/>
      <c r="H148" s="41"/>
      <c r="I148" s="42"/>
      <c r="J148" s="43"/>
      <c r="K148" s="38"/>
      <c r="L148" s="44"/>
      <c r="M148" s="45"/>
      <c r="N148" s="45"/>
      <c r="O148" s="46"/>
      <c r="P148" s="47"/>
      <c r="Q148" s="48"/>
      <c r="R148" s="36"/>
      <c r="S148" s="78"/>
      <c r="T148" s="80"/>
      <c r="U148" s="81"/>
      <c r="V148" s="83"/>
      <c r="W148" s="49">
        <f>(AO148+AQ148+AR148+AS148+AV148+AX148+AZ148+BB148+BD148+BF148)/10*100</f>
        <v>0</v>
      </c>
      <c r="X148" s="50">
        <f>AN148+AP148+AT148+AU148+AW148+AY148</f>
        <v>0</v>
      </c>
      <c r="Y148" s="51" t="str">
        <f>IF(X148&gt;89,"SHW", IF(X148&gt;49,"MHW", IF(X148&gt;19,"D", IF(X148&gt;-14,"MAW", "SAW"))))</f>
        <v>MAW</v>
      </c>
      <c r="Z148" s="52"/>
      <c r="AA148" s="53"/>
      <c r="AB148" s="54"/>
      <c r="AC148" s="49"/>
      <c r="AD148" s="49"/>
      <c r="AE148" s="55"/>
      <c r="AF148" s="56"/>
      <c r="AG148" s="51"/>
      <c r="AH148" s="57"/>
      <c r="AI148" s="57"/>
      <c r="AJ148" s="56"/>
      <c r="AK148" s="58"/>
      <c r="AL148" s="59"/>
      <c r="AM148" s="60"/>
      <c r="AN148" s="35">
        <f>B148*(40)-C148*(40)</f>
        <v>0</v>
      </c>
      <c r="AO148" s="61">
        <f>IF(AN148&gt;0.01,1,0)</f>
        <v>0</v>
      </c>
      <c r="AP148" s="62">
        <f>D148*50-E148*50</f>
        <v>0</v>
      </c>
      <c r="AQ148" s="61">
        <f>IF(AP148&gt;0.01,1,0)</f>
        <v>0</v>
      </c>
      <c r="AR148" s="63">
        <f>IF(H148&gt;0.51,1,0)</f>
        <v>0</v>
      </c>
      <c r="AS148" s="63">
        <f>IF(J148&gt;0.34,1,0)</f>
        <v>0</v>
      </c>
      <c r="AT148" s="61">
        <f>(H148*20+I148*10+J148*30+K148*10)</f>
        <v>0</v>
      </c>
      <c r="AU148" s="63">
        <f>L148*2</f>
        <v>0</v>
      </c>
      <c r="AV148" s="63">
        <f>IF(AU148&gt;0.01,1,0)</f>
        <v>0</v>
      </c>
      <c r="AW148" s="61">
        <f>M148*2</f>
        <v>0</v>
      </c>
      <c r="AX148" s="61">
        <f>IF(AW148&gt;0.01,1,0)</f>
        <v>0</v>
      </c>
      <c r="AY148" s="61">
        <f>(N148-O148)*-1</f>
        <v>0</v>
      </c>
      <c r="AZ148" s="61">
        <f>IF(AY148&gt;0.01,1,0)</f>
        <v>0</v>
      </c>
      <c r="BA148" s="36">
        <f>Q148-R148</f>
        <v>0</v>
      </c>
      <c r="BB148" s="64">
        <f>IF(BA148&gt;0.01,1,0)</f>
        <v>0</v>
      </c>
      <c r="BC148" s="62">
        <f>S148-T148</f>
        <v>0</v>
      </c>
      <c r="BD148" s="61">
        <f>IF(BC148&gt;0.01,1,0)</f>
        <v>0</v>
      </c>
      <c r="BE148" s="62">
        <f>U148-V148</f>
        <v>0</v>
      </c>
      <c r="BF148" s="65">
        <f>IF(BE148&gt;0.01,1,0)</f>
        <v>0</v>
      </c>
      <c r="BG148" s="68"/>
      <c r="BH148" s="67"/>
      <c r="BI148" s="67"/>
    </row>
    <row r="149" spans="1:62" ht="17.25" customHeight="1">
      <c r="A149" s="34"/>
      <c r="B149" s="35"/>
      <c r="C149" s="36"/>
      <c r="D149" s="37"/>
      <c r="E149" s="38"/>
      <c r="F149" s="39"/>
      <c r="G149" s="40"/>
      <c r="H149" s="41"/>
      <c r="I149" s="42"/>
      <c r="J149" s="43"/>
      <c r="K149" s="38"/>
      <c r="L149" s="44"/>
      <c r="M149" s="45"/>
      <c r="N149" s="45"/>
      <c r="O149" s="46"/>
      <c r="P149" s="47"/>
      <c r="Q149" s="48"/>
      <c r="R149" s="36"/>
      <c r="S149" s="78"/>
      <c r="T149" s="80"/>
      <c r="U149" s="81"/>
      <c r="V149" s="83"/>
      <c r="W149" s="49">
        <f>(AO149+AQ149+AR149+AS149+AV149+AX149+AZ149+BB149+BD149+BF149)/10*100</f>
        <v>0</v>
      </c>
      <c r="X149" s="50">
        <f>AN149+AP149+AT149+AU149+AW149+AY149</f>
        <v>0</v>
      </c>
      <c r="Y149" s="51" t="str">
        <f>IF(X149&gt;89,"SHW", IF(X149&gt;49,"MHW", IF(X149&gt;19,"D", IF(X149&gt;-14,"MAW", "SAW"))))</f>
        <v>MAW</v>
      </c>
      <c r="Z149" s="52"/>
      <c r="AA149" s="53"/>
      <c r="AB149" s="54"/>
      <c r="AC149" s="49"/>
      <c r="AD149" s="49"/>
      <c r="AE149" s="55"/>
      <c r="AF149" s="56"/>
      <c r="AG149" s="51"/>
      <c r="AH149" s="57"/>
      <c r="AI149" s="57"/>
      <c r="AJ149" s="56"/>
      <c r="AK149" s="58"/>
      <c r="AL149" s="59"/>
      <c r="AM149" s="60"/>
      <c r="AN149" s="35">
        <f>B149*(40)-C149*(40)</f>
        <v>0</v>
      </c>
      <c r="AO149" s="61">
        <f>IF(AN149&gt;0.01,1,0)</f>
        <v>0</v>
      </c>
      <c r="AP149" s="62">
        <f>D149*50-E149*50</f>
        <v>0</v>
      </c>
      <c r="AQ149" s="61">
        <f>IF(AP149&gt;0.01,1,0)</f>
        <v>0</v>
      </c>
      <c r="AR149" s="63">
        <f>IF(H149&gt;0.51,1,0)</f>
        <v>0</v>
      </c>
      <c r="AS149" s="63">
        <f>IF(J149&gt;0.34,1,0)</f>
        <v>0</v>
      </c>
      <c r="AT149" s="61">
        <f>(H149*20+I149*10+J149*30+K149*10)</f>
        <v>0</v>
      </c>
      <c r="AU149" s="63">
        <f>L149*2</f>
        <v>0</v>
      </c>
      <c r="AV149" s="63">
        <f>IF(AU149&gt;0.01,1,0)</f>
        <v>0</v>
      </c>
      <c r="AW149" s="61">
        <f>M149*2</f>
        <v>0</v>
      </c>
      <c r="AX149" s="61">
        <f>IF(AW149&gt;0.01,1,0)</f>
        <v>0</v>
      </c>
      <c r="AY149" s="61">
        <f>(N149-O149)*-1</f>
        <v>0</v>
      </c>
      <c r="AZ149" s="61">
        <f>IF(AY149&gt;0.01,1,0)</f>
        <v>0</v>
      </c>
      <c r="BA149" s="36">
        <f>Q149-R149</f>
        <v>0</v>
      </c>
      <c r="BB149" s="64">
        <f>IF(BA149&gt;0.01,1,0)</f>
        <v>0</v>
      </c>
      <c r="BC149" s="62">
        <f>S149-T149</f>
        <v>0</v>
      </c>
      <c r="BD149" s="61">
        <f>IF(BC149&gt;0.01,1,0)</f>
        <v>0</v>
      </c>
      <c r="BE149" s="62">
        <f>U149-V149</f>
        <v>0</v>
      </c>
      <c r="BF149" s="65">
        <f>IF(BE149&gt;0.01,1,0)</f>
        <v>0</v>
      </c>
      <c r="BG149" s="68"/>
      <c r="BH149" s="67"/>
      <c r="BI149" s="67"/>
    </row>
    <row r="150" spans="1:62" ht="17.25" customHeight="1">
      <c r="A150" s="34"/>
      <c r="B150" s="35"/>
      <c r="C150" s="36"/>
      <c r="D150" s="37"/>
      <c r="E150" s="38"/>
      <c r="F150" s="39"/>
      <c r="G150" s="40"/>
      <c r="H150" s="41"/>
      <c r="I150" s="42"/>
      <c r="J150" s="43"/>
      <c r="K150" s="38"/>
      <c r="L150" s="44"/>
      <c r="M150" s="45"/>
      <c r="N150" s="45"/>
      <c r="O150" s="46"/>
      <c r="P150" s="47"/>
      <c r="Q150" s="48"/>
      <c r="R150" s="36"/>
      <c r="S150" s="78"/>
      <c r="T150" s="80"/>
      <c r="U150" s="81"/>
      <c r="V150" s="83"/>
      <c r="W150" s="49">
        <f>(AO150+AQ150+AR150+AS150+AV150+AX150+AZ150+BB150+BD150+BF150)/10*100</f>
        <v>0</v>
      </c>
      <c r="X150" s="50">
        <f>AN150+AP150+AT150+AU150+AW150+AY150</f>
        <v>0</v>
      </c>
      <c r="Y150" s="51" t="str">
        <f>IF(X150&gt;89,"SHW", IF(X150&gt;49,"MHW", IF(X150&gt;19,"D", IF(X150&gt;-14,"MAW", "SAW"))))</f>
        <v>MAW</v>
      </c>
      <c r="Z150" s="52"/>
      <c r="AA150" s="53"/>
      <c r="AB150" s="54"/>
      <c r="AC150" s="49"/>
      <c r="AD150" s="49"/>
      <c r="AE150" s="55"/>
      <c r="AF150" s="56"/>
      <c r="AG150" s="51"/>
      <c r="AH150" s="57"/>
      <c r="AI150" s="57"/>
      <c r="AJ150" s="56"/>
      <c r="AK150" s="58"/>
      <c r="AL150" s="59"/>
      <c r="AM150" s="60"/>
      <c r="AN150" s="35">
        <f>B150*(40)-C150*(40)</f>
        <v>0</v>
      </c>
      <c r="AO150" s="61">
        <f>IF(AN150&gt;0.01,1,0)</f>
        <v>0</v>
      </c>
      <c r="AP150" s="62">
        <f>D150*50-E150*50</f>
        <v>0</v>
      </c>
      <c r="AQ150" s="61">
        <f>IF(AP150&gt;0.01,1,0)</f>
        <v>0</v>
      </c>
      <c r="AR150" s="63">
        <f>IF(H150&gt;0.51,1,0)</f>
        <v>0</v>
      </c>
      <c r="AS150" s="63">
        <f>IF(J150&gt;0.34,1,0)</f>
        <v>0</v>
      </c>
      <c r="AT150" s="61">
        <f>(H150*20+I150*10+J150*30+K150*10)</f>
        <v>0</v>
      </c>
      <c r="AU150" s="63">
        <f>L150*2</f>
        <v>0</v>
      </c>
      <c r="AV150" s="63">
        <f>IF(AU150&gt;0.01,1,0)</f>
        <v>0</v>
      </c>
      <c r="AW150" s="61">
        <f>M150*2</f>
        <v>0</v>
      </c>
      <c r="AX150" s="61">
        <f>IF(AW150&gt;0.01,1,0)</f>
        <v>0</v>
      </c>
      <c r="AY150" s="61">
        <f>(N150-O150)*-1</f>
        <v>0</v>
      </c>
      <c r="AZ150" s="61">
        <f>IF(AY150&gt;0.01,1,0)</f>
        <v>0</v>
      </c>
      <c r="BA150" s="36">
        <f>Q150-R150</f>
        <v>0</v>
      </c>
      <c r="BB150" s="64">
        <f>IF(BA150&gt;0.01,1,0)</f>
        <v>0</v>
      </c>
      <c r="BC150" s="62">
        <f>S150-T150</f>
        <v>0</v>
      </c>
      <c r="BD150" s="61">
        <f>IF(BC150&gt;0.01,1,0)</f>
        <v>0</v>
      </c>
      <c r="BE150" s="62">
        <f>U150-V150</f>
        <v>0</v>
      </c>
      <c r="BF150" s="65">
        <f>IF(BE150&gt;0.01,1,0)</f>
        <v>0</v>
      </c>
      <c r="BG150" s="68"/>
      <c r="BH150" s="67"/>
      <c r="BI150" s="67"/>
    </row>
    <row r="151" spans="1:62" ht="17.25" customHeight="1">
      <c r="A151" s="34"/>
      <c r="B151" s="35"/>
      <c r="C151" s="36"/>
      <c r="D151" s="37"/>
      <c r="E151" s="38"/>
      <c r="F151" s="39"/>
      <c r="G151" s="40"/>
      <c r="H151" s="41"/>
      <c r="I151" s="42"/>
      <c r="J151" s="43"/>
      <c r="K151" s="38"/>
      <c r="L151" s="44"/>
      <c r="M151" s="45"/>
      <c r="N151" s="45"/>
      <c r="O151" s="46"/>
      <c r="P151" s="47"/>
      <c r="Q151" s="48"/>
      <c r="R151" s="36"/>
      <c r="S151" s="78"/>
      <c r="T151" s="80"/>
      <c r="U151" s="81"/>
      <c r="V151" s="83"/>
      <c r="W151" s="49">
        <f>(AO151+AQ151+AR151+AS151+AV151+AX151+AZ151+BB151+BD151+BF151)/10*100</f>
        <v>0</v>
      </c>
      <c r="X151" s="50">
        <f>AN151+AP151+AT151+AU151+AW151+AY151</f>
        <v>0</v>
      </c>
      <c r="Y151" s="51" t="str">
        <f>IF(X151&gt;89,"SHW", IF(X151&gt;49,"MHW", IF(X151&gt;19,"D", IF(X151&gt;-14,"MAW", "SAW"))))</f>
        <v>MAW</v>
      </c>
      <c r="Z151" s="52"/>
      <c r="AA151" s="53"/>
      <c r="AB151" s="54"/>
      <c r="AC151" s="49"/>
      <c r="AD151" s="49"/>
      <c r="AE151" s="55"/>
      <c r="AF151" s="56"/>
      <c r="AG151" s="51"/>
      <c r="AH151" s="57"/>
      <c r="AI151" s="57"/>
      <c r="AJ151" s="56"/>
      <c r="AK151" s="58"/>
      <c r="AL151" s="59"/>
      <c r="AM151" s="60"/>
      <c r="AN151" s="35">
        <f>B151*(40)-C151*(40)</f>
        <v>0</v>
      </c>
      <c r="AO151" s="61">
        <f>IF(AN151&gt;0.01,1,0)</f>
        <v>0</v>
      </c>
      <c r="AP151" s="62">
        <f>D151*50-E151*50</f>
        <v>0</v>
      </c>
      <c r="AQ151" s="61">
        <f>IF(AP151&gt;0.01,1,0)</f>
        <v>0</v>
      </c>
      <c r="AR151" s="63">
        <f>IF(H151&gt;0.51,1,0)</f>
        <v>0</v>
      </c>
      <c r="AS151" s="63">
        <f>IF(J151&gt;0.34,1,0)</f>
        <v>0</v>
      </c>
      <c r="AT151" s="61">
        <f>(H151*20+I151*10+J151*30+K151*10)</f>
        <v>0</v>
      </c>
      <c r="AU151" s="63">
        <f>L151*2</f>
        <v>0</v>
      </c>
      <c r="AV151" s="63">
        <f>IF(AU151&gt;0.01,1,0)</f>
        <v>0</v>
      </c>
      <c r="AW151" s="61">
        <f>M151*2</f>
        <v>0</v>
      </c>
      <c r="AX151" s="61">
        <f>IF(AW151&gt;0.01,1,0)</f>
        <v>0</v>
      </c>
      <c r="AY151" s="61">
        <f>(N151-O151)*-1</f>
        <v>0</v>
      </c>
      <c r="AZ151" s="61">
        <f>IF(AY151&gt;0.01,1,0)</f>
        <v>0</v>
      </c>
      <c r="BA151" s="36">
        <f>Q151-R151</f>
        <v>0</v>
      </c>
      <c r="BB151" s="64">
        <f>IF(BA151&gt;0.01,1,0)</f>
        <v>0</v>
      </c>
      <c r="BC151" s="62">
        <f>S151-T151</f>
        <v>0</v>
      </c>
      <c r="BD151" s="61">
        <f>IF(BC151&gt;0.01,1,0)</f>
        <v>0</v>
      </c>
      <c r="BE151" s="62">
        <f>U151-V151</f>
        <v>0</v>
      </c>
      <c r="BF151" s="65">
        <f>IF(BE151&gt;0.01,1,0)</f>
        <v>0</v>
      </c>
      <c r="BG151" s="68"/>
      <c r="BH151" s="67"/>
      <c r="BI151" s="67"/>
    </row>
    <row r="152" spans="1:62" ht="17.25" customHeight="1">
      <c r="A152" s="34"/>
      <c r="B152" s="35"/>
      <c r="C152" s="36"/>
      <c r="D152" s="37"/>
      <c r="E152" s="38"/>
      <c r="F152" s="39"/>
      <c r="G152" s="40"/>
      <c r="H152" s="41"/>
      <c r="I152" s="42"/>
      <c r="J152" s="43"/>
      <c r="K152" s="38"/>
      <c r="L152" s="44"/>
      <c r="M152" s="45"/>
      <c r="N152" s="45"/>
      <c r="O152" s="46"/>
      <c r="P152" s="47"/>
      <c r="Q152" s="48"/>
      <c r="R152" s="36"/>
      <c r="S152" s="78"/>
      <c r="T152" s="80"/>
      <c r="U152" s="81"/>
      <c r="V152" s="83"/>
      <c r="W152" s="49">
        <f>(AO152+AQ152+AR152+AS152+AV152+AX152+AZ152+BB152+BD152+BF152)/10*100</f>
        <v>0</v>
      </c>
      <c r="X152" s="50">
        <f>AN152+AP152+AT152+AU152+AW152+AY152</f>
        <v>0</v>
      </c>
      <c r="Y152" s="51" t="str">
        <f>IF(X152&gt;89,"SHW", IF(X152&gt;49,"MHW", IF(X152&gt;19,"D", IF(X152&gt;-14,"MAW", "SAW"))))</f>
        <v>MAW</v>
      </c>
      <c r="Z152" s="52"/>
      <c r="AA152" s="53"/>
      <c r="AB152" s="54"/>
      <c r="AC152" s="49"/>
      <c r="AD152" s="49"/>
      <c r="AE152" s="55"/>
      <c r="AF152" s="56"/>
      <c r="AG152" s="51"/>
      <c r="AH152" s="57"/>
      <c r="AI152" s="57"/>
      <c r="AJ152" s="56"/>
      <c r="AK152" s="58"/>
      <c r="AL152" s="59"/>
      <c r="AM152" s="60"/>
      <c r="AN152" s="35">
        <f>B152*(40)-C152*(40)</f>
        <v>0</v>
      </c>
      <c r="AO152" s="61">
        <f>IF(AN152&gt;0.01,1,0)</f>
        <v>0</v>
      </c>
      <c r="AP152" s="62">
        <f>D152*50-E152*50</f>
        <v>0</v>
      </c>
      <c r="AQ152" s="61">
        <f>IF(AP152&gt;0.01,1,0)</f>
        <v>0</v>
      </c>
      <c r="AR152" s="63">
        <f>IF(H152&gt;0.51,1,0)</f>
        <v>0</v>
      </c>
      <c r="AS152" s="63">
        <f>IF(J152&gt;0.34,1,0)</f>
        <v>0</v>
      </c>
      <c r="AT152" s="61">
        <f>(H152*20+I152*10+J152*30+K152*10)</f>
        <v>0</v>
      </c>
      <c r="AU152" s="63">
        <f>L152*2</f>
        <v>0</v>
      </c>
      <c r="AV152" s="63">
        <f>IF(AU152&gt;0.01,1,0)</f>
        <v>0</v>
      </c>
      <c r="AW152" s="61">
        <f>M152*2</f>
        <v>0</v>
      </c>
      <c r="AX152" s="61">
        <f>IF(AW152&gt;0.01,1,0)</f>
        <v>0</v>
      </c>
      <c r="AY152" s="61">
        <f>(N152-O152)*-1</f>
        <v>0</v>
      </c>
      <c r="AZ152" s="61">
        <f>IF(AY152&gt;0.01,1,0)</f>
        <v>0</v>
      </c>
      <c r="BA152" s="36">
        <f>Q152-R152</f>
        <v>0</v>
      </c>
      <c r="BB152" s="64">
        <f>IF(BA152&gt;0.01,1,0)</f>
        <v>0</v>
      </c>
      <c r="BC152" s="62">
        <f>S152-T152</f>
        <v>0</v>
      </c>
      <c r="BD152" s="61">
        <f>IF(BC152&gt;0.01,1,0)</f>
        <v>0</v>
      </c>
      <c r="BE152" s="62">
        <f>U152-V152</f>
        <v>0</v>
      </c>
      <c r="BF152" s="65">
        <f>IF(BE152&gt;0.01,1,0)</f>
        <v>0</v>
      </c>
      <c r="BG152" s="68"/>
      <c r="BH152" s="67"/>
      <c r="BI152" s="67"/>
    </row>
    <row r="153" spans="1:62" ht="17.25" customHeight="1">
      <c r="A153" s="34"/>
      <c r="B153" s="35"/>
      <c r="C153" s="36"/>
      <c r="D153" s="37"/>
      <c r="E153" s="38"/>
      <c r="F153" s="39"/>
      <c r="G153" s="40"/>
      <c r="H153" s="41"/>
      <c r="I153" s="42"/>
      <c r="J153" s="43"/>
      <c r="K153" s="38"/>
      <c r="L153" s="44"/>
      <c r="M153" s="45"/>
      <c r="N153" s="45"/>
      <c r="O153" s="46"/>
      <c r="P153" s="47"/>
      <c r="Q153" s="48"/>
      <c r="R153" s="36"/>
      <c r="S153" s="78"/>
      <c r="T153" s="80"/>
      <c r="U153" s="81"/>
      <c r="V153" s="83"/>
      <c r="W153" s="49">
        <f>(AO153+AQ153+AR153+AS153+AV153+AX153+AZ153+BB153+BD153+BF153)/10*100</f>
        <v>0</v>
      </c>
      <c r="X153" s="50">
        <f>AN153+AP153+AT153+AU153+AW153+AY153</f>
        <v>0</v>
      </c>
      <c r="Y153" s="51" t="str">
        <f>IF(X153&gt;89,"SHW", IF(X153&gt;49,"MHW", IF(X153&gt;19,"D", IF(X153&gt;-14,"MAW", "SAW"))))</f>
        <v>MAW</v>
      </c>
      <c r="Z153" s="52"/>
      <c r="AA153" s="53"/>
      <c r="AB153" s="54"/>
      <c r="AC153" s="49"/>
      <c r="AD153" s="49"/>
      <c r="AE153" s="55"/>
      <c r="AF153" s="56"/>
      <c r="AG153" s="51"/>
      <c r="AH153" s="57"/>
      <c r="AI153" s="57"/>
      <c r="AJ153" s="56"/>
      <c r="AK153" s="58"/>
      <c r="AL153" s="59"/>
      <c r="AM153" s="60"/>
      <c r="AN153" s="35">
        <f>B153*(40)-C153*(40)</f>
        <v>0</v>
      </c>
      <c r="AO153" s="61">
        <f>IF(AN153&gt;0.01,1,0)</f>
        <v>0</v>
      </c>
      <c r="AP153" s="62">
        <f>D153*50-E153*50</f>
        <v>0</v>
      </c>
      <c r="AQ153" s="61">
        <f>IF(AP153&gt;0.01,1,0)</f>
        <v>0</v>
      </c>
      <c r="AR153" s="63">
        <f>IF(H153&gt;0.51,1,0)</f>
        <v>0</v>
      </c>
      <c r="AS153" s="63">
        <f>IF(J153&gt;0.34,1,0)</f>
        <v>0</v>
      </c>
      <c r="AT153" s="61">
        <f>(H153*20+I153*10+J153*30+K153*10)</f>
        <v>0</v>
      </c>
      <c r="AU153" s="63">
        <f>L153*2</f>
        <v>0</v>
      </c>
      <c r="AV153" s="63">
        <f>IF(AU153&gt;0.01,1,0)</f>
        <v>0</v>
      </c>
      <c r="AW153" s="61">
        <f>M153*2</f>
        <v>0</v>
      </c>
      <c r="AX153" s="61">
        <f>IF(AW153&gt;0.01,1,0)</f>
        <v>0</v>
      </c>
      <c r="AY153" s="61">
        <f>(N153-O153)*-1</f>
        <v>0</v>
      </c>
      <c r="AZ153" s="61">
        <f>IF(AY153&gt;0.01,1,0)</f>
        <v>0</v>
      </c>
      <c r="BA153" s="36">
        <f>Q153-R153</f>
        <v>0</v>
      </c>
      <c r="BB153" s="64">
        <f>IF(BA153&gt;0.01,1,0)</f>
        <v>0</v>
      </c>
      <c r="BC153" s="62">
        <f>S153-T153</f>
        <v>0</v>
      </c>
      <c r="BD153" s="61">
        <f>IF(BC153&gt;0.01,1,0)</f>
        <v>0</v>
      </c>
      <c r="BE153" s="62">
        <f>U153-V153</f>
        <v>0</v>
      </c>
      <c r="BF153" s="65">
        <f>IF(BE153&gt;0.01,1,0)</f>
        <v>0</v>
      </c>
      <c r="BG153" s="68"/>
      <c r="BH153" s="67"/>
      <c r="BI153" s="67"/>
    </row>
    <row r="154" spans="1:62" ht="17.25" customHeight="1">
      <c r="A154" s="34"/>
      <c r="B154" s="35"/>
      <c r="C154" s="36"/>
      <c r="D154" s="37"/>
      <c r="E154" s="38"/>
      <c r="F154" s="39"/>
      <c r="G154" s="40"/>
      <c r="H154" s="41"/>
      <c r="I154" s="42"/>
      <c r="J154" s="43"/>
      <c r="K154" s="38"/>
      <c r="L154" s="44"/>
      <c r="M154" s="45"/>
      <c r="N154" s="45"/>
      <c r="O154" s="46"/>
      <c r="P154" s="47"/>
      <c r="Q154" s="48"/>
      <c r="R154" s="36"/>
      <c r="S154" s="78"/>
      <c r="T154" s="80"/>
      <c r="U154" s="81"/>
      <c r="V154" s="83"/>
      <c r="W154" s="49">
        <f>(AO154+AQ154+AR154+AS154+AV154+AX154+AZ154+BB154+BD154+BF154)/10*100</f>
        <v>0</v>
      </c>
      <c r="X154" s="50">
        <f>AN154+AP154+AT154+AU154+AW154+AY154</f>
        <v>0</v>
      </c>
      <c r="Y154" s="51" t="str">
        <f>IF(X154&gt;89,"SHW", IF(X154&gt;49,"MHW", IF(X154&gt;19,"D", IF(X154&gt;-14,"MAW", "SAW"))))</f>
        <v>MAW</v>
      </c>
      <c r="Z154" s="52"/>
      <c r="AA154" s="53"/>
      <c r="AB154" s="54"/>
      <c r="AC154" s="49"/>
      <c r="AD154" s="49"/>
      <c r="AE154" s="55"/>
      <c r="AF154" s="56"/>
      <c r="AG154" s="51"/>
      <c r="AH154" s="57"/>
      <c r="AI154" s="57"/>
      <c r="AJ154" s="56"/>
      <c r="AK154" s="58"/>
      <c r="AL154" s="59"/>
      <c r="AM154" s="60"/>
      <c r="AN154" s="35">
        <f>B154*(40)-C154*(40)</f>
        <v>0</v>
      </c>
      <c r="AO154" s="61">
        <f>IF(AN154&gt;0.01,1,0)</f>
        <v>0</v>
      </c>
      <c r="AP154" s="62">
        <f>D154*50-E154*50</f>
        <v>0</v>
      </c>
      <c r="AQ154" s="61">
        <f>IF(AP154&gt;0.01,1,0)</f>
        <v>0</v>
      </c>
      <c r="AR154" s="63">
        <f>IF(H154&gt;0.51,1,0)</f>
        <v>0</v>
      </c>
      <c r="AS154" s="63">
        <f>IF(J154&gt;0.34,1,0)</f>
        <v>0</v>
      </c>
      <c r="AT154" s="61">
        <f>(H154*20+I154*10+J154*30+K154*10)</f>
        <v>0</v>
      </c>
      <c r="AU154" s="63">
        <f>L154*2</f>
        <v>0</v>
      </c>
      <c r="AV154" s="63">
        <f>IF(AU154&gt;0.01,1,0)</f>
        <v>0</v>
      </c>
      <c r="AW154" s="61">
        <f>M154*2</f>
        <v>0</v>
      </c>
      <c r="AX154" s="61">
        <f>IF(AW154&gt;0.01,1,0)</f>
        <v>0</v>
      </c>
      <c r="AY154" s="61">
        <f>(N154-O154)*-1</f>
        <v>0</v>
      </c>
      <c r="AZ154" s="61">
        <f>IF(AY154&gt;0.01,1,0)</f>
        <v>0</v>
      </c>
      <c r="BA154" s="36">
        <f>Q154-R154</f>
        <v>0</v>
      </c>
      <c r="BB154" s="64">
        <f>IF(BA154&gt;0.01,1,0)</f>
        <v>0</v>
      </c>
      <c r="BC154" s="62">
        <f>S154-T154</f>
        <v>0</v>
      </c>
      <c r="BD154" s="61">
        <f>IF(BC154&gt;0.01,1,0)</f>
        <v>0</v>
      </c>
      <c r="BE154" s="62">
        <f>U154-V154</f>
        <v>0</v>
      </c>
      <c r="BF154" s="65">
        <f>IF(BE154&gt;0.01,1,0)</f>
        <v>0</v>
      </c>
      <c r="BG154" s="68"/>
      <c r="BH154" s="67"/>
      <c r="BI154" s="67"/>
    </row>
    <row r="155" spans="1:62" ht="17.25" customHeight="1">
      <c r="A155" s="34"/>
      <c r="B155" s="35"/>
      <c r="C155" s="36"/>
      <c r="D155" s="37"/>
      <c r="E155" s="38"/>
      <c r="F155" s="39"/>
      <c r="G155" s="40"/>
      <c r="H155" s="41"/>
      <c r="I155" s="42"/>
      <c r="J155" s="43"/>
      <c r="K155" s="38"/>
      <c r="L155" s="44"/>
      <c r="M155" s="45"/>
      <c r="N155" s="45"/>
      <c r="O155" s="46"/>
      <c r="P155" s="47"/>
      <c r="Q155" s="48"/>
      <c r="R155" s="36"/>
      <c r="S155" s="78"/>
      <c r="T155" s="80"/>
      <c r="U155" s="81"/>
      <c r="V155" s="83"/>
      <c r="W155" s="49">
        <f>(AO155+AQ155+AR155+AS155+AV155+AX155+AZ155+BB155+BD155+BF155)/10*100</f>
        <v>0</v>
      </c>
      <c r="X155" s="50">
        <f>AN155+AP155+AT155+AU155+AW155+AY155</f>
        <v>0</v>
      </c>
      <c r="Y155" s="51" t="str">
        <f>IF(X155&gt;89,"SHW", IF(X155&gt;49,"MHW", IF(X155&gt;19,"D", IF(X155&gt;-14,"MAW", "SAW"))))</f>
        <v>MAW</v>
      </c>
      <c r="Z155" s="52"/>
      <c r="AA155" s="53"/>
      <c r="AB155" s="54"/>
      <c r="AC155" s="49"/>
      <c r="AD155" s="49"/>
      <c r="AE155" s="55"/>
      <c r="AF155" s="56"/>
      <c r="AG155" s="51"/>
      <c r="AH155" s="57"/>
      <c r="AI155" s="57"/>
      <c r="AJ155" s="56"/>
      <c r="AK155" s="58"/>
      <c r="AL155" s="59"/>
      <c r="AM155" s="60"/>
      <c r="AN155" s="35">
        <f>B155*(40)-C155*(40)</f>
        <v>0</v>
      </c>
      <c r="AO155" s="61">
        <f>IF(AN155&gt;0.01,1,0)</f>
        <v>0</v>
      </c>
      <c r="AP155" s="62">
        <f>D155*50-E155*50</f>
        <v>0</v>
      </c>
      <c r="AQ155" s="61">
        <f>IF(AP155&gt;0.01,1,0)</f>
        <v>0</v>
      </c>
      <c r="AR155" s="63">
        <f>IF(H155&gt;0.51,1,0)</f>
        <v>0</v>
      </c>
      <c r="AS155" s="63">
        <f>IF(J155&gt;0.34,1,0)</f>
        <v>0</v>
      </c>
      <c r="AT155" s="61">
        <f>(H155*20+I155*10+J155*30+K155*10)</f>
        <v>0</v>
      </c>
      <c r="AU155" s="63">
        <f>L155*2</f>
        <v>0</v>
      </c>
      <c r="AV155" s="63">
        <f>IF(AU155&gt;0.01,1,0)</f>
        <v>0</v>
      </c>
      <c r="AW155" s="61">
        <f>M155*2</f>
        <v>0</v>
      </c>
      <c r="AX155" s="61">
        <f>IF(AW155&gt;0.01,1,0)</f>
        <v>0</v>
      </c>
      <c r="AY155" s="61">
        <f>(N155-O155)*-1</f>
        <v>0</v>
      </c>
      <c r="AZ155" s="61">
        <f>IF(AY155&gt;0.01,1,0)</f>
        <v>0</v>
      </c>
      <c r="BA155" s="36">
        <f>Q155-R155</f>
        <v>0</v>
      </c>
      <c r="BB155" s="64">
        <f>IF(BA155&gt;0.01,1,0)</f>
        <v>0</v>
      </c>
      <c r="BC155" s="62">
        <f>S155-T155</f>
        <v>0</v>
      </c>
      <c r="BD155" s="61">
        <f>IF(BC155&gt;0.01,1,0)</f>
        <v>0</v>
      </c>
      <c r="BE155" s="62">
        <f>U155-V155</f>
        <v>0</v>
      </c>
      <c r="BF155" s="65">
        <f>IF(BE155&gt;0.01,1,0)</f>
        <v>0</v>
      </c>
      <c r="BG155" s="68"/>
      <c r="BH155" s="67"/>
      <c r="BI155" s="67"/>
    </row>
    <row r="156" spans="1:62" ht="17.25" customHeight="1">
      <c r="A156" s="34"/>
      <c r="B156" s="35"/>
      <c r="C156" s="36"/>
      <c r="D156" s="37"/>
      <c r="E156" s="38"/>
      <c r="F156" s="39"/>
      <c r="G156" s="40"/>
      <c r="H156" s="41"/>
      <c r="I156" s="42"/>
      <c r="J156" s="43"/>
      <c r="K156" s="38"/>
      <c r="L156" s="44"/>
      <c r="M156" s="45"/>
      <c r="N156" s="45"/>
      <c r="O156" s="46"/>
      <c r="P156" s="47"/>
      <c r="Q156" s="48"/>
      <c r="R156" s="36"/>
      <c r="S156" s="78"/>
      <c r="T156" s="80"/>
      <c r="U156" s="81"/>
      <c r="V156" s="83"/>
      <c r="W156" s="49">
        <f>(AO156+AQ156+AR156+AS156+AV156+AX156+AZ156+BB156+BD156+BF156)/10*100</f>
        <v>0</v>
      </c>
      <c r="X156" s="50">
        <f>AN156+AP156+AT156+AU156+AW156+AY156</f>
        <v>0</v>
      </c>
      <c r="Y156" s="51" t="str">
        <f>IF(X156&gt;89,"SHW", IF(X156&gt;49,"MHW", IF(X156&gt;19,"D", IF(X156&gt;-14,"MAW", "SAW"))))</f>
        <v>MAW</v>
      </c>
      <c r="Z156" s="52"/>
      <c r="AA156" s="53"/>
      <c r="AB156" s="54"/>
      <c r="AC156" s="49"/>
      <c r="AD156" s="49"/>
      <c r="AE156" s="55"/>
      <c r="AF156" s="56"/>
      <c r="AG156" s="51"/>
      <c r="AH156" s="57"/>
      <c r="AI156" s="57"/>
      <c r="AJ156" s="56"/>
      <c r="AK156" s="58"/>
      <c r="AL156" s="59"/>
      <c r="AM156" s="60"/>
      <c r="AN156" s="35">
        <f>B156*(40)-C156*(40)</f>
        <v>0</v>
      </c>
      <c r="AO156" s="61">
        <f>IF(AN156&gt;0.01,1,0)</f>
        <v>0</v>
      </c>
      <c r="AP156" s="62">
        <f>D156*50-E156*50</f>
        <v>0</v>
      </c>
      <c r="AQ156" s="61">
        <f>IF(AP156&gt;0.01,1,0)</f>
        <v>0</v>
      </c>
      <c r="AR156" s="63">
        <f>IF(H156&gt;0.51,1,0)</f>
        <v>0</v>
      </c>
      <c r="AS156" s="63">
        <f>IF(J156&gt;0.34,1,0)</f>
        <v>0</v>
      </c>
      <c r="AT156" s="61">
        <f>(H156*20+I156*10+J156*30+K156*10)</f>
        <v>0</v>
      </c>
      <c r="AU156" s="63">
        <f>L156*2</f>
        <v>0</v>
      </c>
      <c r="AV156" s="63">
        <f>IF(AU156&gt;0.01,1,0)</f>
        <v>0</v>
      </c>
      <c r="AW156" s="61">
        <f>M156*2</f>
        <v>0</v>
      </c>
      <c r="AX156" s="61">
        <f>IF(AW156&gt;0.01,1,0)</f>
        <v>0</v>
      </c>
      <c r="AY156" s="61">
        <f>(N156-O156)*-1</f>
        <v>0</v>
      </c>
      <c r="AZ156" s="61">
        <f>IF(AY156&gt;0.01,1,0)</f>
        <v>0</v>
      </c>
      <c r="BA156" s="36">
        <f>Q156-R156</f>
        <v>0</v>
      </c>
      <c r="BB156" s="64">
        <f>IF(BA156&gt;0.01,1,0)</f>
        <v>0</v>
      </c>
      <c r="BC156" s="62">
        <f>S156-T156</f>
        <v>0</v>
      </c>
      <c r="BD156" s="61">
        <f>IF(BC156&gt;0.01,1,0)</f>
        <v>0</v>
      </c>
      <c r="BE156" s="62">
        <f>U156-V156</f>
        <v>0</v>
      </c>
      <c r="BF156" s="65">
        <f>IF(BE156&gt;0.01,1,0)</f>
        <v>0</v>
      </c>
      <c r="BG156" s="66"/>
      <c r="BH156" s="67"/>
      <c r="BI156" s="67"/>
      <c r="BJ156" s="69"/>
    </row>
    <row r="157" spans="1:62" ht="17.25" customHeight="1">
      <c r="A157" s="34"/>
      <c r="B157" s="35"/>
      <c r="C157" s="36"/>
      <c r="D157" s="37"/>
      <c r="E157" s="38"/>
      <c r="F157" s="39"/>
      <c r="G157" s="40"/>
      <c r="H157" s="41"/>
      <c r="I157" s="42"/>
      <c r="J157" s="43"/>
      <c r="K157" s="38"/>
      <c r="L157" s="44"/>
      <c r="M157" s="45"/>
      <c r="N157" s="45"/>
      <c r="O157" s="46"/>
      <c r="P157" s="47"/>
      <c r="Q157" s="48"/>
      <c r="R157" s="36"/>
      <c r="S157" s="78"/>
      <c r="T157" s="80"/>
      <c r="U157" s="81"/>
      <c r="V157" s="83"/>
      <c r="W157" s="49">
        <f>(AO157+AQ157+AR157+AS157+AV157+AX157+AZ157+BB157+BD157+BF157)/10*100</f>
        <v>0</v>
      </c>
      <c r="X157" s="50">
        <f>AN157+AP157+AT157+AU157+AW157+AY157</f>
        <v>0</v>
      </c>
      <c r="Y157" s="51" t="str">
        <f>IF(X157&gt;89,"SHW", IF(X157&gt;49,"MHW", IF(X157&gt;19,"D", IF(X157&gt;-14,"MAW", "SAW"))))</f>
        <v>MAW</v>
      </c>
      <c r="Z157" s="52"/>
      <c r="AA157" s="53"/>
      <c r="AB157" s="54"/>
      <c r="AC157" s="49"/>
      <c r="AD157" s="49"/>
      <c r="AE157" s="55"/>
      <c r="AF157" s="56"/>
      <c r="AG157" s="51"/>
      <c r="AH157" s="57"/>
      <c r="AI157" s="57"/>
      <c r="AJ157" s="56"/>
      <c r="AK157" s="58"/>
      <c r="AL157" s="59"/>
      <c r="AM157" s="60"/>
      <c r="AN157" s="35">
        <f>B157*(40)-C157*(40)</f>
        <v>0</v>
      </c>
      <c r="AO157" s="61">
        <f>IF(AN157&gt;0.01,1,0)</f>
        <v>0</v>
      </c>
      <c r="AP157" s="62">
        <f>D157*50-E157*50</f>
        <v>0</v>
      </c>
      <c r="AQ157" s="61">
        <f>IF(AP157&gt;0.01,1,0)</f>
        <v>0</v>
      </c>
      <c r="AR157" s="63">
        <f>IF(H157&gt;0.51,1,0)</f>
        <v>0</v>
      </c>
      <c r="AS157" s="63">
        <f>IF(J157&gt;0.34,1,0)</f>
        <v>0</v>
      </c>
      <c r="AT157" s="61">
        <f>(H157*20+I157*10+J157*30+K157*10)</f>
        <v>0</v>
      </c>
      <c r="AU157" s="63">
        <f>L157*2</f>
        <v>0</v>
      </c>
      <c r="AV157" s="63">
        <f>IF(AU157&gt;0.01,1,0)</f>
        <v>0</v>
      </c>
      <c r="AW157" s="61">
        <f>M157*2</f>
        <v>0</v>
      </c>
      <c r="AX157" s="61">
        <f>IF(AW157&gt;0.01,1,0)</f>
        <v>0</v>
      </c>
      <c r="AY157" s="61">
        <f>(N157-O157)*-1</f>
        <v>0</v>
      </c>
      <c r="AZ157" s="61">
        <f>IF(AY157&gt;0.01,1,0)</f>
        <v>0</v>
      </c>
      <c r="BA157" s="36">
        <f>Q157-R157</f>
        <v>0</v>
      </c>
      <c r="BB157" s="64">
        <f>IF(BA157&gt;0.01,1,0)</f>
        <v>0</v>
      </c>
      <c r="BC157" s="62">
        <f>S157-T157</f>
        <v>0</v>
      </c>
      <c r="BD157" s="61">
        <f>IF(BC157&gt;0.01,1,0)</f>
        <v>0</v>
      </c>
      <c r="BE157" s="62">
        <f>U157-V157</f>
        <v>0</v>
      </c>
      <c r="BF157" s="65">
        <f>IF(BE157&gt;0.01,1,0)</f>
        <v>0</v>
      </c>
      <c r="BG157" s="68"/>
      <c r="BH157" s="67"/>
      <c r="BI157" s="67"/>
    </row>
    <row r="158" spans="1:62" ht="17.25" customHeight="1">
      <c r="A158" s="34"/>
      <c r="B158" s="35"/>
      <c r="C158" s="36"/>
      <c r="D158" s="37"/>
      <c r="E158" s="38"/>
      <c r="F158" s="39"/>
      <c r="G158" s="40"/>
      <c r="H158" s="41"/>
      <c r="I158" s="42"/>
      <c r="J158" s="43"/>
      <c r="K158" s="38"/>
      <c r="L158" s="44"/>
      <c r="M158" s="45"/>
      <c r="N158" s="45"/>
      <c r="O158" s="46"/>
      <c r="P158" s="47"/>
      <c r="Q158" s="48"/>
      <c r="R158" s="36"/>
      <c r="S158" s="78"/>
      <c r="T158" s="80"/>
      <c r="U158" s="81"/>
      <c r="V158" s="83"/>
      <c r="W158" s="49">
        <f>(AO158+AQ158+AR158+AS158+AV158+AX158+AZ158+BB158+BD158+BF158)/10*100</f>
        <v>0</v>
      </c>
      <c r="X158" s="50">
        <f>AN158+AP158+AT158+AU158+AW158+AY158</f>
        <v>0</v>
      </c>
      <c r="Y158" s="51" t="str">
        <f>IF(X158&gt;89,"SHW", IF(X158&gt;49,"MHW", IF(X158&gt;19,"D", IF(X158&gt;-14,"MAW", "SAW"))))</f>
        <v>MAW</v>
      </c>
      <c r="Z158" s="52"/>
      <c r="AA158" s="53"/>
      <c r="AB158" s="54"/>
      <c r="AC158" s="49"/>
      <c r="AD158" s="49"/>
      <c r="AE158" s="55"/>
      <c r="AF158" s="56"/>
      <c r="AG158" s="51"/>
      <c r="AH158" s="57"/>
      <c r="AI158" s="57"/>
      <c r="AJ158" s="56"/>
      <c r="AK158" s="58"/>
      <c r="AL158" s="59"/>
      <c r="AM158" s="60"/>
      <c r="AN158" s="35">
        <f>B158*(40)-C158*(40)</f>
        <v>0</v>
      </c>
      <c r="AO158" s="61">
        <f>IF(AN158&gt;0.01,1,0)</f>
        <v>0</v>
      </c>
      <c r="AP158" s="62">
        <f>D158*50-E158*50</f>
        <v>0</v>
      </c>
      <c r="AQ158" s="61">
        <f>IF(AP158&gt;0.01,1,0)</f>
        <v>0</v>
      </c>
      <c r="AR158" s="63">
        <f>IF(H158&gt;0.51,1,0)</f>
        <v>0</v>
      </c>
      <c r="AS158" s="63">
        <f>IF(J158&gt;0.34,1,0)</f>
        <v>0</v>
      </c>
      <c r="AT158" s="61">
        <f>(H158*20+I158*10+J158*30+K158*10)</f>
        <v>0</v>
      </c>
      <c r="AU158" s="63">
        <f>L158*2</f>
        <v>0</v>
      </c>
      <c r="AV158" s="63">
        <f>IF(AU158&gt;0.01,1,0)</f>
        <v>0</v>
      </c>
      <c r="AW158" s="61">
        <f>M158*2</f>
        <v>0</v>
      </c>
      <c r="AX158" s="61">
        <f>IF(AW158&gt;0.01,1,0)</f>
        <v>0</v>
      </c>
      <c r="AY158" s="61">
        <f>(N158-O158)*-1</f>
        <v>0</v>
      </c>
      <c r="AZ158" s="61">
        <f>IF(AY158&gt;0.01,1,0)</f>
        <v>0</v>
      </c>
      <c r="BA158" s="36">
        <f>Q158-R158</f>
        <v>0</v>
      </c>
      <c r="BB158" s="64">
        <f>IF(BA158&gt;0.01,1,0)</f>
        <v>0</v>
      </c>
      <c r="BC158" s="62">
        <f>S158-T158</f>
        <v>0</v>
      </c>
      <c r="BD158" s="61">
        <f>IF(BC158&gt;0.01,1,0)</f>
        <v>0</v>
      </c>
      <c r="BE158" s="62">
        <f>U158-V158</f>
        <v>0</v>
      </c>
      <c r="BF158" s="65">
        <f>IF(BE158&gt;0.01,1,0)</f>
        <v>0</v>
      </c>
      <c r="BG158" s="68"/>
      <c r="BH158" s="67"/>
      <c r="BI158" s="67"/>
    </row>
    <row r="159" spans="1:62" ht="17.25" customHeight="1">
      <c r="A159" s="34"/>
      <c r="B159" s="35"/>
      <c r="C159" s="36"/>
      <c r="D159" s="37"/>
      <c r="E159" s="38"/>
      <c r="F159" s="39"/>
      <c r="G159" s="40"/>
      <c r="H159" s="41"/>
      <c r="I159" s="42"/>
      <c r="J159" s="43"/>
      <c r="K159" s="38"/>
      <c r="L159" s="44"/>
      <c r="M159" s="45"/>
      <c r="N159" s="45"/>
      <c r="O159" s="46"/>
      <c r="P159" s="47"/>
      <c r="Q159" s="48"/>
      <c r="R159" s="36"/>
      <c r="S159" s="78"/>
      <c r="T159" s="80"/>
      <c r="U159" s="81"/>
      <c r="V159" s="83"/>
      <c r="W159" s="49">
        <f>(AO159+AQ159+AR159+AS159+AV159+AX159+AZ159+BB159+BD159+BF159)/10*100</f>
        <v>0</v>
      </c>
      <c r="X159" s="50">
        <f>AN159+AP159+AT159+AU159+AW159+AY159</f>
        <v>0</v>
      </c>
      <c r="Y159" s="51" t="str">
        <f>IF(X159&gt;89,"SHW", IF(X159&gt;49,"MHW", IF(X159&gt;19,"D", IF(X159&gt;-14,"MAW", "SAW"))))</f>
        <v>MAW</v>
      </c>
      <c r="Z159" s="52"/>
      <c r="AA159" s="53"/>
      <c r="AB159" s="54"/>
      <c r="AC159" s="49"/>
      <c r="AD159" s="49"/>
      <c r="AE159" s="55"/>
      <c r="AF159" s="56"/>
      <c r="AG159" s="51"/>
      <c r="AH159" s="57"/>
      <c r="AI159" s="57"/>
      <c r="AJ159" s="56"/>
      <c r="AK159" s="58"/>
      <c r="AL159" s="59"/>
      <c r="AM159" s="60"/>
      <c r="AN159" s="35">
        <f>B159*(40)-C159*(40)</f>
        <v>0</v>
      </c>
      <c r="AO159" s="61">
        <f>IF(AN159&gt;0.01,1,0)</f>
        <v>0</v>
      </c>
      <c r="AP159" s="62">
        <f>D159*50-E159*50</f>
        <v>0</v>
      </c>
      <c r="AQ159" s="61">
        <f>IF(AP159&gt;0.01,1,0)</f>
        <v>0</v>
      </c>
      <c r="AR159" s="63">
        <f>IF(H159&gt;0.51,1,0)</f>
        <v>0</v>
      </c>
      <c r="AS159" s="63">
        <f>IF(J159&gt;0.34,1,0)</f>
        <v>0</v>
      </c>
      <c r="AT159" s="61">
        <f>(H159*20+I159*10+J159*30+K159*10)</f>
        <v>0</v>
      </c>
      <c r="AU159" s="63">
        <f>L159*2</f>
        <v>0</v>
      </c>
      <c r="AV159" s="63">
        <f>IF(AU159&gt;0.01,1,0)</f>
        <v>0</v>
      </c>
      <c r="AW159" s="61">
        <f>M159*2</f>
        <v>0</v>
      </c>
      <c r="AX159" s="61">
        <f>IF(AW159&gt;0.01,1,0)</f>
        <v>0</v>
      </c>
      <c r="AY159" s="61">
        <f>(N159-O159)*-1</f>
        <v>0</v>
      </c>
      <c r="AZ159" s="61">
        <f>IF(AY159&gt;0.01,1,0)</f>
        <v>0</v>
      </c>
      <c r="BA159" s="36">
        <f>Q159-R159</f>
        <v>0</v>
      </c>
      <c r="BB159" s="64">
        <f>IF(BA159&gt;0.01,1,0)</f>
        <v>0</v>
      </c>
      <c r="BC159" s="62">
        <f>S159-T159</f>
        <v>0</v>
      </c>
      <c r="BD159" s="61">
        <f>IF(BC159&gt;0.01,1,0)</f>
        <v>0</v>
      </c>
      <c r="BE159" s="62">
        <f>U159-V159</f>
        <v>0</v>
      </c>
      <c r="BF159" s="65">
        <f>IF(BE159&gt;0.01,1,0)</f>
        <v>0</v>
      </c>
      <c r="BG159" s="68"/>
      <c r="BH159" s="67"/>
      <c r="BI159" s="67"/>
    </row>
    <row r="160" spans="1:62" ht="17.25" customHeight="1">
      <c r="A160" s="34"/>
      <c r="B160" s="35"/>
      <c r="C160" s="36"/>
      <c r="D160" s="37"/>
      <c r="E160" s="38"/>
      <c r="F160" s="39"/>
      <c r="G160" s="40"/>
      <c r="H160" s="41"/>
      <c r="I160" s="42"/>
      <c r="J160" s="43"/>
      <c r="K160" s="38"/>
      <c r="L160" s="44"/>
      <c r="M160" s="45"/>
      <c r="N160" s="45"/>
      <c r="O160" s="46"/>
      <c r="P160" s="47"/>
      <c r="Q160" s="48"/>
      <c r="R160" s="36"/>
      <c r="S160" s="78"/>
      <c r="T160" s="80"/>
      <c r="U160" s="81"/>
      <c r="V160" s="83"/>
      <c r="W160" s="49">
        <f>(AO160+AQ160+AR160+AS160+AV160+AX160+AZ160+BB160+BD160+BF160)/10*100</f>
        <v>0</v>
      </c>
      <c r="X160" s="50">
        <f>AN160+AP160+AT160+AU160+AW160+AY160</f>
        <v>0</v>
      </c>
      <c r="Y160" s="51" t="str">
        <f>IF(X160&gt;89,"SHW", IF(X160&gt;49,"MHW", IF(X160&gt;19,"D", IF(X160&gt;-14,"MAW", "SAW"))))</f>
        <v>MAW</v>
      </c>
      <c r="Z160" s="52"/>
      <c r="AA160" s="53"/>
      <c r="AB160" s="54"/>
      <c r="AC160" s="49"/>
      <c r="AD160" s="49"/>
      <c r="AE160" s="55"/>
      <c r="AF160" s="56"/>
      <c r="AG160" s="51"/>
      <c r="AH160" s="57"/>
      <c r="AI160" s="57"/>
      <c r="AJ160" s="56"/>
      <c r="AK160" s="58"/>
      <c r="AL160" s="59"/>
      <c r="AM160" s="60"/>
      <c r="AN160" s="35">
        <f>B160*(40)-C160*(40)</f>
        <v>0</v>
      </c>
      <c r="AO160" s="61">
        <f>IF(AN160&gt;0.01,1,0)</f>
        <v>0</v>
      </c>
      <c r="AP160" s="62">
        <f>D160*50-E160*50</f>
        <v>0</v>
      </c>
      <c r="AQ160" s="61">
        <f>IF(AP160&gt;0.01,1,0)</f>
        <v>0</v>
      </c>
      <c r="AR160" s="63">
        <f>IF(H160&gt;0.51,1,0)</f>
        <v>0</v>
      </c>
      <c r="AS160" s="63">
        <f>IF(J160&gt;0.34,1,0)</f>
        <v>0</v>
      </c>
      <c r="AT160" s="61">
        <f>(H160*20+I160*10+J160*30+K160*10)</f>
        <v>0</v>
      </c>
      <c r="AU160" s="63">
        <f>L160*2</f>
        <v>0</v>
      </c>
      <c r="AV160" s="63">
        <f>IF(AU160&gt;0.01,1,0)</f>
        <v>0</v>
      </c>
      <c r="AW160" s="61">
        <f>M160*2</f>
        <v>0</v>
      </c>
      <c r="AX160" s="61">
        <f>IF(AW160&gt;0.01,1,0)</f>
        <v>0</v>
      </c>
      <c r="AY160" s="61">
        <f>(N160-O160)*-1</f>
        <v>0</v>
      </c>
      <c r="AZ160" s="61">
        <f>IF(AY160&gt;0.01,1,0)</f>
        <v>0</v>
      </c>
      <c r="BA160" s="36">
        <f>Q160-R160</f>
        <v>0</v>
      </c>
      <c r="BB160" s="64">
        <f>IF(BA160&gt;0.01,1,0)</f>
        <v>0</v>
      </c>
      <c r="BC160" s="62">
        <f>S160-T160</f>
        <v>0</v>
      </c>
      <c r="BD160" s="61">
        <f>IF(BC160&gt;0.01,1,0)</f>
        <v>0</v>
      </c>
      <c r="BE160" s="62">
        <f>U160-V160</f>
        <v>0</v>
      </c>
      <c r="BF160" s="65">
        <f>IF(BE160&gt;0.01,1,0)</f>
        <v>0</v>
      </c>
      <c r="BG160" s="68"/>
      <c r="BH160" s="67"/>
      <c r="BI160" s="67"/>
    </row>
    <row r="161" spans="1:62" ht="17.25" customHeight="1">
      <c r="A161" s="34"/>
      <c r="B161" s="35"/>
      <c r="C161" s="36"/>
      <c r="D161" s="37"/>
      <c r="E161" s="38"/>
      <c r="F161" s="39"/>
      <c r="G161" s="40"/>
      <c r="H161" s="41"/>
      <c r="I161" s="42"/>
      <c r="J161" s="43"/>
      <c r="K161" s="38"/>
      <c r="L161" s="44"/>
      <c r="M161" s="45"/>
      <c r="N161" s="45"/>
      <c r="O161" s="46"/>
      <c r="P161" s="47"/>
      <c r="Q161" s="48"/>
      <c r="R161" s="36"/>
      <c r="S161" s="78"/>
      <c r="T161" s="80"/>
      <c r="U161" s="81"/>
      <c r="V161" s="83"/>
      <c r="W161" s="49">
        <f>(AO161+AQ161+AR161+AS161+AV161+AX161+AZ161+BB161+BD161+BF161)/10*100</f>
        <v>0</v>
      </c>
      <c r="X161" s="50">
        <f>AN161+AP161+AT161+AU161+AW161+AY161</f>
        <v>0</v>
      </c>
      <c r="Y161" s="51" t="str">
        <f>IF(X161&gt;89,"SHW", IF(X161&gt;49,"MHW", IF(X161&gt;19,"D", IF(X161&gt;-14,"MAW", "SAW"))))</f>
        <v>MAW</v>
      </c>
      <c r="Z161" s="52"/>
      <c r="AA161" s="53"/>
      <c r="AB161" s="54"/>
      <c r="AC161" s="49"/>
      <c r="AD161" s="49"/>
      <c r="AE161" s="55"/>
      <c r="AF161" s="56"/>
      <c r="AG161" s="51"/>
      <c r="AH161" s="57"/>
      <c r="AI161" s="57"/>
      <c r="AJ161" s="56"/>
      <c r="AK161" s="58"/>
      <c r="AL161" s="59"/>
      <c r="AM161" s="60"/>
      <c r="AN161" s="35">
        <f>B161*(40)-C161*(40)</f>
        <v>0</v>
      </c>
      <c r="AO161" s="61">
        <f>IF(AN161&gt;0.01,1,0)</f>
        <v>0</v>
      </c>
      <c r="AP161" s="62">
        <f>D161*50-E161*50</f>
        <v>0</v>
      </c>
      <c r="AQ161" s="61">
        <f>IF(AP161&gt;0.01,1,0)</f>
        <v>0</v>
      </c>
      <c r="AR161" s="63">
        <f>IF(H161&gt;0.51,1,0)</f>
        <v>0</v>
      </c>
      <c r="AS161" s="63">
        <f>IF(J161&gt;0.34,1,0)</f>
        <v>0</v>
      </c>
      <c r="AT161" s="61">
        <f>(H161*20+I161*10+J161*30+K161*10)</f>
        <v>0</v>
      </c>
      <c r="AU161" s="63">
        <f>L161*2</f>
        <v>0</v>
      </c>
      <c r="AV161" s="63">
        <f>IF(AU161&gt;0.01,1,0)</f>
        <v>0</v>
      </c>
      <c r="AW161" s="61">
        <f>M161*2</f>
        <v>0</v>
      </c>
      <c r="AX161" s="61">
        <f>IF(AW161&gt;0.01,1,0)</f>
        <v>0</v>
      </c>
      <c r="AY161" s="61">
        <f>(N161-O161)*-1</f>
        <v>0</v>
      </c>
      <c r="AZ161" s="61">
        <f>IF(AY161&gt;0.01,1,0)</f>
        <v>0</v>
      </c>
      <c r="BA161" s="36">
        <f>Q161-R161</f>
        <v>0</v>
      </c>
      <c r="BB161" s="64">
        <f>IF(BA161&gt;0.01,1,0)</f>
        <v>0</v>
      </c>
      <c r="BC161" s="62">
        <f>S161-T161</f>
        <v>0</v>
      </c>
      <c r="BD161" s="61">
        <f>IF(BC161&gt;0.01,1,0)</f>
        <v>0</v>
      </c>
      <c r="BE161" s="62">
        <f>U161-V161</f>
        <v>0</v>
      </c>
      <c r="BF161" s="65">
        <f>IF(BE161&gt;0.01,1,0)</f>
        <v>0</v>
      </c>
      <c r="BG161" s="68"/>
      <c r="BH161" s="67"/>
      <c r="BI161" s="67"/>
    </row>
    <row r="162" spans="1:62" ht="17.25" customHeight="1">
      <c r="A162" s="34"/>
      <c r="B162" s="35"/>
      <c r="C162" s="36"/>
      <c r="D162" s="37"/>
      <c r="E162" s="38"/>
      <c r="F162" s="39"/>
      <c r="G162" s="40"/>
      <c r="H162" s="41"/>
      <c r="I162" s="42"/>
      <c r="J162" s="43"/>
      <c r="K162" s="38"/>
      <c r="L162" s="44"/>
      <c r="M162" s="45"/>
      <c r="N162" s="45"/>
      <c r="O162" s="46"/>
      <c r="P162" s="47"/>
      <c r="Q162" s="48"/>
      <c r="R162" s="36"/>
      <c r="S162" s="78"/>
      <c r="T162" s="80"/>
      <c r="U162" s="81"/>
      <c r="V162" s="83"/>
      <c r="W162" s="49">
        <f>(AO162+AQ162+AR162+AS162+AV162+AX162+AZ162+BB162+BD162+BF162)/10*100</f>
        <v>0</v>
      </c>
      <c r="X162" s="50">
        <f>AN162+AP162+AT162+AU162+AW162+AY162</f>
        <v>0</v>
      </c>
      <c r="Y162" s="51" t="str">
        <f>IF(X162&gt;89,"SHW", IF(X162&gt;49,"MHW", IF(X162&gt;19,"D", IF(X162&gt;-14,"MAW", "SAW"))))</f>
        <v>MAW</v>
      </c>
      <c r="Z162" s="52"/>
      <c r="AA162" s="53"/>
      <c r="AB162" s="54"/>
      <c r="AC162" s="49"/>
      <c r="AD162" s="49"/>
      <c r="AE162" s="55"/>
      <c r="AF162" s="56"/>
      <c r="AG162" s="51"/>
      <c r="AH162" s="57"/>
      <c r="AI162" s="57"/>
      <c r="AJ162" s="56"/>
      <c r="AK162" s="58"/>
      <c r="AL162" s="59"/>
      <c r="AM162" s="60"/>
      <c r="AN162" s="35">
        <f>B162*(40)-C162*(40)</f>
        <v>0</v>
      </c>
      <c r="AO162" s="61">
        <f>IF(AN162&gt;0.01,1,0)</f>
        <v>0</v>
      </c>
      <c r="AP162" s="62">
        <f>D162*50-E162*50</f>
        <v>0</v>
      </c>
      <c r="AQ162" s="61">
        <f>IF(AP162&gt;0.01,1,0)</f>
        <v>0</v>
      </c>
      <c r="AR162" s="63">
        <f>IF(H162&gt;0.51,1,0)</f>
        <v>0</v>
      </c>
      <c r="AS162" s="63">
        <f>IF(J162&gt;0.34,1,0)</f>
        <v>0</v>
      </c>
      <c r="AT162" s="61">
        <f>(H162*20+I162*10+J162*30+K162*10)</f>
        <v>0</v>
      </c>
      <c r="AU162" s="63">
        <f>L162*2</f>
        <v>0</v>
      </c>
      <c r="AV162" s="63">
        <f>IF(AU162&gt;0.01,1,0)</f>
        <v>0</v>
      </c>
      <c r="AW162" s="61">
        <f>M162*2</f>
        <v>0</v>
      </c>
      <c r="AX162" s="61">
        <f>IF(AW162&gt;0.01,1,0)</f>
        <v>0</v>
      </c>
      <c r="AY162" s="61">
        <f>(N162-O162)*-1</f>
        <v>0</v>
      </c>
      <c r="AZ162" s="61">
        <f>IF(AY162&gt;0.01,1,0)</f>
        <v>0</v>
      </c>
      <c r="BA162" s="36">
        <f>Q162-R162</f>
        <v>0</v>
      </c>
      <c r="BB162" s="64">
        <f>IF(BA162&gt;0.01,1,0)</f>
        <v>0</v>
      </c>
      <c r="BC162" s="62">
        <f>S162-T162</f>
        <v>0</v>
      </c>
      <c r="BD162" s="61">
        <f>IF(BC162&gt;0.01,1,0)</f>
        <v>0</v>
      </c>
      <c r="BE162" s="62">
        <f>U162-V162</f>
        <v>0</v>
      </c>
      <c r="BF162" s="65">
        <f>IF(BE162&gt;0.01,1,0)</f>
        <v>0</v>
      </c>
      <c r="BG162" s="68"/>
      <c r="BH162" s="67"/>
      <c r="BI162" s="67"/>
    </row>
    <row r="163" spans="1:62" ht="17.25" customHeight="1">
      <c r="A163" s="34"/>
      <c r="B163" s="35"/>
      <c r="C163" s="36"/>
      <c r="D163" s="37"/>
      <c r="E163" s="38"/>
      <c r="F163" s="39"/>
      <c r="G163" s="40"/>
      <c r="H163" s="41"/>
      <c r="I163" s="42"/>
      <c r="J163" s="43"/>
      <c r="K163" s="38"/>
      <c r="L163" s="44"/>
      <c r="M163" s="45"/>
      <c r="N163" s="45"/>
      <c r="O163" s="46"/>
      <c r="P163" s="47"/>
      <c r="Q163" s="48"/>
      <c r="R163" s="36"/>
      <c r="S163" s="78"/>
      <c r="T163" s="80"/>
      <c r="U163" s="81"/>
      <c r="V163" s="83"/>
      <c r="W163" s="49">
        <f>(AO163+AQ163+AR163+AS163+AV163+AX163+AZ163+BB163+BD163+BF163)/10*100</f>
        <v>0</v>
      </c>
      <c r="X163" s="50">
        <f>AN163+AP163+AT163+AU163+AW163+AY163</f>
        <v>0</v>
      </c>
      <c r="Y163" s="51" t="str">
        <f>IF(X163&gt;89,"SHW", IF(X163&gt;49,"MHW", IF(X163&gt;19,"D", IF(X163&gt;-14,"MAW", "SAW"))))</f>
        <v>MAW</v>
      </c>
      <c r="Z163" s="52"/>
      <c r="AA163" s="53"/>
      <c r="AB163" s="54"/>
      <c r="AC163" s="49"/>
      <c r="AD163" s="49"/>
      <c r="AE163" s="55"/>
      <c r="AF163" s="56"/>
      <c r="AG163" s="51"/>
      <c r="AH163" s="57"/>
      <c r="AI163" s="57"/>
      <c r="AJ163" s="56"/>
      <c r="AK163" s="58"/>
      <c r="AL163" s="59"/>
      <c r="AM163" s="60"/>
      <c r="AN163" s="35">
        <f>B163*(40)-C163*(40)</f>
        <v>0</v>
      </c>
      <c r="AO163" s="61">
        <f>IF(AN163&gt;0.01,1,0)</f>
        <v>0</v>
      </c>
      <c r="AP163" s="62">
        <f>D163*50-E163*50</f>
        <v>0</v>
      </c>
      <c r="AQ163" s="61">
        <f>IF(AP163&gt;0.01,1,0)</f>
        <v>0</v>
      </c>
      <c r="AR163" s="63">
        <f>IF(H163&gt;0.51,1,0)</f>
        <v>0</v>
      </c>
      <c r="AS163" s="63">
        <f>IF(J163&gt;0.34,1,0)</f>
        <v>0</v>
      </c>
      <c r="AT163" s="61">
        <f>(H163*20+I163*10+J163*30+K163*10)</f>
        <v>0</v>
      </c>
      <c r="AU163" s="63">
        <f>L163*2</f>
        <v>0</v>
      </c>
      <c r="AV163" s="63">
        <f>IF(AU163&gt;0.01,1,0)</f>
        <v>0</v>
      </c>
      <c r="AW163" s="61">
        <f>M163*2</f>
        <v>0</v>
      </c>
      <c r="AX163" s="61">
        <f>IF(AW163&gt;0.01,1,0)</f>
        <v>0</v>
      </c>
      <c r="AY163" s="61">
        <f>(N163-O163)*-1</f>
        <v>0</v>
      </c>
      <c r="AZ163" s="61">
        <f>IF(AY163&gt;0.01,1,0)</f>
        <v>0</v>
      </c>
      <c r="BA163" s="36">
        <f>Q163-R163</f>
        <v>0</v>
      </c>
      <c r="BB163" s="64">
        <f>IF(BA163&gt;0.01,1,0)</f>
        <v>0</v>
      </c>
      <c r="BC163" s="62">
        <f>S163-T163</f>
        <v>0</v>
      </c>
      <c r="BD163" s="61">
        <f>IF(BC163&gt;0.01,1,0)</f>
        <v>0</v>
      </c>
      <c r="BE163" s="62">
        <f>U163-V163</f>
        <v>0</v>
      </c>
      <c r="BF163" s="65">
        <f>IF(BE163&gt;0.01,1,0)</f>
        <v>0</v>
      </c>
      <c r="BG163" s="68"/>
      <c r="BH163" s="67"/>
      <c r="BI163" s="67"/>
    </row>
    <row r="164" spans="1:62" ht="17.25" customHeight="1">
      <c r="A164" s="34"/>
      <c r="B164" s="35"/>
      <c r="C164" s="36"/>
      <c r="D164" s="37"/>
      <c r="E164" s="38"/>
      <c r="F164" s="39"/>
      <c r="G164" s="40"/>
      <c r="H164" s="41"/>
      <c r="I164" s="42"/>
      <c r="J164" s="43"/>
      <c r="K164" s="38"/>
      <c r="L164" s="44"/>
      <c r="M164" s="45"/>
      <c r="N164" s="45"/>
      <c r="O164" s="46"/>
      <c r="P164" s="47"/>
      <c r="Q164" s="48"/>
      <c r="R164" s="36"/>
      <c r="S164" s="78"/>
      <c r="T164" s="80"/>
      <c r="U164" s="81"/>
      <c r="V164" s="83"/>
      <c r="W164" s="49">
        <f>(AO164+AQ164+AR164+AS164+AV164+AX164+AZ164+BB164+BD164+BF164)/10*100</f>
        <v>0</v>
      </c>
      <c r="X164" s="50">
        <f>AN164+AP164+AT164+AU164+AW164+AY164</f>
        <v>0</v>
      </c>
      <c r="Y164" s="51" t="str">
        <f>IF(X164&gt;89,"SHW", IF(X164&gt;49,"MHW", IF(X164&gt;19,"D", IF(X164&gt;-14,"MAW", "SAW"))))</f>
        <v>MAW</v>
      </c>
      <c r="Z164" s="52"/>
      <c r="AA164" s="53"/>
      <c r="AB164" s="54"/>
      <c r="AC164" s="49"/>
      <c r="AD164" s="49"/>
      <c r="AE164" s="55"/>
      <c r="AF164" s="56"/>
      <c r="AG164" s="51"/>
      <c r="AH164" s="57"/>
      <c r="AI164" s="57"/>
      <c r="AJ164" s="56"/>
      <c r="AK164" s="58"/>
      <c r="AL164" s="59"/>
      <c r="AM164" s="60"/>
      <c r="AN164" s="35">
        <f>B164*(40)-C164*(40)</f>
        <v>0</v>
      </c>
      <c r="AO164" s="61">
        <f>IF(AN164&gt;0.01,1,0)</f>
        <v>0</v>
      </c>
      <c r="AP164" s="62">
        <f>D164*50-E164*50</f>
        <v>0</v>
      </c>
      <c r="AQ164" s="61">
        <f>IF(AP164&gt;0.01,1,0)</f>
        <v>0</v>
      </c>
      <c r="AR164" s="63">
        <f>IF(H164&gt;0.51,1,0)</f>
        <v>0</v>
      </c>
      <c r="AS164" s="63">
        <f>IF(J164&gt;0.34,1,0)</f>
        <v>0</v>
      </c>
      <c r="AT164" s="61">
        <f>(H164*20+I164*10+J164*30+K164*10)</f>
        <v>0</v>
      </c>
      <c r="AU164" s="63">
        <f>L164*2</f>
        <v>0</v>
      </c>
      <c r="AV164" s="63">
        <f>IF(AU164&gt;0.01,1,0)</f>
        <v>0</v>
      </c>
      <c r="AW164" s="61">
        <f>M164*2</f>
        <v>0</v>
      </c>
      <c r="AX164" s="61">
        <f>IF(AW164&gt;0.01,1,0)</f>
        <v>0</v>
      </c>
      <c r="AY164" s="61">
        <f>(N164-O164)*-1</f>
        <v>0</v>
      </c>
      <c r="AZ164" s="61">
        <f>IF(AY164&gt;0.01,1,0)</f>
        <v>0</v>
      </c>
      <c r="BA164" s="36">
        <f>Q164-R164</f>
        <v>0</v>
      </c>
      <c r="BB164" s="64">
        <f>IF(BA164&gt;0.01,1,0)</f>
        <v>0</v>
      </c>
      <c r="BC164" s="62">
        <f>S164-T164</f>
        <v>0</v>
      </c>
      <c r="BD164" s="61">
        <f>IF(BC164&gt;0.01,1,0)</f>
        <v>0</v>
      </c>
      <c r="BE164" s="62">
        <f>U164-V164</f>
        <v>0</v>
      </c>
      <c r="BF164" s="65">
        <f>IF(BE164&gt;0.01,1,0)</f>
        <v>0</v>
      </c>
      <c r="BG164" s="68"/>
      <c r="BH164" s="67"/>
      <c r="BI164" s="67"/>
    </row>
    <row r="165" spans="1:62" ht="17.25" customHeight="1">
      <c r="A165" s="34"/>
      <c r="B165" s="35"/>
      <c r="C165" s="36"/>
      <c r="D165" s="37"/>
      <c r="E165" s="38"/>
      <c r="F165" s="39"/>
      <c r="G165" s="40"/>
      <c r="H165" s="41"/>
      <c r="I165" s="42"/>
      <c r="J165" s="43"/>
      <c r="K165" s="38"/>
      <c r="L165" s="44"/>
      <c r="M165" s="45"/>
      <c r="N165" s="45"/>
      <c r="O165" s="46"/>
      <c r="P165" s="47"/>
      <c r="Q165" s="48"/>
      <c r="R165" s="36"/>
      <c r="S165" s="78"/>
      <c r="T165" s="80"/>
      <c r="U165" s="81"/>
      <c r="V165" s="83"/>
      <c r="W165" s="49">
        <f>(AO165+AQ165+AR165+AS165+AV165+AX165+AZ165+BB165+BD165+BF165)/10*100</f>
        <v>0</v>
      </c>
      <c r="X165" s="50">
        <f>AN165+AP165+AT165+AU165+AW165+AY165</f>
        <v>0</v>
      </c>
      <c r="Y165" s="51" t="str">
        <f>IF(X165&gt;89,"SHW", IF(X165&gt;49,"MHW", IF(X165&gt;19,"D", IF(X165&gt;-14,"MAW", "SAW"))))</f>
        <v>MAW</v>
      </c>
      <c r="Z165" s="52"/>
      <c r="AA165" s="53"/>
      <c r="AB165" s="54"/>
      <c r="AC165" s="49"/>
      <c r="AD165" s="49"/>
      <c r="AE165" s="55"/>
      <c r="AF165" s="56"/>
      <c r="AG165" s="51"/>
      <c r="AH165" s="57"/>
      <c r="AI165" s="57"/>
      <c r="AJ165" s="56"/>
      <c r="AK165" s="58"/>
      <c r="AL165" s="59"/>
      <c r="AM165" s="60"/>
      <c r="AN165" s="35">
        <f>B165*(40)-C165*(40)</f>
        <v>0</v>
      </c>
      <c r="AO165" s="61">
        <f>IF(AN165&gt;0.01,1,0)</f>
        <v>0</v>
      </c>
      <c r="AP165" s="62">
        <f>D165*50-E165*50</f>
        <v>0</v>
      </c>
      <c r="AQ165" s="61">
        <f>IF(AP165&gt;0.01,1,0)</f>
        <v>0</v>
      </c>
      <c r="AR165" s="63">
        <f>IF(H165&gt;0.51,1,0)</f>
        <v>0</v>
      </c>
      <c r="AS165" s="63">
        <f>IF(J165&gt;0.34,1,0)</f>
        <v>0</v>
      </c>
      <c r="AT165" s="61">
        <f>(H165*20+I165*10+J165*30+K165*10)</f>
        <v>0</v>
      </c>
      <c r="AU165" s="63">
        <f>L165*2</f>
        <v>0</v>
      </c>
      <c r="AV165" s="63">
        <f>IF(AU165&gt;0.01,1,0)</f>
        <v>0</v>
      </c>
      <c r="AW165" s="61">
        <f>M165*2</f>
        <v>0</v>
      </c>
      <c r="AX165" s="61">
        <f>IF(AW165&gt;0.01,1,0)</f>
        <v>0</v>
      </c>
      <c r="AY165" s="61">
        <f>(N165-O165)*-1</f>
        <v>0</v>
      </c>
      <c r="AZ165" s="61">
        <f>IF(AY165&gt;0.01,1,0)</f>
        <v>0</v>
      </c>
      <c r="BA165" s="36">
        <f>Q165-R165</f>
        <v>0</v>
      </c>
      <c r="BB165" s="64">
        <f>IF(BA165&gt;0.01,1,0)</f>
        <v>0</v>
      </c>
      <c r="BC165" s="62">
        <f>S165-T165</f>
        <v>0</v>
      </c>
      <c r="BD165" s="61">
        <f>IF(BC165&gt;0.01,1,0)</f>
        <v>0</v>
      </c>
      <c r="BE165" s="62">
        <f>U165-V165</f>
        <v>0</v>
      </c>
      <c r="BF165" s="65">
        <f>IF(BE165&gt;0.01,1,0)</f>
        <v>0</v>
      </c>
      <c r="BG165" s="66"/>
      <c r="BH165" s="67"/>
      <c r="BI165" s="67"/>
      <c r="BJ165" s="69"/>
    </row>
    <row r="166" spans="1:62" ht="17.25" customHeight="1">
      <c r="A166" s="34"/>
      <c r="B166" s="35"/>
      <c r="C166" s="36"/>
      <c r="D166" s="37"/>
      <c r="E166" s="38"/>
      <c r="F166" s="39"/>
      <c r="G166" s="40"/>
      <c r="H166" s="41"/>
      <c r="I166" s="42"/>
      <c r="J166" s="43"/>
      <c r="K166" s="38"/>
      <c r="L166" s="44"/>
      <c r="M166" s="45"/>
      <c r="N166" s="45"/>
      <c r="O166" s="46"/>
      <c r="P166" s="47"/>
      <c r="Q166" s="48"/>
      <c r="R166" s="36"/>
      <c r="S166" s="78"/>
      <c r="T166" s="80"/>
      <c r="U166" s="81"/>
      <c r="V166" s="83"/>
      <c r="W166" s="49">
        <f>(AO166+AQ166+AR166+AS166+AV166+AX166+AZ166+BB166+BD166+BF166)/10*100</f>
        <v>0</v>
      </c>
      <c r="X166" s="50">
        <f>AN166+AP166+AT166+AU166+AW166+AY166</f>
        <v>0</v>
      </c>
      <c r="Y166" s="51" t="str">
        <f>IF(X166&gt;89,"SHW", IF(X166&gt;49,"MHW", IF(X166&gt;19,"D", IF(X166&gt;-14,"MAW", "SAW"))))</f>
        <v>MAW</v>
      </c>
      <c r="Z166" s="52"/>
      <c r="AA166" s="53"/>
      <c r="AB166" s="54"/>
      <c r="AC166" s="49"/>
      <c r="AD166" s="49"/>
      <c r="AE166" s="55"/>
      <c r="AF166" s="56"/>
      <c r="AG166" s="51"/>
      <c r="AH166" s="57"/>
      <c r="AI166" s="57"/>
      <c r="AJ166" s="56"/>
      <c r="AK166" s="58"/>
      <c r="AL166" s="59"/>
      <c r="AM166" s="60"/>
      <c r="AN166" s="35">
        <f>B166*(40)-C166*(40)</f>
        <v>0</v>
      </c>
      <c r="AO166" s="61">
        <f>IF(AN166&gt;0.01,1,0)</f>
        <v>0</v>
      </c>
      <c r="AP166" s="62">
        <f>D166*50-E166*50</f>
        <v>0</v>
      </c>
      <c r="AQ166" s="61">
        <f>IF(AP166&gt;0.01,1,0)</f>
        <v>0</v>
      </c>
      <c r="AR166" s="63">
        <f>IF(H166&gt;0.51,1,0)</f>
        <v>0</v>
      </c>
      <c r="AS166" s="63">
        <f>IF(J166&gt;0.34,1,0)</f>
        <v>0</v>
      </c>
      <c r="AT166" s="61">
        <f>(H166*20+I166*10+J166*30+K166*10)</f>
        <v>0</v>
      </c>
      <c r="AU166" s="63">
        <f>L166*2</f>
        <v>0</v>
      </c>
      <c r="AV166" s="63">
        <f>IF(AU166&gt;0.01,1,0)</f>
        <v>0</v>
      </c>
      <c r="AW166" s="61">
        <f>M166*2</f>
        <v>0</v>
      </c>
      <c r="AX166" s="61">
        <f>IF(AW166&gt;0.01,1,0)</f>
        <v>0</v>
      </c>
      <c r="AY166" s="61">
        <f>(N166-O166)*-1</f>
        <v>0</v>
      </c>
      <c r="AZ166" s="61">
        <f>IF(AY166&gt;0.01,1,0)</f>
        <v>0</v>
      </c>
      <c r="BA166" s="36">
        <f>Q166-R166</f>
        <v>0</v>
      </c>
      <c r="BB166" s="64">
        <f>IF(BA166&gt;0.01,1,0)</f>
        <v>0</v>
      </c>
      <c r="BC166" s="62">
        <f>S166-T166</f>
        <v>0</v>
      </c>
      <c r="BD166" s="61">
        <f>IF(BC166&gt;0.01,1,0)</f>
        <v>0</v>
      </c>
      <c r="BE166" s="62">
        <f>U166-V166</f>
        <v>0</v>
      </c>
      <c r="BF166" s="65">
        <f>IF(BE166&gt;0.01,1,0)</f>
        <v>0</v>
      </c>
      <c r="BG166" s="68"/>
      <c r="BH166" s="67"/>
      <c r="BI166" s="67"/>
    </row>
    <row r="167" spans="1:62" ht="17.25" customHeight="1">
      <c r="A167" s="34"/>
      <c r="B167" s="35"/>
      <c r="C167" s="36"/>
      <c r="D167" s="37"/>
      <c r="E167" s="38"/>
      <c r="F167" s="39"/>
      <c r="G167" s="40"/>
      <c r="H167" s="41"/>
      <c r="I167" s="42"/>
      <c r="J167" s="43"/>
      <c r="K167" s="38"/>
      <c r="L167" s="44"/>
      <c r="M167" s="45"/>
      <c r="N167" s="45"/>
      <c r="O167" s="46"/>
      <c r="P167" s="47"/>
      <c r="Q167" s="48"/>
      <c r="R167" s="36"/>
      <c r="S167" s="78"/>
      <c r="T167" s="80"/>
      <c r="U167" s="81"/>
      <c r="V167" s="83"/>
      <c r="W167" s="49">
        <f>(AO167+AQ167+AR167+AS167+AV167+AX167+AZ167+BB167+BD167+BF167)/10*100</f>
        <v>0</v>
      </c>
      <c r="X167" s="50">
        <f>AN167+AP167+AT167+AU167+AW167+AY167</f>
        <v>0</v>
      </c>
      <c r="Y167" s="51" t="str">
        <f>IF(X167&gt;89,"SHW", IF(X167&gt;49,"MHW", IF(X167&gt;19,"D", IF(X167&gt;-14,"MAW", "SAW"))))</f>
        <v>MAW</v>
      </c>
      <c r="Z167" s="52"/>
      <c r="AA167" s="53"/>
      <c r="AB167" s="54"/>
      <c r="AC167" s="49"/>
      <c r="AD167" s="49"/>
      <c r="AE167" s="55"/>
      <c r="AF167" s="56"/>
      <c r="AG167" s="51"/>
      <c r="AH167" s="57"/>
      <c r="AI167" s="57"/>
      <c r="AJ167" s="56"/>
      <c r="AK167" s="58"/>
      <c r="AL167" s="59"/>
      <c r="AM167" s="60"/>
      <c r="AN167" s="35">
        <f>B167*(40)-C167*(40)</f>
        <v>0</v>
      </c>
      <c r="AO167" s="61">
        <f>IF(AN167&gt;0.01,1,0)</f>
        <v>0</v>
      </c>
      <c r="AP167" s="62">
        <f>D167*50-E167*50</f>
        <v>0</v>
      </c>
      <c r="AQ167" s="61">
        <f>IF(AP167&gt;0.01,1,0)</f>
        <v>0</v>
      </c>
      <c r="AR167" s="63">
        <f>IF(H167&gt;0.51,1,0)</f>
        <v>0</v>
      </c>
      <c r="AS167" s="63">
        <f>IF(J167&gt;0.34,1,0)</f>
        <v>0</v>
      </c>
      <c r="AT167" s="61">
        <f>(H167*20+I167*10+J167*30+K167*10)</f>
        <v>0</v>
      </c>
      <c r="AU167" s="63">
        <f>L167*2</f>
        <v>0</v>
      </c>
      <c r="AV167" s="63">
        <f>IF(AU167&gt;0.01,1,0)</f>
        <v>0</v>
      </c>
      <c r="AW167" s="61">
        <f>M167*2</f>
        <v>0</v>
      </c>
      <c r="AX167" s="61">
        <f>IF(AW167&gt;0.01,1,0)</f>
        <v>0</v>
      </c>
      <c r="AY167" s="61">
        <f>(N167-O167)*-1</f>
        <v>0</v>
      </c>
      <c r="AZ167" s="61">
        <f>IF(AY167&gt;0.01,1,0)</f>
        <v>0</v>
      </c>
      <c r="BA167" s="36">
        <f>Q167-R167</f>
        <v>0</v>
      </c>
      <c r="BB167" s="64">
        <f>IF(BA167&gt;0.01,1,0)</f>
        <v>0</v>
      </c>
      <c r="BC167" s="62">
        <f>S167-T167</f>
        <v>0</v>
      </c>
      <c r="BD167" s="61">
        <f>IF(BC167&gt;0.01,1,0)</f>
        <v>0</v>
      </c>
      <c r="BE167" s="62">
        <f>U167-V167</f>
        <v>0</v>
      </c>
      <c r="BF167" s="65">
        <f>IF(BE167&gt;0.01,1,0)</f>
        <v>0</v>
      </c>
      <c r="BG167" s="68"/>
      <c r="BH167" s="67"/>
      <c r="BI167" s="67"/>
    </row>
    <row r="168" spans="1:62" ht="17.25" customHeight="1">
      <c r="A168" s="34"/>
      <c r="B168" s="35"/>
      <c r="C168" s="36"/>
      <c r="D168" s="37"/>
      <c r="E168" s="38"/>
      <c r="F168" s="39"/>
      <c r="G168" s="40"/>
      <c r="H168" s="41"/>
      <c r="I168" s="42"/>
      <c r="J168" s="43"/>
      <c r="K168" s="38"/>
      <c r="L168" s="44"/>
      <c r="M168" s="45"/>
      <c r="N168" s="45"/>
      <c r="O168" s="46"/>
      <c r="P168" s="47"/>
      <c r="Q168" s="48"/>
      <c r="R168" s="36"/>
      <c r="S168" s="78"/>
      <c r="T168" s="80"/>
      <c r="U168" s="81"/>
      <c r="V168" s="83"/>
      <c r="W168" s="49">
        <f>(AO168+AQ168+AR168+AS168+AV168+AX168+AZ168+BB168+BD168+BF168)/10*100</f>
        <v>0</v>
      </c>
      <c r="X168" s="50">
        <f>AN168+AP168+AT168+AU168+AW168+AY168</f>
        <v>0</v>
      </c>
      <c r="Y168" s="51" t="str">
        <f>IF(X168&gt;89,"SHW", IF(X168&gt;49,"MHW", IF(X168&gt;19,"D", IF(X168&gt;-14,"MAW", "SAW"))))</f>
        <v>MAW</v>
      </c>
      <c r="Z168" s="52"/>
      <c r="AA168" s="53"/>
      <c r="AB168" s="54"/>
      <c r="AC168" s="49"/>
      <c r="AD168" s="49"/>
      <c r="AE168" s="55"/>
      <c r="AF168" s="56"/>
      <c r="AG168" s="51"/>
      <c r="AH168" s="57"/>
      <c r="AI168" s="57"/>
      <c r="AJ168" s="56"/>
      <c r="AK168" s="58"/>
      <c r="AL168" s="59"/>
      <c r="AM168" s="60"/>
      <c r="AN168" s="35">
        <f>B168*(40)-C168*(40)</f>
        <v>0</v>
      </c>
      <c r="AO168" s="61">
        <f>IF(AN168&gt;0.01,1,0)</f>
        <v>0</v>
      </c>
      <c r="AP168" s="62">
        <f>D168*50-E168*50</f>
        <v>0</v>
      </c>
      <c r="AQ168" s="61">
        <f>IF(AP168&gt;0.01,1,0)</f>
        <v>0</v>
      </c>
      <c r="AR168" s="63">
        <f>IF(H168&gt;0.51,1,0)</f>
        <v>0</v>
      </c>
      <c r="AS168" s="63">
        <f>IF(J168&gt;0.34,1,0)</f>
        <v>0</v>
      </c>
      <c r="AT168" s="61">
        <f>(H168*20+I168*10+J168*30+K168*10)</f>
        <v>0</v>
      </c>
      <c r="AU168" s="63">
        <f>L168*2</f>
        <v>0</v>
      </c>
      <c r="AV168" s="63">
        <f>IF(AU168&gt;0.01,1,0)</f>
        <v>0</v>
      </c>
      <c r="AW168" s="61">
        <f>M168*2</f>
        <v>0</v>
      </c>
      <c r="AX168" s="61">
        <f>IF(AW168&gt;0.01,1,0)</f>
        <v>0</v>
      </c>
      <c r="AY168" s="61">
        <f>(N168-O168)*-1</f>
        <v>0</v>
      </c>
      <c r="AZ168" s="61">
        <f>IF(AY168&gt;0.01,1,0)</f>
        <v>0</v>
      </c>
      <c r="BA168" s="36">
        <f>Q168-R168</f>
        <v>0</v>
      </c>
      <c r="BB168" s="64">
        <f>IF(BA168&gt;0.01,1,0)</f>
        <v>0</v>
      </c>
      <c r="BC168" s="62">
        <f>S168-T168</f>
        <v>0</v>
      </c>
      <c r="BD168" s="61">
        <f>IF(BC168&gt;0.01,1,0)</f>
        <v>0</v>
      </c>
      <c r="BE168" s="62">
        <f>U168-V168</f>
        <v>0</v>
      </c>
      <c r="BF168" s="65">
        <f>IF(BE168&gt;0.01,1,0)</f>
        <v>0</v>
      </c>
      <c r="BG168" s="68"/>
      <c r="BH168" s="67"/>
      <c r="BI168" s="67"/>
    </row>
    <row r="169" spans="1:62" ht="17.25" customHeight="1">
      <c r="A169" s="34"/>
      <c r="B169" s="35"/>
      <c r="C169" s="36"/>
      <c r="D169" s="37"/>
      <c r="E169" s="38"/>
      <c r="F169" s="39"/>
      <c r="G169" s="40"/>
      <c r="H169" s="41"/>
      <c r="I169" s="42"/>
      <c r="J169" s="43"/>
      <c r="K169" s="38"/>
      <c r="L169" s="44"/>
      <c r="M169" s="45"/>
      <c r="N169" s="45"/>
      <c r="O169" s="46"/>
      <c r="P169" s="47"/>
      <c r="Q169" s="48"/>
      <c r="R169" s="36"/>
      <c r="S169" s="78"/>
      <c r="T169" s="80"/>
      <c r="U169" s="81"/>
      <c r="V169" s="83"/>
      <c r="W169" s="49">
        <f>(AO169+AQ169+AR169+AS169+AV169+AX169+AZ169+BB169+BD169+BF169)/10*100</f>
        <v>0</v>
      </c>
      <c r="X169" s="50">
        <f>AN169+AP169+AT169+AU169+AW169+AY169</f>
        <v>0</v>
      </c>
      <c r="Y169" s="51" t="str">
        <f>IF(X169&gt;89,"SHW", IF(X169&gt;49,"MHW", IF(X169&gt;19,"D", IF(X169&gt;-14,"MAW", "SAW"))))</f>
        <v>MAW</v>
      </c>
      <c r="Z169" s="52"/>
      <c r="AA169" s="53"/>
      <c r="AB169" s="54"/>
      <c r="AC169" s="49"/>
      <c r="AD169" s="49"/>
      <c r="AE169" s="55"/>
      <c r="AF169" s="56"/>
      <c r="AG169" s="51"/>
      <c r="AH169" s="57"/>
      <c r="AI169" s="57"/>
      <c r="AJ169" s="56"/>
      <c r="AK169" s="58"/>
      <c r="AL169" s="59"/>
      <c r="AM169" s="60"/>
      <c r="AN169" s="35">
        <f>B169*(40)-C169*(40)</f>
        <v>0</v>
      </c>
      <c r="AO169" s="61">
        <f>IF(AN169&gt;0.01,1,0)</f>
        <v>0</v>
      </c>
      <c r="AP169" s="62">
        <f>D169*50-E169*50</f>
        <v>0</v>
      </c>
      <c r="AQ169" s="61">
        <f>IF(AP169&gt;0.01,1,0)</f>
        <v>0</v>
      </c>
      <c r="AR169" s="63">
        <f>IF(H169&gt;0.51,1,0)</f>
        <v>0</v>
      </c>
      <c r="AS169" s="63">
        <f>IF(J169&gt;0.34,1,0)</f>
        <v>0</v>
      </c>
      <c r="AT169" s="61">
        <f>(H169*20+I169*10+J169*30+K169*10)</f>
        <v>0</v>
      </c>
      <c r="AU169" s="63">
        <f>L169*2</f>
        <v>0</v>
      </c>
      <c r="AV169" s="63">
        <f>IF(AU169&gt;0.01,1,0)</f>
        <v>0</v>
      </c>
      <c r="AW169" s="61">
        <f>M169*2</f>
        <v>0</v>
      </c>
      <c r="AX169" s="61">
        <f>IF(AW169&gt;0.01,1,0)</f>
        <v>0</v>
      </c>
      <c r="AY169" s="61">
        <f>(N169-O169)*-1</f>
        <v>0</v>
      </c>
      <c r="AZ169" s="61">
        <f>IF(AY169&gt;0.01,1,0)</f>
        <v>0</v>
      </c>
      <c r="BA169" s="36">
        <f>Q169-R169</f>
        <v>0</v>
      </c>
      <c r="BB169" s="64">
        <f>IF(BA169&gt;0.01,1,0)</f>
        <v>0</v>
      </c>
      <c r="BC169" s="62">
        <f>S169-T169</f>
        <v>0</v>
      </c>
      <c r="BD169" s="61">
        <f>IF(BC169&gt;0.01,1,0)</f>
        <v>0</v>
      </c>
      <c r="BE169" s="62">
        <f>U169-V169</f>
        <v>0</v>
      </c>
      <c r="BF169" s="65">
        <f>IF(BE169&gt;0.01,1,0)</f>
        <v>0</v>
      </c>
      <c r="BG169" s="68"/>
      <c r="BH169" s="67"/>
      <c r="BI169" s="67"/>
    </row>
    <row r="170" spans="1:62" ht="17.25" customHeight="1">
      <c r="A170" s="34"/>
      <c r="B170" s="35"/>
      <c r="C170" s="36"/>
      <c r="D170" s="37"/>
      <c r="E170" s="38"/>
      <c r="F170" s="39"/>
      <c r="G170" s="40"/>
      <c r="H170" s="41"/>
      <c r="I170" s="42"/>
      <c r="J170" s="43"/>
      <c r="K170" s="38"/>
      <c r="L170" s="44"/>
      <c r="M170" s="45"/>
      <c r="N170" s="45"/>
      <c r="O170" s="46"/>
      <c r="P170" s="47"/>
      <c r="Q170" s="48"/>
      <c r="R170" s="36"/>
      <c r="S170" s="78"/>
      <c r="T170" s="80"/>
      <c r="U170" s="81"/>
      <c r="V170" s="83"/>
      <c r="W170" s="49">
        <f>(AO170+AQ170+AR170+AS170+AV170+AX170+AZ170+BB170+BD170+BF170)/10*100</f>
        <v>0</v>
      </c>
      <c r="X170" s="50">
        <f>AN170+AP170+AT170+AU170+AW170+AY170</f>
        <v>0</v>
      </c>
      <c r="Y170" s="51" t="str">
        <f>IF(X170&gt;89,"SHW", IF(X170&gt;49,"MHW", IF(X170&gt;19,"D", IF(X170&gt;-14,"MAW", "SAW"))))</f>
        <v>MAW</v>
      </c>
      <c r="Z170" s="52"/>
      <c r="AA170" s="53"/>
      <c r="AB170" s="54"/>
      <c r="AC170" s="49"/>
      <c r="AD170" s="49"/>
      <c r="AE170" s="55"/>
      <c r="AF170" s="56"/>
      <c r="AG170" s="51"/>
      <c r="AH170" s="57"/>
      <c r="AI170" s="57"/>
      <c r="AJ170" s="56"/>
      <c r="AK170" s="58"/>
      <c r="AL170" s="59"/>
      <c r="AM170" s="60"/>
      <c r="AN170" s="35">
        <f>B170*(40)-C170*(40)</f>
        <v>0</v>
      </c>
      <c r="AO170" s="61">
        <f>IF(AN170&gt;0.01,1,0)</f>
        <v>0</v>
      </c>
      <c r="AP170" s="62">
        <f>D170*50-E170*50</f>
        <v>0</v>
      </c>
      <c r="AQ170" s="61">
        <f>IF(AP170&gt;0.01,1,0)</f>
        <v>0</v>
      </c>
      <c r="AR170" s="63">
        <f>IF(H170&gt;0.51,1,0)</f>
        <v>0</v>
      </c>
      <c r="AS170" s="63">
        <f>IF(J170&gt;0.34,1,0)</f>
        <v>0</v>
      </c>
      <c r="AT170" s="61">
        <f>(H170*20+I170*10+J170*30+K170*10)</f>
        <v>0</v>
      </c>
      <c r="AU170" s="63">
        <f>L170*2</f>
        <v>0</v>
      </c>
      <c r="AV170" s="63">
        <f>IF(AU170&gt;0.01,1,0)</f>
        <v>0</v>
      </c>
      <c r="AW170" s="61">
        <f>M170*2</f>
        <v>0</v>
      </c>
      <c r="AX170" s="61">
        <f>IF(AW170&gt;0.01,1,0)</f>
        <v>0</v>
      </c>
      <c r="AY170" s="61">
        <f>(N170-O170)*-1</f>
        <v>0</v>
      </c>
      <c r="AZ170" s="61">
        <f>IF(AY170&gt;0.01,1,0)</f>
        <v>0</v>
      </c>
      <c r="BA170" s="36">
        <f>Q170-R170</f>
        <v>0</v>
      </c>
      <c r="BB170" s="64">
        <f>IF(BA170&gt;0.01,1,0)</f>
        <v>0</v>
      </c>
      <c r="BC170" s="62">
        <f>S170-T170</f>
        <v>0</v>
      </c>
      <c r="BD170" s="61">
        <f>IF(BC170&gt;0.01,1,0)</f>
        <v>0</v>
      </c>
      <c r="BE170" s="62">
        <f>U170-V170</f>
        <v>0</v>
      </c>
      <c r="BF170" s="65">
        <f>IF(BE170&gt;0.01,1,0)</f>
        <v>0</v>
      </c>
      <c r="BG170" s="68"/>
      <c r="BH170" s="67"/>
      <c r="BI170" s="67"/>
    </row>
    <row r="171" spans="1:62" ht="17.25" customHeight="1">
      <c r="A171" s="34"/>
      <c r="B171" s="35"/>
      <c r="C171" s="36"/>
      <c r="D171" s="37"/>
      <c r="E171" s="38"/>
      <c r="F171" s="39"/>
      <c r="G171" s="40"/>
      <c r="H171" s="41"/>
      <c r="I171" s="42"/>
      <c r="J171" s="43"/>
      <c r="K171" s="38"/>
      <c r="L171" s="44"/>
      <c r="M171" s="45"/>
      <c r="N171" s="45"/>
      <c r="O171" s="46"/>
      <c r="P171" s="47"/>
      <c r="Q171" s="48"/>
      <c r="R171" s="36"/>
      <c r="S171" s="78"/>
      <c r="T171" s="80"/>
      <c r="U171" s="81"/>
      <c r="V171" s="83"/>
      <c r="W171" s="49">
        <f>(AO171+AQ171+AR171+AS171+AV171+AX171+AZ171+BB171+BD171+BF171)/10*100</f>
        <v>0</v>
      </c>
      <c r="X171" s="50">
        <f>AN171+AP171+AT171+AU171+AW171+AY171</f>
        <v>0</v>
      </c>
      <c r="Y171" s="51" t="str">
        <f>IF(X171&gt;89,"SHW", IF(X171&gt;49,"MHW", IF(X171&gt;19,"D", IF(X171&gt;-14,"MAW", "SAW"))))</f>
        <v>MAW</v>
      </c>
      <c r="Z171" s="52"/>
      <c r="AA171" s="53"/>
      <c r="AB171" s="54"/>
      <c r="AC171" s="49"/>
      <c r="AD171" s="49"/>
      <c r="AE171" s="55"/>
      <c r="AF171" s="56"/>
      <c r="AG171" s="51"/>
      <c r="AH171" s="57"/>
      <c r="AI171" s="57"/>
      <c r="AJ171" s="56"/>
      <c r="AK171" s="58"/>
      <c r="AL171" s="59"/>
      <c r="AM171" s="60"/>
      <c r="AN171" s="35">
        <f>B171*(40)-C171*(40)</f>
        <v>0</v>
      </c>
      <c r="AO171" s="61">
        <f>IF(AN171&gt;0.01,1,0)</f>
        <v>0</v>
      </c>
      <c r="AP171" s="62">
        <f>D171*50-E171*50</f>
        <v>0</v>
      </c>
      <c r="AQ171" s="61">
        <f>IF(AP171&gt;0.01,1,0)</f>
        <v>0</v>
      </c>
      <c r="AR171" s="63">
        <f>IF(H171&gt;0.51,1,0)</f>
        <v>0</v>
      </c>
      <c r="AS171" s="63">
        <f>IF(J171&gt;0.34,1,0)</f>
        <v>0</v>
      </c>
      <c r="AT171" s="61">
        <f>(H171*20+I171*10+J171*30+K171*10)</f>
        <v>0</v>
      </c>
      <c r="AU171" s="63">
        <f>L171*2</f>
        <v>0</v>
      </c>
      <c r="AV171" s="63">
        <f>IF(AU171&gt;0.01,1,0)</f>
        <v>0</v>
      </c>
      <c r="AW171" s="61">
        <f>M171*2</f>
        <v>0</v>
      </c>
      <c r="AX171" s="61">
        <f>IF(AW171&gt;0.01,1,0)</f>
        <v>0</v>
      </c>
      <c r="AY171" s="61">
        <f>(N171-O171)*-1</f>
        <v>0</v>
      </c>
      <c r="AZ171" s="61">
        <f>IF(AY171&gt;0.01,1,0)</f>
        <v>0</v>
      </c>
      <c r="BA171" s="36">
        <f>Q171-R171</f>
        <v>0</v>
      </c>
      <c r="BB171" s="64">
        <f>IF(BA171&gt;0.01,1,0)</f>
        <v>0</v>
      </c>
      <c r="BC171" s="62">
        <f>S171-T171</f>
        <v>0</v>
      </c>
      <c r="BD171" s="61">
        <f>IF(BC171&gt;0.01,1,0)</f>
        <v>0</v>
      </c>
      <c r="BE171" s="62">
        <f>U171-V171</f>
        <v>0</v>
      </c>
      <c r="BF171" s="65">
        <f>IF(BE171&gt;0.01,1,0)</f>
        <v>0</v>
      </c>
      <c r="BG171" s="68"/>
      <c r="BH171" s="67"/>
      <c r="BI171" s="67"/>
    </row>
    <row r="172" spans="1:62" ht="17.25" customHeight="1">
      <c r="A172" s="34"/>
      <c r="B172" s="35"/>
      <c r="C172" s="36"/>
      <c r="D172" s="37"/>
      <c r="E172" s="38"/>
      <c r="F172" s="39"/>
      <c r="G172" s="40"/>
      <c r="H172" s="41"/>
      <c r="I172" s="42"/>
      <c r="J172" s="43"/>
      <c r="K172" s="38"/>
      <c r="L172" s="44"/>
      <c r="M172" s="45"/>
      <c r="N172" s="45"/>
      <c r="O172" s="46"/>
      <c r="P172" s="47"/>
      <c r="Q172" s="48"/>
      <c r="R172" s="36"/>
      <c r="S172" s="78"/>
      <c r="T172" s="80"/>
      <c r="U172" s="81"/>
      <c r="V172" s="83"/>
      <c r="W172" s="49">
        <f>(AO172+AQ172+AR172+AS172+AV172+AX172+AZ172+BB172+BD172+BF172)/10*100</f>
        <v>0</v>
      </c>
      <c r="X172" s="50">
        <f>AN172+AP172+AT172+AU172+AW172+AY172</f>
        <v>0</v>
      </c>
      <c r="Y172" s="51" t="str">
        <f>IF(X172&gt;89,"SHW", IF(X172&gt;49,"MHW", IF(X172&gt;19,"D", IF(X172&gt;-14,"MAW", "SAW"))))</f>
        <v>MAW</v>
      </c>
      <c r="Z172" s="52"/>
      <c r="AA172" s="53"/>
      <c r="AB172" s="54"/>
      <c r="AC172" s="49"/>
      <c r="AD172" s="49"/>
      <c r="AE172" s="55"/>
      <c r="AF172" s="56"/>
      <c r="AG172" s="51"/>
      <c r="AH172" s="57"/>
      <c r="AI172" s="57"/>
      <c r="AJ172" s="56"/>
      <c r="AK172" s="58"/>
      <c r="AL172" s="59"/>
      <c r="AM172" s="60"/>
      <c r="AN172" s="35">
        <f>B172*(40)-C172*(40)</f>
        <v>0</v>
      </c>
      <c r="AO172" s="61">
        <f>IF(AN172&gt;0.01,1,0)</f>
        <v>0</v>
      </c>
      <c r="AP172" s="62">
        <f>D172*50-E172*50</f>
        <v>0</v>
      </c>
      <c r="AQ172" s="61">
        <f>IF(AP172&gt;0.01,1,0)</f>
        <v>0</v>
      </c>
      <c r="AR172" s="63">
        <f>IF(H172&gt;0.51,1,0)</f>
        <v>0</v>
      </c>
      <c r="AS172" s="63">
        <f>IF(J172&gt;0.34,1,0)</f>
        <v>0</v>
      </c>
      <c r="AT172" s="61">
        <f>(H172*20+I172*10+J172*30+K172*10)</f>
        <v>0</v>
      </c>
      <c r="AU172" s="63">
        <f>L172*2</f>
        <v>0</v>
      </c>
      <c r="AV172" s="63">
        <f>IF(AU172&gt;0.01,1,0)</f>
        <v>0</v>
      </c>
      <c r="AW172" s="61">
        <f>M172*2</f>
        <v>0</v>
      </c>
      <c r="AX172" s="61">
        <f>IF(AW172&gt;0.01,1,0)</f>
        <v>0</v>
      </c>
      <c r="AY172" s="61">
        <f>(N172-O172)*-1</f>
        <v>0</v>
      </c>
      <c r="AZ172" s="61">
        <f>IF(AY172&gt;0.01,1,0)</f>
        <v>0</v>
      </c>
      <c r="BA172" s="36">
        <f>Q172-R172</f>
        <v>0</v>
      </c>
      <c r="BB172" s="64">
        <f>IF(BA172&gt;0.01,1,0)</f>
        <v>0</v>
      </c>
      <c r="BC172" s="62">
        <f>S172-T172</f>
        <v>0</v>
      </c>
      <c r="BD172" s="61">
        <f>IF(BC172&gt;0.01,1,0)</f>
        <v>0</v>
      </c>
      <c r="BE172" s="62">
        <f>U172-V172</f>
        <v>0</v>
      </c>
      <c r="BF172" s="65">
        <f>IF(BE172&gt;0.01,1,0)</f>
        <v>0</v>
      </c>
      <c r="BG172" s="68"/>
      <c r="BH172" s="67"/>
      <c r="BI172" s="67"/>
    </row>
    <row r="173" spans="1:62" ht="17.25" customHeight="1">
      <c r="A173" s="34"/>
      <c r="B173" s="35"/>
      <c r="C173" s="36"/>
      <c r="D173" s="37"/>
      <c r="E173" s="38"/>
      <c r="F173" s="39"/>
      <c r="G173" s="40"/>
      <c r="H173" s="41"/>
      <c r="I173" s="42"/>
      <c r="J173" s="43"/>
      <c r="K173" s="38"/>
      <c r="L173" s="44"/>
      <c r="M173" s="45"/>
      <c r="N173" s="45"/>
      <c r="O173" s="46"/>
      <c r="P173" s="47"/>
      <c r="Q173" s="48"/>
      <c r="R173" s="36"/>
      <c r="S173" s="78"/>
      <c r="T173" s="80"/>
      <c r="U173" s="81"/>
      <c r="V173" s="83"/>
      <c r="W173" s="49">
        <f>(AO173+AQ173+AR173+AS173+AV173+AX173+AZ173+BB173+BD173+BF173)/10*100</f>
        <v>0</v>
      </c>
      <c r="X173" s="50">
        <f>AN173+AP173+AT173+AU173+AW173+AY173</f>
        <v>0</v>
      </c>
      <c r="Y173" s="51" t="str">
        <f>IF(X173&gt;89,"SHW", IF(X173&gt;49,"MHW", IF(X173&gt;19,"D", IF(X173&gt;-14,"MAW", "SAW"))))</f>
        <v>MAW</v>
      </c>
      <c r="Z173" s="52"/>
      <c r="AA173" s="53"/>
      <c r="AB173" s="54"/>
      <c r="AC173" s="49"/>
      <c r="AD173" s="49"/>
      <c r="AE173" s="55"/>
      <c r="AF173" s="56"/>
      <c r="AG173" s="51"/>
      <c r="AH173" s="57"/>
      <c r="AI173" s="57"/>
      <c r="AJ173" s="56"/>
      <c r="AK173" s="58"/>
      <c r="AL173" s="59"/>
      <c r="AM173" s="60"/>
      <c r="AN173" s="35">
        <f>B173*(40)-C173*(40)</f>
        <v>0</v>
      </c>
      <c r="AO173" s="61">
        <f>IF(AN173&gt;0.01,1,0)</f>
        <v>0</v>
      </c>
      <c r="AP173" s="62">
        <f>D173*50-E173*50</f>
        <v>0</v>
      </c>
      <c r="AQ173" s="61">
        <f>IF(AP173&gt;0.01,1,0)</f>
        <v>0</v>
      </c>
      <c r="AR173" s="63">
        <f>IF(H173&gt;0.51,1,0)</f>
        <v>0</v>
      </c>
      <c r="AS173" s="63">
        <f>IF(J173&gt;0.34,1,0)</f>
        <v>0</v>
      </c>
      <c r="AT173" s="61">
        <f>(H173*20+I173*10+J173*30+K173*10)</f>
        <v>0</v>
      </c>
      <c r="AU173" s="63">
        <f>L173*2</f>
        <v>0</v>
      </c>
      <c r="AV173" s="63">
        <f>IF(AU173&gt;0.01,1,0)</f>
        <v>0</v>
      </c>
      <c r="AW173" s="61">
        <f>M173*2</f>
        <v>0</v>
      </c>
      <c r="AX173" s="61">
        <f>IF(AW173&gt;0.01,1,0)</f>
        <v>0</v>
      </c>
      <c r="AY173" s="61">
        <f>(N173-O173)*-1</f>
        <v>0</v>
      </c>
      <c r="AZ173" s="61">
        <f>IF(AY173&gt;0.01,1,0)</f>
        <v>0</v>
      </c>
      <c r="BA173" s="36">
        <f>Q173-R173</f>
        <v>0</v>
      </c>
      <c r="BB173" s="64">
        <f>IF(BA173&gt;0.01,1,0)</f>
        <v>0</v>
      </c>
      <c r="BC173" s="62">
        <f>S173-T173</f>
        <v>0</v>
      </c>
      <c r="BD173" s="61">
        <f>IF(BC173&gt;0.01,1,0)</f>
        <v>0</v>
      </c>
      <c r="BE173" s="62">
        <f>U173-V173</f>
        <v>0</v>
      </c>
      <c r="BF173" s="65">
        <f>IF(BE173&gt;0.01,1,0)</f>
        <v>0</v>
      </c>
      <c r="BG173" s="68"/>
      <c r="BH173" s="67"/>
      <c r="BI173" s="67"/>
    </row>
    <row r="174" spans="1:62" ht="17.25" customHeight="1">
      <c r="A174" s="34"/>
      <c r="B174" s="35"/>
      <c r="C174" s="36"/>
      <c r="D174" s="37"/>
      <c r="E174" s="38"/>
      <c r="F174" s="39"/>
      <c r="G174" s="40"/>
      <c r="H174" s="41"/>
      <c r="I174" s="42"/>
      <c r="J174" s="43"/>
      <c r="K174" s="38"/>
      <c r="L174" s="44"/>
      <c r="M174" s="45"/>
      <c r="N174" s="45"/>
      <c r="O174" s="46"/>
      <c r="P174" s="47"/>
      <c r="Q174" s="48"/>
      <c r="R174" s="36"/>
      <c r="S174" s="78"/>
      <c r="T174" s="80"/>
      <c r="U174" s="81"/>
      <c r="V174" s="83"/>
      <c r="W174" s="49">
        <f>(AO174+AQ174+AR174+AS174+AV174+AX174+AZ174+BB174+BD174+BF174)/10*100</f>
        <v>0</v>
      </c>
      <c r="X174" s="50">
        <f>AN174+AP174+AT174+AU174+AW174+AY174</f>
        <v>0</v>
      </c>
      <c r="Y174" s="51" t="str">
        <f>IF(X174&gt;89,"SHW", IF(X174&gt;49,"MHW", IF(X174&gt;19,"D", IF(X174&gt;-14,"MAW", "SAW"))))</f>
        <v>MAW</v>
      </c>
      <c r="Z174" s="52"/>
      <c r="AA174" s="53"/>
      <c r="AB174" s="54"/>
      <c r="AC174" s="49"/>
      <c r="AD174" s="49"/>
      <c r="AE174" s="55"/>
      <c r="AF174" s="56"/>
      <c r="AG174" s="51"/>
      <c r="AH174" s="57"/>
      <c r="AI174" s="57"/>
      <c r="AJ174" s="56"/>
      <c r="AK174" s="58"/>
      <c r="AL174" s="59"/>
      <c r="AM174" s="60"/>
      <c r="AN174" s="35">
        <f>B174*(40)-C174*(40)</f>
        <v>0</v>
      </c>
      <c r="AO174" s="61">
        <f>IF(AN174&gt;0.01,1,0)</f>
        <v>0</v>
      </c>
      <c r="AP174" s="62">
        <f>D174*50-E174*50</f>
        <v>0</v>
      </c>
      <c r="AQ174" s="61">
        <f>IF(AP174&gt;0.01,1,0)</f>
        <v>0</v>
      </c>
      <c r="AR174" s="63">
        <f>IF(H174&gt;0.51,1,0)</f>
        <v>0</v>
      </c>
      <c r="AS174" s="63">
        <f>IF(J174&gt;0.34,1,0)</f>
        <v>0</v>
      </c>
      <c r="AT174" s="61">
        <f>(H174*20+I174*10+J174*30+K174*10)</f>
        <v>0</v>
      </c>
      <c r="AU174" s="63">
        <f>L174*2</f>
        <v>0</v>
      </c>
      <c r="AV174" s="63">
        <f>IF(AU174&gt;0.01,1,0)</f>
        <v>0</v>
      </c>
      <c r="AW174" s="61">
        <f>M174*2</f>
        <v>0</v>
      </c>
      <c r="AX174" s="61">
        <f>IF(AW174&gt;0.01,1,0)</f>
        <v>0</v>
      </c>
      <c r="AY174" s="61">
        <f>(N174-O174)*-1</f>
        <v>0</v>
      </c>
      <c r="AZ174" s="61">
        <f>IF(AY174&gt;0.01,1,0)</f>
        <v>0</v>
      </c>
      <c r="BA174" s="36">
        <f>Q174-R174</f>
        <v>0</v>
      </c>
      <c r="BB174" s="64">
        <f>IF(BA174&gt;0.01,1,0)</f>
        <v>0</v>
      </c>
      <c r="BC174" s="62">
        <f>S174-T174</f>
        <v>0</v>
      </c>
      <c r="BD174" s="61">
        <f>IF(BC174&gt;0.01,1,0)</f>
        <v>0</v>
      </c>
      <c r="BE174" s="62">
        <f>U174-V174</f>
        <v>0</v>
      </c>
      <c r="BF174" s="65">
        <f>IF(BE174&gt;0.01,1,0)</f>
        <v>0</v>
      </c>
      <c r="BG174" s="66"/>
      <c r="BH174" s="67"/>
      <c r="BI174" s="67"/>
      <c r="BJ174" s="69"/>
    </row>
    <row r="175" spans="1:62" ht="17.25" customHeight="1">
      <c r="A175" s="34"/>
      <c r="B175" s="35"/>
      <c r="C175" s="36"/>
      <c r="D175" s="37"/>
      <c r="E175" s="38"/>
      <c r="F175" s="39"/>
      <c r="G175" s="40"/>
      <c r="H175" s="41"/>
      <c r="I175" s="42"/>
      <c r="J175" s="43"/>
      <c r="K175" s="38"/>
      <c r="L175" s="44"/>
      <c r="M175" s="45"/>
      <c r="N175" s="45"/>
      <c r="O175" s="46"/>
      <c r="P175" s="47"/>
      <c r="Q175" s="48"/>
      <c r="R175" s="36"/>
      <c r="S175" s="78"/>
      <c r="T175" s="80"/>
      <c r="U175" s="81"/>
      <c r="V175" s="83"/>
      <c r="W175" s="49">
        <f>(AO175+AQ175+AR175+AS175+AV175+AX175+AZ175+BB175+BD175+BF175)/10*100</f>
        <v>0</v>
      </c>
      <c r="X175" s="50">
        <f>AN175+AP175+AT175+AU175+AW175+AY175</f>
        <v>0</v>
      </c>
      <c r="Y175" s="51" t="str">
        <f>IF(X175&gt;89,"SHW", IF(X175&gt;49,"MHW", IF(X175&gt;19,"D", IF(X175&gt;-14,"MAW", "SAW"))))</f>
        <v>MAW</v>
      </c>
      <c r="Z175" s="52"/>
      <c r="AA175" s="53"/>
      <c r="AB175" s="54"/>
      <c r="AC175" s="49"/>
      <c r="AD175" s="49"/>
      <c r="AE175" s="55"/>
      <c r="AF175" s="56"/>
      <c r="AG175" s="51"/>
      <c r="AH175" s="57"/>
      <c r="AI175" s="57"/>
      <c r="AJ175" s="56"/>
      <c r="AK175" s="58"/>
      <c r="AL175" s="59"/>
      <c r="AM175" s="60"/>
      <c r="AN175" s="35">
        <f>B175*(40)-C175*(40)</f>
        <v>0</v>
      </c>
      <c r="AO175" s="61">
        <f>IF(AN175&gt;0.01,1,0)</f>
        <v>0</v>
      </c>
      <c r="AP175" s="62">
        <f>D175*50-E175*50</f>
        <v>0</v>
      </c>
      <c r="AQ175" s="61">
        <f>IF(AP175&gt;0.01,1,0)</f>
        <v>0</v>
      </c>
      <c r="AR175" s="63">
        <f>IF(H175&gt;0.51,1,0)</f>
        <v>0</v>
      </c>
      <c r="AS175" s="63">
        <f>IF(J175&gt;0.34,1,0)</f>
        <v>0</v>
      </c>
      <c r="AT175" s="61">
        <f>(H175*20+I175*10+J175*30+K175*10)</f>
        <v>0</v>
      </c>
      <c r="AU175" s="63">
        <f>L175*2</f>
        <v>0</v>
      </c>
      <c r="AV175" s="63">
        <f>IF(AU175&gt;0.01,1,0)</f>
        <v>0</v>
      </c>
      <c r="AW175" s="61">
        <f>M175*2</f>
        <v>0</v>
      </c>
      <c r="AX175" s="61">
        <f>IF(AW175&gt;0.01,1,0)</f>
        <v>0</v>
      </c>
      <c r="AY175" s="61">
        <f>(N175-O175)*-1</f>
        <v>0</v>
      </c>
      <c r="AZ175" s="61">
        <f>IF(AY175&gt;0.01,1,0)</f>
        <v>0</v>
      </c>
      <c r="BA175" s="36">
        <f>Q175-R175</f>
        <v>0</v>
      </c>
      <c r="BB175" s="64">
        <f>IF(BA175&gt;0.01,1,0)</f>
        <v>0</v>
      </c>
      <c r="BC175" s="62">
        <f>S175-T175</f>
        <v>0</v>
      </c>
      <c r="BD175" s="61">
        <f>IF(BC175&gt;0.01,1,0)</f>
        <v>0</v>
      </c>
      <c r="BE175" s="62">
        <f>U175-V175</f>
        <v>0</v>
      </c>
      <c r="BF175" s="65">
        <f>IF(BE175&gt;0.01,1,0)</f>
        <v>0</v>
      </c>
      <c r="BG175" s="68"/>
      <c r="BH175" s="67"/>
      <c r="BI175" s="67"/>
    </row>
    <row r="176" spans="1:62" ht="17.25" customHeight="1">
      <c r="A176" s="34"/>
      <c r="B176" s="35"/>
      <c r="C176" s="36"/>
      <c r="D176" s="37"/>
      <c r="E176" s="38"/>
      <c r="F176" s="39"/>
      <c r="G176" s="40"/>
      <c r="H176" s="41"/>
      <c r="I176" s="42"/>
      <c r="J176" s="43"/>
      <c r="K176" s="38"/>
      <c r="L176" s="44"/>
      <c r="M176" s="45"/>
      <c r="N176" s="45"/>
      <c r="O176" s="46"/>
      <c r="P176" s="47"/>
      <c r="Q176" s="48"/>
      <c r="R176" s="36"/>
      <c r="S176" s="78"/>
      <c r="T176" s="80"/>
      <c r="U176" s="81"/>
      <c r="V176" s="83"/>
      <c r="W176" s="49">
        <f>(AO176+AQ176+AR176+AS176+AV176+AX176+AZ176+BB176+BD176+BF176)/10*100</f>
        <v>0</v>
      </c>
      <c r="X176" s="50">
        <f>AN176+AP176+AT176+AU176+AW176+AY176</f>
        <v>0</v>
      </c>
      <c r="Y176" s="51" t="str">
        <f>IF(X176&gt;89,"SHW", IF(X176&gt;49,"MHW", IF(X176&gt;19,"D", IF(X176&gt;-14,"MAW", "SAW"))))</f>
        <v>MAW</v>
      </c>
      <c r="Z176" s="52"/>
      <c r="AA176" s="53"/>
      <c r="AB176" s="54"/>
      <c r="AC176" s="49"/>
      <c r="AD176" s="49"/>
      <c r="AE176" s="55"/>
      <c r="AF176" s="56"/>
      <c r="AG176" s="51"/>
      <c r="AH176" s="57"/>
      <c r="AI176" s="57"/>
      <c r="AJ176" s="56"/>
      <c r="AK176" s="58"/>
      <c r="AL176" s="59"/>
      <c r="AM176" s="60"/>
      <c r="AN176" s="35">
        <f>B176*(40)-C176*(40)</f>
        <v>0</v>
      </c>
      <c r="AO176" s="61">
        <f>IF(AN176&gt;0.01,1,0)</f>
        <v>0</v>
      </c>
      <c r="AP176" s="62">
        <f>D176*50-E176*50</f>
        <v>0</v>
      </c>
      <c r="AQ176" s="61">
        <f>IF(AP176&gt;0.01,1,0)</f>
        <v>0</v>
      </c>
      <c r="AR176" s="63">
        <f>IF(H176&gt;0.51,1,0)</f>
        <v>0</v>
      </c>
      <c r="AS176" s="63">
        <f>IF(J176&gt;0.34,1,0)</f>
        <v>0</v>
      </c>
      <c r="AT176" s="61">
        <f>(H176*20+I176*10+J176*30+K176*10)</f>
        <v>0</v>
      </c>
      <c r="AU176" s="63">
        <f>L176*2</f>
        <v>0</v>
      </c>
      <c r="AV176" s="63">
        <f>IF(AU176&gt;0.01,1,0)</f>
        <v>0</v>
      </c>
      <c r="AW176" s="61">
        <f>M176*2</f>
        <v>0</v>
      </c>
      <c r="AX176" s="61">
        <f>IF(AW176&gt;0.01,1,0)</f>
        <v>0</v>
      </c>
      <c r="AY176" s="61">
        <f>(N176-O176)*-1</f>
        <v>0</v>
      </c>
      <c r="AZ176" s="61">
        <f>IF(AY176&gt;0.01,1,0)</f>
        <v>0</v>
      </c>
      <c r="BA176" s="36">
        <f>Q176-R176</f>
        <v>0</v>
      </c>
      <c r="BB176" s="64">
        <f>IF(BA176&gt;0.01,1,0)</f>
        <v>0</v>
      </c>
      <c r="BC176" s="62">
        <f>S176-T176</f>
        <v>0</v>
      </c>
      <c r="BD176" s="61">
        <f>IF(BC176&gt;0.01,1,0)</f>
        <v>0</v>
      </c>
      <c r="BE176" s="62">
        <f>U176-V176</f>
        <v>0</v>
      </c>
      <c r="BF176" s="65">
        <f>IF(BE176&gt;0.01,1,0)</f>
        <v>0</v>
      </c>
      <c r="BG176" s="68"/>
      <c r="BH176" s="67"/>
      <c r="BI176" s="67"/>
    </row>
    <row r="177" spans="1:62" ht="17.25" customHeight="1">
      <c r="A177" s="34"/>
      <c r="B177" s="35"/>
      <c r="C177" s="36"/>
      <c r="D177" s="37"/>
      <c r="E177" s="38"/>
      <c r="F177" s="39"/>
      <c r="G177" s="40"/>
      <c r="H177" s="41"/>
      <c r="I177" s="42"/>
      <c r="J177" s="43"/>
      <c r="K177" s="38"/>
      <c r="L177" s="44"/>
      <c r="M177" s="45"/>
      <c r="N177" s="45"/>
      <c r="O177" s="46"/>
      <c r="P177" s="47"/>
      <c r="Q177" s="48"/>
      <c r="R177" s="36"/>
      <c r="S177" s="78"/>
      <c r="T177" s="80"/>
      <c r="U177" s="81"/>
      <c r="V177" s="83"/>
      <c r="W177" s="49">
        <f>(AO177+AQ177+AR177+AS177+AV177+AX177+AZ177+BB177+BD177+BF177)/10*100</f>
        <v>0</v>
      </c>
      <c r="X177" s="50">
        <f>AN177+AP177+AT177+AU177+AW177+AY177</f>
        <v>0</v>
      </c>
      <c r="Y177" s="51" t="str">
        <f>IF(X177&gt;89,"SHW", IF(X177&gt;49,"MHW", IF(X177&gt;19,"D", IF(X177&gt;-14,"MAW", "SAW"))))</f>
        <v>MAW</v>
      </c>
      <c r="Z177" s="52"/>
      <c r="AA177" s="53"/>
      <c r="AB177" s="54"/>
      <c r="AC177" s="49"/>
      <c r="AD177" s="49"/>
      <c r="AE177" s="55"/>
      <c r="AF177" s="56"/>
      <c r="AG177" s="51"/>
      <c r="AH177" s="57"/>
      <c r="AI177" s="57"/>
      <c r="AJ177" s="56"/>
      <c r="AK177" s="58"/>
      <c r="AL177" s="59"/>
      <c r="AM177" s="60"/>
      <c r="AN177" s="35">
        <f>B177*(40)-C177*(40)</f>
        <v>0</v>
      </c>
      <c r="AO177" s="61">
        <f>IF(AN177&gt;0.01,1,0)</f>
        <v>0</v>
      </c>
      <c r="AP177" s="62">
        <f>D177*50-E177*50</f>
        <v>0</v>
      </c>
      <c r="AQ177" s="61">
        <f>IF(AP177&gt;0.01,1,0)</f>
        <v>0</v>
      </c>
      <c r="AR177" s="63">
        <f>IF(H177&gt;0.51,1,0)</f>
        <v>0</v>
      </c>
      <c r="AS177" s="63">
        <f>IF(J177&gt;0.34,1,0)</f>
        <v>0</v>
      </c>
      <c r="AT177" s="61">
        <f>(H177*20+I177*10+J177*30+K177*10)</f>
        <v>0</v>
      </c>
      <c r="AU177" s="63">
        <f>L177*2</f>
        <v>0</v>
      </c>
      <c r="AV177" s="63">
        <f>IF(AU177&gt;0.01,1,0)</f>
        <v>0</v>
      </c>
      <c r="AW177" s="61">
        <f>M177*2</f>
        <v>0</v>
      </c>
      <c r="AX177" s="61">
        <f>IF(AW177&gt;0.01,1,0)</f>
        <v>0</v>
      </c>
      <c r="AY177" s="61">
        <f>(N177-O177)*-1</f>
        <v>0</v>
      </c>
      <c r="AZ177" s="61">
        <f>IF(AY177&gt;0.01,1,0)</f>
        <v>0</v>
      </c>
      <c r="BA177" s="36">
        <f>Q177-R177</f>
        <v>0</v>
      </c>
      <c r="BB177" s="64">
        <f>IF(BA177&gt;0.01,1,0)</f>
        <v>0</v>
      </c>
      <c r="BC177" s="62">
        <f>S177-T177</f>
        <v>0</v>
      </c>
      <c r="BD177" s="61">
        <f>IF(BC177&gt;0.01,1,0)</f>
        <v>0</v>
      </c>
      <c r="BE177" s="62">
        <f>U177-V177</f>
        <v>0</v>
      </c>
      <c r="BF177" s="65">
        <f>IF(BE177&gt;0.01,1,0)</f>
        <v>0</v>
      </c>
      <c r="BG177" s="68"/>
      <c r="BH177" s="67"/>
      <c r="BI177" s="67"/>
    </row>
    <row r="178" spans="1:62" ht="17.25" customHeight="1">
      <c r="A178" s="34"/>
      <c r="B178" s="35"/>
      <c r="C178" s="36"/>
      <c r="D178" s="37"/>
      <c r="E178" s="38"/>
      <c r="F178" s="39"/>
      <c r="G178" s="40"/>
      <c r="H178" s="41"/>
      <c r="I178" s="42"/>
      <c r="J178" s="43"/>
      <c r="K178" s="38"/>
      <c r="L178" s="44"/>
      <c r="M178" s="45"/>
      <c r="N178" s="45"/>
      <c r="O178" s="46"/>
      <c r="P178" s="47"/>
      <c r="Q178" s="48"/>
      <c r="R178" s="36"/>
      <c r="S178" s="78"/>
      <c r="T178" s="80"/>
      <c r="U178" s="81"/>
      <c r="V178" s="83"/>
      <c r="W178" s="49">
        <f>(AO178+AQ178+AR178+AS178+AV178+AX178+AZ178+BB178+BD178+BF178)/10*100</f>
        <v>0</v>
      </c>
      <c r="X178" s="50">
        <f>AN178+AP178+AT178+AU178+AW178+AY178</f>
        <v>0</v>
      </c>
      <c r="Y178" s="51" t="str">
        <f>IF(X178&gt;89,"SHW", IF(X178&gt;49,"MHW", IF(X178&gt;19,"D", IF(X178&gt;-14,"MAW", "SAW"))))</f>
        <v>MAW</v>
      </c>
      <c r="Z178" s="52"/>
      <c r="AA178" s="53"/>
      <c r="AB178" s="54"/>
      <c r="AC178" s="49"/>
      <c r="AD178" s="49"/>
      <c r="AE178" s="55"/>
      <c r="AF178" s="56"/>
      <c r="AG178" s="51"/>
      <c r="AH178" s="57"/>
      <c r="AI178" s="57"/>
      <c r="AJ178" s="56"/>
      <c r="AK178" s="58"/>
      <c r="AL178" s="59"/>
      <c r="AM178" s="60"/>
      <c r="AN178" s="35">
        <f>B178*(40)-C178*(40)</f>
        <v>0</v>
      </c>
      <c r="AO178" s="61">
        <f>IF(AN178&gt;0.01,1,0)</f>
        <v>0</v>
      </c>
      <c r="AP178" s="62">
        <f>D178*50-E178*50</f>
        <v>0</v>
      </c>
      <c r="AQ178" s="61">
        <f>IF(AP178&gt;0.01,1,0)</f>
        <v>0</v>
      </c>
      <c r="AR178" s="63">
        <f>IF(H178&gt;0.51,1,0)</f>
        <v>0</v>
      </c>
      <c r="AS178" s="63">
        <f>IF(J178&gt;0.34,1,0)</f>
        <v>0</v>
      </c>
      <c r="AT178" s="61">
        <f>(H178*20+I178*10+J178*30+K178*10)</f>
        <v>0</v>
      </c>
      <c r="AU178" s="63">
        <f>L178*2</f>
        <v>0</v>
      </c>
      <c r="AV178" s="63">
        <f>IF(AU178&gt;0.01,1,0)</f>
        <v>0</v>
      </c>
      <c r="AW178" s="61">
        <f>M178*2</f>
        <v>0</v>
      </c>
      <c r="AX178" s="61">
        <f>IF(AW178&gt;0.01,1,0)</f>
        <v>0</v>
      </c>
      <c r="AY178" s="61">
        <f>(N178-O178)*-1</f>
        <v>0</v>
      </c>
      <c r="AZ178" s="61">
        <f>IF(AY178&gt;0.01,1,0)</f>
        <v>0</v>
      </c>
      <c r="BA178" s="36">
        <f>Q178-R178</f>
        <v>0</v>
      </c>
      <c r="BB178" s="64">
        <f>IF(BA178&gt;0.01,1,0)</f>
        <v>0</v>
      </c>
      <c r="BC178" s="62">
        <f>S178-T178</f>
        <v>0</v>
      </c>
      <c r="BD178" s="61">
        <f>IF(BC178&gt;0.01,1,0)</f>
        <v>0</v>
      </c>
      <c r="BE178" s="62">
        <f>U178-V178</f>
        <v>0</v>
      </c>
      <c r="BF178" s="65">
        <f>IF(BE178&gt;0.01,1,0)</f>
        <v>0</v>
      </c>
      <c r="BG178" s="68"/>
      <c r="BH178" s="67"/>
      <c r="BI178" s="67"/>
    </row>
    <row r="179" spans="1:62" ht="17.25" customHeight="1">
      <c r="A179" s="34"/>
      <c r="B179" s="35"/>
      <c r="C179" s="36"/>
      <c r="D179" s="37"/>
      <c r="E179" s="38"/>
      <c r="F179" s="39"/>
      <c r="G179" s="40"/>
      <c r="H179" s="41"/>
      <c r="I179" s="42"/>
      <c r="J179" s="43"/>
      <c r="K179" s="38"/>
      <c r="L179" s="44"/>
      <c r="M179" s="45"/>
      <c r="N179" s="45"/>
      <c r="O179" s="46"/>
      <c r="P179" s="47"/>
      <c r="Q179" s="48"/>
      <c r="R179" s="36"/>
      <c r="S179" s="78"/>
      <c r="T179" s="80"/>
      <c r="U179" s="81"/>
      <c r="V179" s="83"/>
      <c r="W179" s="49">
        <f>(AO179+AQ179+AR179+AS179+AV179+AX179+AZ179+BB179+BD179+BF179)/10*100</f>
        <v>0</v>
      </c>
      <c r="X179" s="50">
        <f>AN179+AP179+AT179+AU179+AW179+AY179</f>
        <v>0</v>
      </c>
      <c r="Y179" s="51" t="str">
        <f>IF(X179&gt;89,"SHW", IF(X179&gt;49,"MHW", IF(X179&gt;19,"D", IF(X179&gt;-14,"MAW", "SAW"))))</f>
        <v>MAW</v>
      </c>
      <c r="Z179" s="52"/>
      <c r="AA179" s="53"/>
      <c r="AB179" s="54"/>
      <c r="AC179" s="49"/>
      <c r="AD179" s="49"/>
      <c r="AE179" s="55"/>
      <c r="AF179" s="56"/>
      <c r="AG179" s="51"/>
      <c r="AH179" s="57"/>
      <c r="AI179" s="57"/>
      <c r="AJ179" s="56"/>
      <c r="AK179" s="58"/>
      <c r="AL179" s="59"/>
      <c r="AM179" s="60"/>
      <c r="AN179" s="35">
        <f>B179*(40)-C179*(40)</f>
        <v>0</v>
      </c>
      <c r="AO179" s="61">
        <f>IF(AN179&gt;0.01,1,0)</f>
        <v>0</v>
      </c>
      <c r="AP179" s="62">
        <f>D179*50-E179*50</f>
        <v>0</v>
      </c>
      <c r="AQ179" s="61">
        <f>IF(AP179&gt;0.01,1,0)</f>
        <v>0</v>
      </c>
      <c r="AR179" s="63">
        <f>IF(H179&gt;0.51,1,0)</f>
        <v>0</v>
      </c>
      <c r="AS179" s="63">
        <f>IF(J179&gt;0.34,1,0)</f>
        <v>0</v>
      </c>
      <c r="AT179" s="61">
        <f>(H179*20+I179*10+J179*30+K179*10)</f>
        <v>0</v>
      </c>
      <c r="AU179" s="63">
        <f>L179*2</f>
        <v>0</v>
      </c>
      <c r="AV179" s="63">
        <f>IF(AU179&gt;0.01,1,0)</f>
        <v>0</v>
      </c>
      <c r="AW179" s="61">
        <f>M179*2</f>
        <v>0</v>
      </c>
      <c r="AX179" s="61">
        <f>IF(AW179&gt;0.01,1,0)</f>
        <v>0</v>
      </c>
      <c r="AY179" s="61">
        <f>(N179-O179)*-1</f>
        <v>0</v>
      </c>
      <c r="AZ179" s="61">
        <f>IF(AY179&gt;0.01,1,0)</f>
        <v>0</v>
      </c>
      <c r="BA179" s="36">
        <f>Q179-R179</f>
        <v>0</v>
      </c>
      <c r="BB179" s="64">
        <f>IF(BA179&gt;0.01,1,0)</f>
        <v>0</v>
      </c>
      <c r="BC179" s="62">
        <f>S179-T179</f>
        <v>0</v>
      </c>
      <c r="BD179" s="61">
        <f>IF(BC179&gt;0.01,1,0)</f>
        <v>0</v>
      </c>
      <c r="BE179" s="62">
        <f>U179-V179</f>
        <v>0</v>
      </c>
      <c r="BF179" s="65">
        <f>IF(BE179&gt;0.01,1,0)</f>
        <v>0</v>
      </c>
      <c r="BG179" s="68"/>
      <c r="BH179" s="67"/>
      <c r="BI179" s="67"/>
    </row>
    <row r="180" spans="1:62" ht="17.25" customHeight="1">
      <c r="A180" s="34"/>
      <c r="B180" s="35"/>
      <c r="C180" s="36"/>
      <c r="D180" s="37"/>
      <c r="E180" s="38"/>
      <c r="F180" s="39"/>
      <c r="G180" s="40"/>
      <c r="H180" s="41"/>
      <c r="I180" s="42"/>
      <c r="J180" s="43"/>
      <c r="K180" s="38"/>
      <c r="L180" s="44"/>
      <c r="M180" s="45"/>
      <c r="N180" s="45"/>
      <c r="O180" s="46"/>
      <c r="P180" s="47"/>
      <c r="Q180" s="48"/>
      <c r="R180" s="36"/>
      <c r="S180" s="78"/>
      <c r="T180" s="80"/>
      <c r="U180" s="81"/>
      <c r="V180" s="83"/>
      <c r="W180" s="49">
        <f>(AO180+AQ180+AR180+AS180+AV180+AX180+AZ180+BB180+BD180+BF180)/10*100</f>
        <v>0</v>
      </c>
      <c r="X180" s="50">
        <f>AN180+AP180+AT180+AU180+AW180+AY180</f>
        <v>0</v>
      </c>
      <c r="Y180" s="51" t="str">
        <f>IF(X180&gt;89,"SHW", IF(X180&gt;49,"MHW", IF(X180&gt;19,"D", IF(X180&gt;-14,"MAW", "SAW"))))</f>
        <v>MAW</v>
      </c>
      <c r="Z180" s="52"/>
      <c r="AA180" s="53"/>
      <c r="AB180" s="54"/>
      <c r="AC180" s="49"/>
      <c r="AD180" s="49"/>
      <c r="AE180" s="55"/>
      <c r="AF180" s="56"/>
      <c r="AG180" s="51"/>
      <c r="AH180" s="57"/>
      <c r="AI180" s="57"/>
      <c r="AJ180" s="56"/>
      <c r="AK180" s="58"/>
      <c r="AL180" s="59"/>
      <c r="AM180" s="60"/>
      <c r="AN180" s="35">
        <f>B180*(40)-C180*(40)</f>
        <v>0</v>
      </c>
      <c r="AO180" s="61">
        <f>IF(AN180&gt;0.01,1,0)</f>
        <v>0</v>
      </c>
      <c r="AP180" s="62">
        <f>D180*50-E180*50</f>
        <v>0</v>
      </c>
      <c r="AQ180" s="61">
        <f>IF(AP180&gt;0.01,1,0)</f>
        <v>0</v>
      </c>
      <c r="AR180" s="63">
        <f>IF(H180&gt;0.51,1,0)</f>
        <v>0</v>
      </c>
      <c r="AS180" s="63">
        <f>IF(J180&gt;0.34,1,0)</f>
        <v>0</v>
      </c>
      <c r="AT180" s="61">
        <f>(H180*20+I180*10+J180*30+K180*10)</f>
        <v>0</v>
      </c>
      <c r="AU180" s="63">
        <f>L180*2</f>
        <v>0</v>
      </c>
      <c r="AV180" s="63">
        <f>IF(AU180&gt;0.01,1,0)</f>
        <v>0</v>
      </c>
      <c r="AW180" s="61">
        <f>M180*2</f>
        <v>0</v>
      </c>
      <c r="AX180" s="61">
        <f>IF(AW180&gt;0.01,1,0)</f>
        <v>0</v>
      </c>
      <c r="AY180" s="61">
        <f>(N180-O180)*-1</f>
        <v>0</v>
      </c>
      <c r="AZ180" s="61">
        <f>IF(AY180&gt;0.01,1,0)</f>
        <v>0</v>
      </c>
      <c r="BA180" s="36">
        <f>Q180-R180</f>
        <v>0</v>
      </c>
      <c r="BB180" s="64">
        <f>IF(BA180&gt;0.01,1,0)</f>
        <v>0</v>
      </c>
      <c r="BC180" s="62">
        <f>S180-T180</f>
        <v>0</v>
      </c>
      <c r="BD180" s="61">
        <f>IF(BC180&gt;0.01,1,0)</f>
        <v>0</v>
      </c>
      <c r="BE180" s="62">
        <f>U180-V180</f>
        <v>0</v>
      </c>
      <c r="BF180" s="65">
        <f>IF(BE180&gt;0.01,1,0)</f>
        <v>0</v>
      </c>
      <c r="BG180" s="68"/>
      <c r="BH180" s="67"/>
      <c r="BI180" s="67"/>
    </row>
    <row r="181" spans="1:62" ht="17.25" customHeight="1">
      <c r="A181" s="34"/>
      <c r="B181" s="35"/>
      <c r="C181" s="36"/>
      <c r="D181" s="37"/>
      <c r="E181" s="38"/>
      <c r="F181" s="39"/>
      <c r="G181" s="40"/>
      <c r="H181" s="41"/>
      <c r="I181" s="42"/>
      <c r="J181" s="43"/>
      <c r="K181" s="38"/>
      <c r="L181" s="44"/>
      <c r="M181" s="45"/>
      <c r="N181" s="45"/>
      <c r="O181" s="46"/>
      <c r="P181" s="47"/>
      <c r="Q181" s="48"/>
      <c r="R181" s="36"/>
      <c r="S181" s="78"/>
      <c r="T181" s="80"/>
      <c r="U181" s="81"/>
      <c r="V181" s="83"/>
      <c r="W181" s="49">
        <f>(AO181+AQ181+AR181+AS181+AV181+AX181+AZ181+BB181+BD181+BF181)/10*100</f>
        <v>0</v>
      </c>
      <c r="X181" s="50">
        <f>AN181+AP181+AT181+AU181+AW181+AY181</f>
        <v>0</v>
      </c>
      <c r="Y181" s="51" t="str">
        <f>IF(X181&gt;89,"SHW", IF(X181&gt;49,"MHW", IF(X181&gt;19,"D", IF(X181&gt;-14,"MAW", "SAW"))))</f>
        <v>MAW</v>
      </c>
      <c r="Z181" s="52"/>
      <c r="AA181" s="53"/>
      <c r="AB181" s="54"/>
      <c r="AC181" s="49"/>
      <c r="AD181" s="49"/>
      <c r="AE181" s="55"/>
      <c r="AF181" s="56"/>
      <c r="AG181" s="51"/>
      <c r="AH181" s="57"/>
      <c r="AI181" s="57"/>
      <c r="AJ181" s="56"/>
      <c r="AK181" s="58"/>
      <c r="AL181" s="59"/>
      <c r="AM181" s="60"/>
      <c r="AN181" s="35">
        <f>B181*(40)-C181*(40)</f>
        <v>0</v>
      </c>
      <c r="AO181" s="61">
        <f>IF(AN181&gt;0.01,1,0)</f>
        <v>0</v>
      </c>
      <c r="AP181" s="62">
        <f>D181*50-E181*50</f>
        <v>0</v>
      </c>
      <c r="AQ181" s="61">
        <f>IF(AP181&gt;0.01,1,0)</f>
        <v>0</v>
      </c>
      <c r="AR181" s="63">
        <f>IF(H181&gt;0.51,1,0)</f>
        <v>0</v>
      </c>
      <c r="AS181" s="63">
        <f>IF(J181&gt;0.34,1,0)</f>
        <v>0</v>
      </c>
      <c r="AT181" s="61">
        <f>(H181*20+I181*10+J181*30+K181*10)</f>
        <v>0</v>
      </c>
      <c r="AU181" s="63">
        <f>L181*2</f>
        <v>0</v>
      </c>
      <c r="AV181" s="63">
        <f>IF(AU181&gt;0.01,1,0)</f>
        <v>0</v>
      </c>
      <c r="AW181" s="61">
        <f>M181*2</f>
        <v>0</v>
      </c>
      <c r="AX181" s="61">
        <f>IF(AW181&gt;0.01,1,0)</f>
        <v>0</v>
      </c>
      <c r="AY181" s="61">
        <f>(N181-O181)*-1</f>
        <v>0</v>
      </c>
      <c r="AZ181" s="61">
        <f>IF(AY181&gt;0.01,1,0)</f>
        <v>0</v>
      </c>
      <c r="BA181" s="36">
        <f>Q181-R181</f>
        <v>0</v>
      </c>
      <c r="BB181" s="64">
        <f>IF(BA181&gt;0.01,1,0)</f>
        <v>0</v>
      </c>
      <c r="BC181" s="62">
        <f>S181-T181</f>
        <v>0</v>
      </c>
      <c r="BD181" s="61">
        <f>IF(BC181&gt;0.01,1,0)</f>
        <v>0</v>
      </c>
      <c r="BE181" s="62">
        <f>U181-V181</f>
        <v>0</v>
      </c>
      <c r="BF181" s="65">
        <f>IF(BE181&gt;0.01,1,0)</f>
        <v>0</v>
      </c>
      <c r="BG181" s="68"/>
      <c r="BH181" s="67"/>
      <c r="BI181" s="67"/>
    </row>
    <row r="182" spans="1:62" ht="17.25" customHeight="1">
      <c r="A182" s="34"/>
      <c r="B182" s="35"/>
      <c r="C182" s="36"/>
      <c r="D182" s="37"/>
      <c r="E182" s="38"/>
      <c r="F182" s="39"/>
      <c r="G182" s="40"/>
      <c r="H182" s="41"/>
      <c r="I182" s="42"/>
      <c r="J182" s="43"/>
      <c r="K182" s="38"/>
      <c r="L182" s="44"/>
      <c r="M182" s="45"/>
      <c r="N182" s="45"/>
      <c r="O182" s="46"/>
      <c r="P182" s="47"/>
      <c r="Q182" s="48"/>
      <c r="R182" s="36"/>
      <c r="S182" s="78"/>
      <c r="T182" s="80"/>
      <c r="U182" s="81"/>
      <c r="V182" s="83"/>
      <c r="W182" s="49">
        <f>(AO182+AQ182+AR182+AS182+AV182+AX182+AZ182+BB182+BD182+BF182)/10*100</f>
        <v>0</v>
      </c>
      <c r="X182" s="50">
        <f>AN182+AP182+AT182+AU182+AW182+AY182</f>
        <v>0</v>
      </c>
      <c r="Y182" s="51" t="str">
        <f>IF(X182&gt;89,"SHW", IF(X182&gt;49,"MHW", IF(X182&gt;19,"D", IF(X182&gt;-14,"MAW", "SAW"))))</f>
        <v>MAW</v>
      </c>
      <c r="Z182" s="52"/>
      <c r="AA182" s="53"/>
      <c r="AB182" s="54"/>
      <c r="AC182" s="49"/>
      <c r="AD182" s="49"/>
      <c r="AE182" s="55"/>
      <c r="AF182" s="56"/>
      <c r="AG182" s="51"/>
      <c r="AH182" s="57"/>
      <c r="AI182" s="57"/>
      <c r="AJ182" s="56"/>
      <c r="AK182" s="58"/>
      <c r="AL182" s="59"/>
      <c r="AM182" s="60"/>
      <c r="AN182" s="35">
        <f>B182*(40)-C182*(40)</f>
        <v>0</v>
      </c>
      <c r="AO182" s="61">
        <f>IF(AN182&gt;0.01,1,0)</f>
        <v>0</v>
      </c>
      <c r="AP182" s="62">
        <f>D182*50-E182*50</f>
        <v>0</v>
      </c>
      <c r="AQ182" s="61">
        <f>IF(AP182&gt;0.01,1,0)</f>
        <v>0</v>
      </c>
      <c r="AR182" s="63">
        <f>IF(H182&gt;0.51,1,0)</f>
        <v>0</v>
      </c>
      <c r="AS182" s="63">
        <f>IF(J182&gt;0.34,1,0)</f>
        <v>0</v>
      </c>
      <c r="AT182" s="61">
        <f>(H182*20+I182*10+J182*30+K182*10)</f>
        <v>0</v>
      </c>
      <c r="AU182" s="63">
        <f>L182*2</f>
        <v>0</v>
      </c>
      <c r="AV182" s="63">
        <f>IF(AU182&gt;0.01,1,0)</f>
        <v>0</v>
      </c>
      <c r="AW182" s="61">
        <f>M182*2</f>
        <v>0</v>
      </c>
      <c r="AX182" s="61">
        <f>IF(AW182&gt;0.01,1,0)</f>
        <v>0</v>
      </c>
      <c r="AY182" s="61">
        <f>(N182-O182)*-1</f>
        <v>0</v>
      </c>
      <c r="AZ182" s="61">
        <f>IF(AY182&gt;0.01,1,0)</f>
        <v>0</v>
      </c>
      <c r="BA182" s="36">
        <f>Q182-R182</f>
        <v>0</v>
      </c>
      <c r="BB182" s="64">
        <f>IF(BA182&gt;0.01,1,0)</f>
        <v>0</v>
      </c>
      <c r="BC182" s="62">
        <f>S182-T182</f>
        <v>0</v>
      </c>
      <c r="BD182" s="61">
        <f>IF(BC182&gt;0.01,1,0)</f>
        <v>0</v>
      </c>
      <c r="BE182" s="62">
        <f>U182-V182</f>
        <v>0</v>
      </c>
      <c r="BF182" s="65">
        <f>IF(BE182&gt;0.01,1,0)</f>
        <v>0</v>
      </c>
      <c r="BG182" s="68"/>
      <c r="BH182" s="67"/>
      <c r="BI182" s="67"/>
    </row>
    <row r="183" spans="1:62" ht="17.25" customHeight="1">
      <c r="A183" s="34"/>
      <c r="B183" s="35"/>
      <c r="C183" s="36"/>
      <c r="D183" s="37"/>
      <c r="E183" s="38"/>
      <c r="F183" s="39"/>
      <c r="G183" s="40"/>
      <c r="H183" s="41"/>
      <c r="I183" s="42"/>
      <c r="J183" s="43"/>
      <c r="K183" s="38"/>
      <c r="L183" s="44"/>
      <c r="M183" s="45"/>
      <c r="N183" s="45"/>
      <c r="O183" s="46"/>
      <c r="P183" s="47"/>
      <c r="Q183" s="48"/>
      <c r="R183" s="36"/>
      <c r="S183" s="78"/>
      <c r="T183" s="80"/>
      <c r="U183" s="81"/>
      <c r="V183" s="83"/>
      <c r="W183" s="49">
        <f>(AO183+AQ183+AR183+AS183+AV183+AX183+AZ183+BB183+BD183+BF183)/10*100</f>
        <v>0</v>
      </c>
      <c r="X183" s="50">
        <f>AN183+AP183+AT183+AU183+AW183+AY183</f>
        <v>0</v>
      </c>
      <c r="Y183" s="51" t="str">
        <f>IF(X183&gt;89,"SHW", IF(X183&gt;49,"MHW", IF(X183&gt;19,"D", IF(X183&gt;-14,"MAW", "SAW"))))</f>
        <v>MAW</v>
      </c>
      <c r="Z183" s="52"/>
      <c r="AA183" s="53"/>
      <c r="AB183" s="54"/>
      <c r="AC183" s="49"/>
      <c r="AD183" s="49"/>
      <c r="AE183" s="55"/>
      <c r="AF183" s="56"/>
      <c r="AG183" s="51"/>
      <c r="AH183" s="57"/>
      <c r="AI183" s="57"/>
      <c r="AJ183" s="56"/>
      <c r="AK183" s="58"/>
      <c r="AL183" s="59"/>
      <c r="AM183" s="60"/>
      <c r="AN183" s="35">
        <f>B183*(40)-C183*(40)</f>
        <v>0</v>
      </c>
      <c r="AO183" s="61">
        <f>IF(AN183&gt;0.01,1,0)</f>
        <v>0</v>
      </c>
      <c r="AP183" s="62">
        <f>D183*50-E183*50</f>
        <v>0</v>
      </c>
      <c r="AQ183" s="61">
        <f>IF(AP183&gt;0.01,1,0)</f>
        <v>0</v>
      </c>
      <c r="AR183" s="63">
        <f>IF(H183&gt;0.51,1,0)</f>
        <v>0</v>
      </c>
      <c r="AS183" s="63">
        <f>IF(J183&gt;0.34,1,0)</f>
        <v>0</v>
      </c>
      <c r="AT183" s="61">
        <f>(H183*20+I183*10+J183*30+K183*10)</f>
        <v>0</v>
      </c>
      <c r="AU183" s="63">
        <f>L183*2</f>
        <v>0</v>
      </c>
      <c r="AV183" s="63">
        <f>IF(AU183&gt;0.01,1,0)</f>
        <v>0</v>
      </c>
      <c r="AW183" s="61">
        <f>M183*2</f>
        <v>0</v>
      </c>
      <c r="AX183" s="61">
        <f>IF(AW183&gt;0.01,1,0)</f>
        <v>0</v>
      </c>
      <c r="AY183" s="61">
        <f>(N183-O183)*-1</f>
        <v>0</v>
      </c>
      <c r="AZ183" s="61">
        <f>IF(AY183&gt;0.01,1,0)</f>
        <v>0</v>
      </c>
      <c r="BA183" s="36">
        <f>Q183-R183</f>
        <v>0</v>
      </c>
      <c r="BB183" s="64">
        <f>IF(BA183&gt;0.01,1,0)</f>
        <v>0</v>
      </c>
      <c r="BC183" s="62">
        <f>S183-T183</f>
        <v>0</v>
      </c>
      <c r="BD183" s="61">
        <f>IF(BC183&gt;0.01,1,0)</f>
        <v>0</v>
      </c>
      <c r="BE183" s="62">
        <f>U183-V183</f>
        <v>0</v>
      </c>
      <c r="BF183" s="65">
        <f>IF(BE183&gt;0.01,1,0)</f>
        <v>0</v>
      </c>
      <c r="BG183" s="66"/>
      <c r="BH183" s="67"/>
      <c r="BI183" s="67"/>
      <c r="BJ183" s="69"/>
    </row>
    <row r="184" spans="1:62" ht="17.25" customHeight="1">
      <c r="A184" s="34"/>
      <c r="B184" s="35"/>
      <c r="C184" s="36"/>
      <c r="D184" s="37"/>
      <c r="E184" s="38"/>
      <c r="F184" s="39"/>
      <c r="G184" s="40"/>
      <c r="H184" s="41"/>
      <c r="I184" s="42"/>
      <c r="J184" s="43"/>
      <c r="K184" s="38"/>
      <c r="L184" s="44"/>
      <c r="M184" s="45"/>
      <c r="N184" s="45"/>
      <c r="O184" s="46"/>
      <c r="P184" s="47"/>
      <c r="Q184" s="48"/>
      <c r="R184" s="36"/>
      <c r="S184" s="78"/>
      <c r="T184" s="80"/>
      <c r="U184" s="81"/>
      <c r="V184" s="83"/>
      <c r="W184" s="49">
        <f>(AO184+AQ184+AR184+AS184+AV184+AX184+AZ184+BB184+BD184+BF184)/10*100</f>
        <v>0</v>
      </c>
      <c r="X184" s="50">
        <f>AN184+AP184+AT184+AU184+AW184+AY184</f>
        <v>0</v>
      </c>
      <c r="Y184" s="51" t="str">
        <f>IF(X184&gt;89,"SHW", IF(X184&gt;49,"MHW", IF(X184&gt;19,"D", IF(X184&gt;-14,"MAW", "SAW"))))</f>
        <v>MAW</v>
      </c>
      <c r="Z184" s="52"/>
      <c r="AA184" s="53"/>
      <c r="AB184" s="54"/>
      <c r="AC184" s="49"/>
      <c r="AD184" s="49"/>
      <c r="AE184" s="55"/>
      <c r="AF184" s="56"/>
      <c r="AG184" s="51"/>
      <c r="AH184" s="57"/>
      <c r="AI184" s="57"/>
      <c r="AJ184" s="56"/>
      <c r="AK184" s="58"/>
      <c r="AL184" s="59"/>
      <c r="AM184" s="60"/>
      <c r="AN184" s="35">
        <f>B184*(40)-C184*(40)</f>
        <v>0</v>
      </c>
      <c r="AO184" s="61">
        <f>IF(AN184&gt;0.01,1,0)</f>
        <v>0</v>
      </c>
      <c r="AP184" s="62">
        <f>D184*50-E184*50</f>
        <v>0</v>
      </c>
      <c r="AQ184" s="61">
        <f>IF(AP184&gt;0.01,1,0)</f>
        <v>0</v>
      </c>
      <c r="AR184" s="63">
        <f>IF(H184&gt;0.51,1,0)</f>
        <v>0</v>
      </c>
      <c r="AS184" s="63">
        <f>IF(J184&gt;0.34,1,0)</f>
        <v>0</v>
      </c>
      <c r="AT184" s="61">
        <f>(H184*20+I184*10+J184*30+K184*10)</f>
        <v>0</v>
      </c>
      <c r="AU184" s="63">
        <f>L184*2</f>
        <v>0</v>
      </c>
      <c r="AV184" s="63">
        <f>IF(AU184&gt;0.01,1,0)</f>
        <v>0</v>
      </c>
      <c r="AW184" s="61">
        <f>M184*2</f>
        <v>0</v>
      </c>
      <c r="AX184" s="61">
        <f>IF(AW184&gt;0.01,1,0)</f>
        <v>0</v>
      </c>
      <c r="AY184" s="61">
        <f>(N184-O184)*-1</f>
        <v>0</v>
      </c>
      <c r="AZ184" s="61">
        <f>IF(AY184&gt;0.01,1,0)</f>
        <v>0</v>
      </c>
      <c r="BA184" s="36">
        <f>Q184-R184</f>
        <v>0</v>
      </c>
      <c r="BB184" s="64">
        <f>IF(BA184&gt;0.01,1,0)</f>
        <v>0</v>
      </c>
      <c r="BC184" s="62">
        <f>S184-T184</f>
        <v>0</v>
      </c>
      <c r="BD184" s="61">
        <f>IF(BC184&gt;0.01,1,0)</f>
        <v>0</v>
      </c>
      <c r="BE184" s="62">
        <f>U184-V184</f>
        <v>0</v>
      </c>
      <c r="BF184" s="65">
        <f>IF(BE184&gt;0.01,1,0)</f>
        <v>0</v>
      </c>
      <c r="BG184" s="68"/>
      <c r="BH184" s="67"/>
      <c r="BI184" s="67"/>
    </row>
    <row r="185" spans="1:62" ht="17.25" customHeight="1">
      <c r="A185" s="34"/>
      <c r="B185" s="35"/>
      <c r="C185" s="36"/>
      <c r="D185" s="37"/>
      <c r="E185" s="38"/>
      <c r="F185" s="39"/>
      <c r="G185" s="40"/>
      <c r="H185" s="41"/>
      <c r="I185" s="42"/>
      <c r="J185" s="43"/>
      <c r="K185" s="38"/>
      <c r="L185" s="44"/>
      <c r="M185" s="45"/>
      <c r="N185" s="45"/>
      <c r="O185" s="46"/>
      <c r="P185" s="47"/>
      <c r="Q185" s="48"/>
      <c r="R185" s="36"/>
      <c r="S185" s="78"/>
      <c r="T185" s="80"/>
      <c r="U185" s="81"/>
      <c r="V185" s="83"/>
      <c r="W185" s="49">
        <f>(AO185+AQ185+AR185+AS185+AV185+AX185+AZ185+BB185+BD185+BF185)/10*100</f>
        <v>0</v>
      </c>
      <c r="X185" s="50">
        <f>AN185+AP185+AT185+AU185+AW185+AY185</f>
        <v>0</v>
      </c>
      <c r="Y185" s="51" t="str">
        <f>IF(X185&gt;89,"SHW", IF(X185&gt;49,"MHW", IF(X185&gt;19,"D", IF(X185&gt;-14,"MAW", "SAW"))))</f>
        <v>MAW</v>
      </c>
      <c r="Z185" s="52"/>
      <c r="AA185" s="53"/>
      <c r="AB185" s="54"/>
      <c r="AC185" s="49"/>
      <c r="AD185" s="49"/>
      <c r="AE185" s="55"/>
      <c r="AF185" s="56"/>
      <c r="AG185" s="51"/>
      <c r="AH185" s="57"/>
      <c r="AI185" s="57"/>
      <c r="AJ185" s="56"/>
      <c r="AK185" s="58"/>
      <c r="AL185" s="59"/>
      <c r="AM185" s="60"/>
      <c r="AN185" s="35">
        <f>B185*(40)-C185*(40)</f>
        <v>0</v>
      </c>
      <c r="AO185" s="61">
        <f>IF(AN185&gt;0.01,1,0)</f>
        <v>0</v>
      </c>
      <c r="AP185" s="62">
        <f>D185*50-E185*50</f>
        <v>0</v>
      </c>
      <c r="AQ185" s="61">
        <f>IF(AP185&gt;0.01,1,0)</f>
        <v>0</v>
      </c>
      <c r="AR185" s="63">
        <f>IF(H185&gt;0.51,1,0)</f>
        <v>0</v>
      </c>
      <c r="AS185" s="63">
        <f>IF(J185&gt;0.34,1,0)</f>
        <v>0</v>
      </c>
      <c r="AT185" s="61">
        <f>(H185*20+I185*10+J185*30+K185*10)</f>
        <v>0</v>
      </c>
      <c r="AU185" s="63">
        <f>L185*2</f>
        <v>0</v>
      </c>
      <c r="AV185" s="63">
        <f>IF(AU185&gt;0.01,1,0)</f>
        <v>0</v>
      </c>
      <c r="AW185" s="61">
        <f>M185*2</f>
        <v>0</v>
      </c>
      <c r="AX185" s="61">
        <f>IF(AW185&gt;0.01,1,0)</f>
        <v>0</v>
      </c>
      <c r="AY185" s="61">
        <f>(N185-O185)*-1</f>
        <v>0</v>
      </c>
      <c r="AZ185" s="61">
        <f>IF(AY185&gt;0.01,1,0)</f>
        <v>0</v>
      </c>
      <c r="BA185" s="36">
        <f>Q185-R185</f>
        <v>0</v>
      </c>
      <c r="BB185" s="64">
        <f>IF(BA185&gt;0.01,1,0)</f>
        <v>0</v>
      </c>
      <c r="BC185" s="62">
        <f>S185-T185</f>
        <v>0</v>
      </c>
      <c r="BD185" s="61">
        <f>IF(BC185&gt;0.01,1,0)</f>
        <v>0</v>
      </c>
      <c r="BE185" s="62">
        <f>U185-V185</f>
        <v>0</v>
      </c>
      <c r="BF185" s="65">
        <f>IF(BE185&gt;0.01,1,0)</f>
        <v>0</v>
      </c>
      <c r="BG185" s="68"/>
      <c r="BH185" s="67"/>
      <c r="BI185" s="67"/>
    </row>
    <row r="186" spans="1:62" ht="17.25" customHeight="1">
      <c r="A186" s="34"/>
      <c r="B186" s="35"/>
      <c r="C186" s="36"/>
      <c r="D186" s="37"/>
      <c r="E186" s="38"/>
      <c r="F186" s="39"/>
      <c r="G186" s="40"/>
      <c r="H186" s="41"/>
      <c r="I186" s="42"/>
      <c r="J186" s="43"/>
      <c r="K186" s="38"/>
      <c r="L186" s="44"/>
      <c r="M186" s="45"/>
      <c r="N186" s="45"/>
      <c r="O186" s="46"/>
      <c r="P186" s="47"/>
      <c r="Q186" s="48"/>
      <c r="R186" s="36"/>
      <c r="S186" s="78"/>
      <c r="T186" s="80"/>
      <c r="U186" s="81"/>
      <c r="V186" s="83"/>
      <c r="W186" s="49">
        <f>(AO186+AQ186+AR186+AS186+AV186+AX186+AZ186+BB186+BD186+BF186)/10*100</f>
        <v>0</v>
      </c>
      <c r="X186" s="50">
        <f>AN186+AP186+AT186+AU186+AW186+AY186</f>
        <v>0</v>
      </c>
      <c r="Y186" s="51" t="str">
        <f>IF(X186&gt;89,"SHW", IF(X186&gt;49,"MHW", IF(X186&gt;19,"D", IF(X186&gt;-14,"MAW", "SAW"))))</f>
        <v>MAW</v>
      </c>
      <c r="Z186" s="52"/>
      <c r="AA186" s="53"/>
      <c r="AB186" s="54"/>
      <c r="AC186" s="49"/>
      <c r="AD186" s="49"/>
      <c r="AE186" s="55"/>
      <c r="AF186" s="56"/>
      <c r="AG186" s="51"/>
      <c r="AH186" s="57"/>
      <c r="AI186" s="57"/>
      <c r="AJ186" s="56"/>
      <c r="AK186" s="58"/>
      <c r="AL186" s="59"/>
      <c r="AM186" s="60"/>
      <c r="AN186" s="35">
        <f>B186*(40)-C186*(40)</f>
        <v>0</v>
      </c>
      <c r="AO186" s="61">
        <f>IF(AN186&gt;0.01,1,0)</f>
        <v>0</v>
      </c>
      <c r="AP186" s="62">
        <f>D186*50-E186*50</f>
        <v>0</v>
      </c>
      <c r="AQ186" s="61">
        <f>IF(AP186&gt;0.01,1,0)</f>
        <v>0</v>
      </c>
      <c r="AR186" s="63">
        <f>IF(H186&gt;0.51,1,0)</f>
        <v>0</v>
      </c>
      <c r="AS186" s="63">
        <f>IF(J186&gt;0.34,1,0)</f>
        <v>0</v>
      </c>
      <c r="AT186" s="61">
        <f>(H186*20+I186*10+J186*30+K186*10)</f>
        <v>0</v>
      </c>
      <c r="AU186" s="63">
        <f>L186*2</f>
        <v>0</v>
      </c>
      <c r="AV186" s="63">
        <f>IF(AU186&gt;0.01,1,0)</f>
        <v>0</v>
      </c>
      <c r="AW186" s="61">
        <f>M186*2</f>
        <v>0</v>
      </c>
      <c r="AX186" s="61">
        <f>IF(AW186&gt;0.01,1,0)</f>
        <v>0</v>
      </c>
      <c r="AY186" s="61">
        <f>(N186-O186)*-1</f>
        <v>0</v>
      </c>
      <c r="AZ186" s="61">
        <f>IF(AY186&gt;0.01,1,0)</f>
        <v>0</v>
      </c>
      <c r="BA186" s="36">
        <f>Q186-R186</f>
        <v>0</v>
      </c>
      <c r="BB186" s="64">
        <f>IF(BA186&gt;0.01,1,0)</f>
        <v>0</v>
      </c>
      <c r="BC186" s="62">
        <f>S186-T186</f>
        <v>0</v>
      </c>
      <c r="BD186" s="61">
        <f>IF(BC186&gt;0.01,1,0)</f>
        <v>0</v>
      </c>
      <c r="BE186" s="62">
        <f>U186-V186</f>
        <v>0</v>
      </c>
      <c r="BF186" s="65">
        <f>IF(BE186&gt;0.01,1,0)</f>
        <v>0</v>
      </c>
      <c r="BG186" s="68"/>
      <c r="BH186" s="67"/>
      <c r="BI186" s="67"/>
    </row>
    <row r="187" spans="1:62" ht="17.25" customHeight="1">
      <c r="A187" s="34"/>
      <c r="B187" s="35"/>
      <c r="C187" s="36"/>
      <c r="D187" s="37"/>
      <c r="E187" s="38"/>
      <c r="F187" s="39"/>
      <c r="G187" s="40"/>
      <c r="H187" s="41"/>
      <c r="I187" s="42"/>
      <c r="J187" s="43"/>
      <c r="K187" s="38"/>
      <c r="L187" s="44"/>
      <c r="M187" s="45"/>
      <c r="N187" s="45"/>
      <c r="O187" s="46"/>
      <c r="P187" s="47"/>
      <c r="Q187" s="48"/>
      <c r="R187" s="36"/>
      <c r="S187" s="78"/>
      <c r="T187" s="80"/>
      <c r="U187" s="81"/>
      <c r="V187" s="83"/>
      <c r="W187" s="49">
        <f>(AO187+AQ187+AR187+AS187+AV187+AX187+AZ187+BB187+BD187+BF187)/10*100</f>
        <v>0</v>
      </c>
      <c r="X187" s="50">
        <f>AN187+AP187+AT187+AU187+AW187+AY187</f>
        <v>0</v>
      </c>
      <c r="Y187" s="51" t="str">
        <f>IF(X187&gt;89,"SHW", IF(X187&gt;49,"MHW", IF(X187&gt;19,"D", IF(X187&gt;-14,"MAW", "SAW"))))</f>
        <v>MAW</v>
      </c>
      <c r="Z187" s="52"/>
      <c r="AA187" s="53"/>
      <c r="AB187" s="54"/>
      <c r="AC187" s="49"/>
      <c r="AD187" s="49"/>
      <c r="AE187" s="55"/>
      <c r="AF187" s="56"/>
      <c r="AG187" s="51"/>
      <c r="AH187" s="57"/>
      <c r="AI187" s="57"/>
      <c r="AJ187" s="56"/>
      <c r="AK187" s="58"/>
      <c r="AL187" s="59"/>
      <c r="AM187" s="60"/>
      <c r="AN187" s="35">
        <f>B187*(40)-C187*(40)</f>
        <v>0</v>
      </c>
      <c r="AO187" s="61">
        <f>IF(AN187&gt;0.01,1,0)</f>
        <v>0</v>
      </c>
      <c r="AP187" s="62">
        <f>D187*50-E187*50</f>
        <v>0</v>
      </c>
      <c r="AQ187" s="61">
        <f>IF(AP187&gt;0.01,1,0)</f>
        <v>0</v>
      </c>
      <c r="AR187" s="63">
        <f>IF(H187&gt;0.51,1,0)</f>
        <v>0</v>
      </c>
      <c r="AS187" s="63">
        <f>IF(J187&gt;0.34,1,0)</f>
        <v>0</v>
      </c>
      <c r="AT187" s="61">
        <f>(H187*20+I187*10+J187*30+K187*10)</f>
        <v>0</v>
      </c>
      <c r="AU187" s="63">
        <f>L187*2</f>
        <v>0</v>
      </c>
      <c r="AV187" s="63">
        <f>IF(AU187&gt;0.01,1,0)</f>
        <v>0</v>
      </c>
      <c r="AW187" s="61">
        <f>M187*2</f>
        <v>0</v>
      </c>
      <c r="AX187" s="61">
        <f>IF(AW187&gt;0.01,1,0)</f>
        <v>0</v>
      </c>
      <c r="AY187" s="61">
        <f>(N187-O187)*-1</f>
        <v>0</v>
      </c>
      <c r="AZ187" s="61">
        <f>IF(AY187&gt;0.01,1,0)</f>
        <v>0</v>
      </c>
      <c r="BA187" s="36">
        <f>Q187-R187</f>
        <v>0</v>
      </c>
      <c r="BB187" s="64">
        <f>IF(BA187&gt;0.01,1,0)</f>
        <v>0</v>
      </c>
      <c r="BC187" s="62">
        <f>S187-T187</f>
        <v>0</v>
      </c>
      <c r="BD187" s="61">
        <f>IF(BC187&gt;0.01,1,0)</f>
        <v>0</v>
      </c>
      <c r="BE187" s="62">
        <f>U187-V187</f>
        <v>0</v>
      </c>
      <c r="BF187" s="65">
        <f>IF(BE187&gt;0.01,1,0)</f>
        <v>0</v>
      </c>
      <c r="BG187" s="68"/>
      <c r="BH187" s="67"/>
      <c r="BI187" s="67"/>
    </row>
    <row r="188" spans="1:62" ht="17.25" customHeight="1">
      <c r="A188" s="34"/>
      <c r="B188" s="35"/>
      <c r="C188" s="36"/>
      <c r="D188" s="37"/>
      <c r="E188" s="38"/>
      <c r="F188" s="39"/>
      <c r="G188" s="40"/>
      <c r="H188" s="41"/>
      <c r="I188" s="42"/>
      <c r="J188" s="43"/>
      <c r="K188" s="38"/>
      <c r="L188" s="44"/>
      <c r="M188" s="45"/>
      <c r="N188" s="45"/>
      <c r="O188" s="46"/>
      <c r="P188" s="47"/>
      <c r="Q188" s="48"/>
      <c r="R188" s="36"/>
      <c r="S188" s="78"/>
      <c r="T188" s="80"/>
      <c r="U188" s="81"/>
      <c r="V188" s="83"/>
      <c r="W188" s="49">
        <f>(AO188+AQ188+AR188+AS188+AV188+AX188+AZ188+BB188+BD188+BF188)/10*100</f>
        <v>0</v>
      </c>
      <c r="X188" s="50">
        <f>AN188+AP188+AT188+AU188+AW188+AY188</f>
        <v>0</v>
      </c>
      <c r="Y188" s="51" t="str">
        <f>IF(X188&gt;89,"SHW", IF(X188&gt;49,"MHW", IF(X188&gt;19,"D", IF(X188&gt;-14,"MAW", "SAW"))))</f>
        <v>MAW</v>
      </c>
      <c r="Z188" s="52"/>
      <c r="AA188" s="53"/>
      <c r="AB188" s="54"/>
      <c r="AC188" s="49"/>
      <c r="AD188" s="49"/>
      <c r="AE188" s="55"/>
      <c r="AF188" s="56"/>
      <c r="AG188" s="51"/>
      <c r="AH188" s="57"/>
      <c r="AI188" s="57"/>
      <c r="AJ188" s="56"/>
      <c r="AK188" s="58"/>
      <c r="AL188" s="59"/>
      <c r="AM188" s="60"/>
      <c r="AN188" s="35">
        <f>B188*(40)-C188*(40)</f>
        <v>0</v>
      </c>
      <c r="AO188" s="61">
        <f>IF(AN188&gt;0.01,1,0)</f>
        <v>0</v>
      </c>
      <c r="AP188" s="62">
        <f>D188*50-E188*50</f>
        <v>0</v>
      </c>
      <c r="AQ188" s="61">
        <f>IF(AP188&gt;0.01,1,0)</f>
        <v>0</v>
      </c>
      <c r="AR188" s="63">
        <f>IF(H188&gt;0.51,1,0)</f>
        <v>0</v>
      </c>
      <c r="AS188" s="63">
        <f>IF(J188&gt;0.34,1,0)</f>
        <v>0</v>
      </c>
      <c r="AT188" s="61">
        <f>(H188*20+I188*10+J188*30+K188*10)</f>
        <v>0</v>
      </c>
      <c r="AU188" s="63">
        <f>L188*2</f>
        <v>0</v>
      </c>
      <c r="AV188" s="63">
        <f>IF(AU188&gt;0.01,1,0)</f>
        <v>0</v>
      </c>
      <c r="AW188" s="61">
        <f>M188*2</f>
        <v>0</v>
      </c>
      <c r="AX188" s="61">
        <f>IF(AW188&gt;0.01,1,0)</f>
        <v>0</v>
      </c>
      <c r="AY188" s="61">
        <f>(N188-O188)*-1</f>
        <v>0</v>
      </c>
      <c r="AZ188" s="61">
        <f>IF(AY188&gt;0.01,1,0)</f>
        <v>0</v>
      </c>
      <c r="BA188" s="36">
        <f>Q188-R188</f>
        <v>0</v>
      </c>
      <c r="BB188" s="64">
        <f>IF(BA188&gt;0.01,1,0)</f>
        <v>0</v>
      </c>
      <c r="BC188" s="62">
        <f>S188-T188</f>
        <v>0</v>
      </c>
      <c r="BD188" s="61">
        <f>IF(BC188&gt;0.01,1,0)</f>
        <v>0</v>
      </c>
      <c r="BE188" s="62">
        <f>U188-V188</f>
        <v>0</v>
      </c>
      <c r="BF188" s="65">
        <f>IF(BE188&gt;0.01,1,0)</f>
        <v>0</v>
      </c>
      <c r="BG188" s="68"/>
      <c r="BH188" s="67"/>
      <c r="BI188" s="67"/>
    </row>
    <row r="189" spans="1:62" ht="17.25" customHeight="1">
      <c r="A189" s="34"/>
      <c r="B189" s="35"/>
      <c r="C189" s="36"/>
      <c r="D189" s="37"/>
      <c r="E189" s="38"/>
      <c r="F189" s="39"/>
      <c r="G189" s="40"/>
      <c r="H189" s="41"/>
      <c r="I189" s="42"/>
      <c r="J189" s="43"/>
      <c r="K189" s="38"/>
      <c r="L189" s="44"/>
      <c r="M189" s="45"/>
      <c r="N189" s="45"/>
      <c r="O189" s="46"/>
      <c r="P189" s="47"/>
      <c r="Q189" s="48"/>
      <c r="R189" s="36"/>
      <c r="S189" s="78"/>
      <c r="T189" s="80"/>
      <c r="U189" s="81"/>
      <c r="V189" s="83"/>
      <c r="W189" s="49">
        <f>(AO189+AQ189+AR189+AS189+AV189+AX189+AZ189+BB189+BD189+BF189)/10*100</f>
        <v>0</v>
      </c>
      <c r="X189" s="50">
        <f>AN189+AP189+AT189+AU189+AW189+AY189</f>
        <v>0</v>
      </c>
      <c r="Y189" s="51" t="str">
        <f>IF(X189&gt;89,"SHW", IF(X189&gt;49,"MHW", IF(X189&gt;19,"D", IF(X189&gt;-14,"MAW", "SAW"))))</f>
        <v>MAW</v>
      </c>
      <c r="Z189" s="52"/>
      <c r="AA189" s="53"/>
      <c r="AB189" s="54"/>
      <c r="AC189" s="49"/>
      <c r="AD189" s="49"/>
      <c r="AE189" s="55"/>
      <c r="AF189" s="56"/>
      <c r="AG189" s="51"/>
      <c r="AH189" s="57"/>
      <c r="AI189" s="57"/>
      <c r="AJ189" s="56"/>
      <c r="AK189" s="58"/>
      <c r="AL189" s="59"/>
      <c r="AM189" s="60"/>
      <c r="AN189" s="35">
        <f>B189*(40)-C189*(40)</f>
        <v>0</v>
      </c>
      <c r="AO189" s="61">
        <f>IF(AN189&gt;0.01,1,0)</f>
        <v>0</v>
      </c>
      <c r="AP189" s="62">
        <f>D189*50-E189*50</f>
        <v>0</v>
      </c>
      <c r="AQ189" s="61">
        <f>IF(AP189&gt;0.01,1,0)</f>
        <v>0</v>
      </c>
      <c r="AR189" s="63">
        <f>IF(H189&gt;0.51,1,0)</f>
        <v>0</v>
      </c>
      <c r="AS189" s="63">
        <f>IF(J189&gt;0.34,1,0)</f>
        <v>0</v>
      </c>
      <c r="AT189" s="61">
        <f>(H189*20+I189*10+J189*30+K189*10)</f>
        <v>0</v>
      </c>
      <c r="AU189" s="63">
        <f>L189*2</f>
        <v>0</v>
      </c>
      <c r="AV189" s="63">
        <f>IF(AU189&gt;0.01,1,0)</f>
        <v>0</v>
      </c>
      <c r="AW189" s="61">
        <f>M189*2</f>
        <v>0</v>
      </c>
      <c r="AX189" s="61">
        <f>IF(AW189&gt;0.01,1,0)</f>
        <v>0</v>
      </c>
      <c r="AY189" s="61">
        <f>(N189-O189)*-1</f>
        <v>0</v>
      </c>
      <c r="AZ189" s="61">
        <f>IF(AY189&gt;0.01,1,0)</f>
        <v>0</v>
      </c>
      <c r="BA189" s="36">
        <f>Q189-R189</f>
        <v>0</v>
      </c>
      <c r="BB189" s="64">
        <f>IF(BA189&gt;0.01,1,0)</f>
        <v>0</v>
      </c>
      <c r="BC189" s="62">
        <f>S189-T189</f>
        <v>0</v>
      </c>
      <c r="BD189" s="61">
        <f>IF(BC189&gt;0.01,1,0)</f>
        <v>0</v>
      </c>
      <c r="BE189" s="62">
        <f>U189-V189</f>
        <v>0</v>
      </c>
      <c r="BF189" s="65">
        <f>IF(BE189&gt;0.01,1,0)</f>
        <v>0</v>
      </c>
      <c r="BG189" s="68"/>
      <c r="BH189" s="67"/>
      <c r="BI189" s="67"/>
    </row>
    <row r="190" spans="1:62" ht="17.25" customHeight="1">
      <c r="A190" s="34"/>
      <c r="B190" s="35"/>
      <c r="C190" s="36"/>
      <c r="D190" s="37"/>
      <c r="E190" s="38"/>
      <c r="F190" s="39"/>
      <c r="G190" s="40"/>
      <c r="H190" s="41"/>
      <c r="I190" s="42"/>
      <c r="J190" s="43"/>
      <c r="K190" s="38"/>
      <c r="L190" s="44"/>
      <c r="M190" s="45"/>
      <c r="N190" s="45"/>
      <c r="O190" s="46"/>
      <c r="P190" s="47"/>
      <c r="Q190" s="48"/>
      <c r="R190" s="36"/>
      <c r="S190" s="78"/>
      <c r="T190" s="80"/>
      <c r="U190" s="81"/>
      <c r="V190" s="83"/>
      <c r="W190" s="49">
        <f>(AO190+AQ190+AR190+AS190+AV190+AX190+AZ190+BB190+BD190+BF190)/10*100</f>
        <v>0</v>
      </c>
      <c r="X190" s="50">
        <f>AN190+AP190+AT190+AU190+AW190+AY190</f>
        <v>0</v>
      </c>
      <c r="Y190" s="51" t="str">
        <f>IF(X190&gt;89,"SHW", IF(X190&gt;49,"MHW", IF(X190&gt;19,"D", IF(X190&gt;-14,"MAW", "SAW"))))</f>
        <v>MAW</v>
      </c>
      <c r="Z190" s="52"/>
      <c r="AA190" s="53"/>
      <c r="AB190" s="54"/>
      <c r="AC190" s="49"/>
      <c r="AD190" s="49"/>
      <c r="AE190" s="55"/>
      <c r="AF190" s="56"/>
      <c r="AG190" s="51"/>
      <c r="AH190" s="57"/>
      <c r="AI190" s="57"/>
      <c r="AJ190" s="56"/>
      <c r="AK190" s="58"/>
      <c r="AL190" s="59"/>
      <c r="AM190" s="60"/>
      <c r="AN190" s="35">
        <f>B190*(40)-C190*(40)</f>
        <v>0</v>
      </c>
      <c r="AO190" s="61">
        <f>IF(AN190&gt;0.01,1,0)</f>
        <v>0</v>
      </c>
      <c r="AP190" s="62">
        <f>D190*50-E190*50</f>
        <v>0</v>
      </c>
      <c r="AQ190" s="61">
        <f>IF(AP190&gt;0.01,1,0)</f>
        <v>0</v>
      </c>
      <c r="AR190" s="63">
        <f>IF(H190&gt;0.51,1,0)</f>
        <v>0</v>
      </c>
      <c r="AS190" s="63">
        <f>IF(J190&gt;0.34,1,0)</f>
        <v>0</v>
      </c>
      <c r="AT190" s="61">
        <f>(H190*20+I190*10+J190*30+K190*10)</f>
        <v>0</v>
      </c>
      <c r="AU190" s="63">
        <f>L190*2</f>
        <v>0</v>
      </c>
      <c r="AV190" s="63">
        <f>IF(AU190&gt;0.01,1,0)</f>
        <v>0</v>
      </c>
      <c r="AW190" s="61">
        <f>M190*2</f>
        <v>0</v>
      </c>
      <c r="AX190" s="61">
        <f>IF(AW190&gt;0.01,1,0)</f>
        <v>0</v>
      </c>
      <c r="AY190" s="61">
        <f>(N190-O190)*-1</f>
        <v>0</v>
      </c>
      <c r="AZ190" s="61">
        <f>IF(AY190&gt;0.01,1,0)</f>
        <v>0</v>
      </c>
      <c r="BA190" s="36">
        <f>Q190-R190</f>
        <v>0</v>
      </c>
      <c r="BB190" s="64">
        <f>IF(BA190&gt;0.01,1,0)</f>
        <v>0</v>
      </c>
      <c r="BC190" s="62">
        <f>S190-T190</f>
        <v>0</v>
      </c>
      <c r="BD190" s="61">
        <f>IF(BC190&gt;0.01,1,0)</f>
        <v>0</v>
      </c>
      <c r="BE190" s="62">
        <f>U190-V190</f>
        <v>0</v>
      </c>
      <c r="BF190" s="65">
        <f>IF(BE190&gt;0.01,1,0)</f>
        <v>0</v>
      </c>
      <c r="BG190" s="68"/>
      <c r="BH190" s="67"/>
      <c r="BI190" s="67"/>
    </row>
    <row r="191" spans="1:62" ht="17.25" customHeight="1">
      <c r="A191" s="34"/>
      <c r="B191" s="35"/>
      <c r="C191" s="36"/>
      <c r="D191" s="37"/>
      <c r="E191" s="38"/>
      <c r="F191" s="39"/>
      <c r="G191" s="40"/>
      <c r="H191" s="41"/>
      <c r="I191" s="42"/>
      <c r="J191" s="43"/>
      <c r="K191" s="38"/>
      <c r="L191" s="44"/>
      <c r="M191" s="45"/>
      <c r="N191" s="45"/>
      <c r="O191" s="46"/>
      <c r="P191" s="47"/>
      <c r="Q191" s="48"/>
      <c r="R191" s="36"/>
      <c r="S191" s="78"/>
      <c r="T191" s="80"/>
      <c r="U191" s="81"/>
      <c r="V191" s="83"/>
      <c r="W191" s="49">
        <f>(AO191+AQ191+AR191+AS191+AV191+AX191+AZ191+BB191+BD191+BF191)/10*100</f>
        <v>0</v>
      </c>
      <c r="X191" s="50">
        <f>AN191+AP191+AT191+AU191+AW191+AY191</f>
        <v>0</v>
      </c>
      <c r="Y191" s="51" t="str">
        <f>IF(X191&gt;89,"SHW", IF(X191&gt;49,"MHW", IF(X191&gt;19,"D", IF(X191&gt;-14,"MAW", "SAW"))))</f>
        <v>MAW</v>
      </c>
      <c r="Z191" s="52"/>
      <c r="AA191" s="53"/>
      <c r="AB191" s="54"/>
      <c r="AC191" s="49"/>
      <c r="AD191" s="49"/>
      <c r="AE191" s="55"/>
      <c r="AF191" s="56"/>
      <c r="AG191" s="51"/>
      <c r="AH191" s="57"/>
      <c r="AI191" s="57"/>
      <c r="AJ191" s="56"/>
      <c r="AK191" s="58"/>
      <c r="AL191" s="59"/>
      <c r="AM191" s="60"/>
      <c r="AN191" s="35">
        <f>B191*(40)-C191*(40)</f>
        <v>0</v>
      </c>
      <c r="AO191" s="61">
        <f>IF(AN191&gt;0.01,1,0)</f>
        <v>0</v>
      </c>
      <c r="AP191" s="62">
        <f>D191*50-E191*50</f>
        <v>0</v>
      </c>
      <c r="AQ191" s="61">
        <f>IF(AP191&gt;0.01,1,0)</f>
        <v>0</v>
      </c>
      <c r="AR191" s="63">
        <f>IF(H191&gt;0.51,1,0)</f>
        <v>0</v>
      </c>
      <c r="AS191" s="63">
        <f>IF(J191&gt;0.34,1,0)</f>
        <v>0</v>
      </c>
      <c r="AT191" s="61">
        <f>(H191*20+I191*10+J191*30+K191*10)</f>
        <v>0</v>
      </c>
      <c r="AU191" s="63">
        <f>L191*2</f>
        <v>0</v>
      </c>
      <c r="AV191" s="63">
        <f>IF(AU191&gt;0.01,1,0)</f>
        <v>0</v>
      </c>
      <c r="AW191" s="61">
        <f>M191*2</f>
        <v>0</v>
      </c>
      <c r="AX191" s="61">
        <f>IF(AW191&gt;0.01,1,0)</f>
        <v>0</v>
      </c>
      <c r="AY191" s="61">
        <f>(N191-O191)*-1</f>
        <v>0</v>
      </c>
      <c r="AZ191" s="61">
        <f>IF(AY191&gt;0.01,1,0)</f>
        <v>0</v>
      </c>
      <c r="BA191" s="36">
        <f>Q191-R191</f>
        <v>0</v>
      </c>
      <c r="BB191" s="64">
        <f>IF(BA191&gt;0.01,1,0)</f>
        <v>0</v>
      </c>
      <c r="BC191" s="62">
        <f>S191-T191</f>
        <v>0</v>
      </c>
      <c r="BD191" s="61">
        <f>IF(BC191&gt;0.01,1,0)</f>
        <v>0</v>
      </c>
      <c r="BE191" s="62">
        <f>U191-V191</f>
        <v>0</v>
      </c>
      <c r="BF191" s="65">
        <f>IF(BE191&gt;0.01,1,0)</f>
        <v>0</v>
      </c>
      <c r="BG191" s="68"/>
      <c r="BH191" s="67"/>
      <c r="BI191" s="67"/>
    </row>
    <row r="192" spans="1:62" ht="17.25" customHeight="1">
      <c r="A192" s="34"/>
      <c r="B192" s="35"/>
      <c r="C192" s="36"/>
      <c r="D192" s="37"/>
      <c r="E192" s="38"/>
      <c r="F192" s="39"/>
      <c r="G192" s="40"/>
      <c r="H192" s="41"/>
      <c r="I192" s="42"/>
      <c r="J192" s="43"/>
      <c r="K192" s="38"/>
      <c r="L192" s="44"/>
      <c r="M192" s="45"/>
      <c r="N192" s="45"/>
      <c r="O192" s="46"/>
      <c r="P192" s="47"/>
      <c r="Q192" s="48"/>
      <c r="R192" s="36"/>
      <c r="S192" s="78"/>
      <c r="T192" s="80"/>
      <c r="U192" s="81"/>
      <c r="V192" s="83"/>
      <c r="W192" s="49">
        <f>(AO192+AQ192+AR192+AS192+AV192+AX192+AZ192+BB192+BD192+BF192)/10*100</f>
        <v>0</v>
      </c>
      <c r="X192" s="50">
        <f>AN192+AP192+AT192+AU192+AW192+AY192</f>
        <v>0</v>
      </c>
      <c r="Y192" s="51" t="str">
        <f>IF(X192&gt;89,"SHW", IF(X192&gt;49,"MHW", IF(X192&gt;19,"D", IF(X192&gt;-14,"MAW", "SAW"))))</f>
        <v>MAW</v>
      </c>
      <c r="Z192" s="52"/>
      <c r="AA192" s="53"/>
      <c r="AB192" s="54"/>
      <c r="AC192" s="49"/>
      <c r="AD192" s="49"/>
      <c r="AE192" s="55"/>
      <c r="AF192" s="56"/>
      <c r="AG192" s="51"/>
      <c r="AH192" s="57"/>
      <c r="AI192" s="57"/>
      <c r="AJ192" s="56"/>
      <c r="AK192" s="58"/>
      <c r="AL192" s="59"/>
      <c r="AM192" s="60"/>
      <c r="AN192" s="35">
        <f>B192*(40)-C192*(40)</f>
        <v>0</v>
      </c>
      <c r="AO192" s="61">
        <f>IF(AN192&gt;0.01,1,0)</f>
        <v>0</v>
      </c>
      <c r="AP192" s="62">
        <f>D192*50-E192*50</f>
        <v>0</v>
      </c>
      <c r="AQ192" s="61">
        <f>IF(AP192&gt;0.01,1,0)</f>
        <v>0</v>
      </c>
      <c r="AR192" s="63">
        <f>IF(H192&gt;0.51,1,0)</f>
        <v>0</v>
      </c>
      <c r="AS192" s="63">
        <f>IF(J192&gt;0.34,1,0)</f>
        <v>0</v>
      </c>
      <c r="AT192" s="61">
        <f>(H192*20+I192*10+J192*30+K192*10)</f>
        <v>0</v>
      </c>
      <c r="AU192" s="63">
        <f>L192*2</f>
        <v>0</v>
      </c>
      <c r="AV192" s="63">
        <f>IF(AU192&gt;0.01,1,0)</f>
        <v>0</v>
      </c>
      <c r="AW192" s="61">
        <f>M192*2</f>
        <v>0</v>
      </c>
      <c r="AX192" s="61">
        <f>IF(AW192&gt;0.01,1,0)</f>
        <v>0</v>
      </c>
      <c r="AY192" s="61">
        <f>(N192-O192)*-1</f>
        <v>0</v>
      </c>
      <c r="AZ192" s="61">
        <f>IF(AY192&gt;0.01,1,0)</f>
        <v>0</v>
      </c>
      <c r="BA192" s="36">
        <f>Q192-R192</f>
        <v>0</v>
      </c>
      <c r="BB192" s="64">
        <f>IF(BA192&gt;0.01,1,0)</f>
        <v>0</v>
      </c>
      <c r="BC192" s="62">
        <f>S192-T192</f>
        <v>0</v>
      </c>
      <c r="BD192" s="61">
        <f>IF(BC192&gt;0.01,1,0)</f>
        <v>0</v>
      </c>
      <c r="BE192" s="62">
        <f>U192-V192</f>
        <v>0</v>
      </c>
      <c r="BF192" s="65">
        <f>IF(BE192&gt;0.01,1,0)</f>
        <v>0</v>
      </c>
      <c r="BG192" s="66"/>
      <c r="BH192" s="67"/>
      <c r="BI192" s="67"/>
      <c r="BJ192" s="69"/>
    </row>
    <row r="193" spans="1:61" ht="17.25" customHeight="1">
      <c r="A193" s="34"/>
      <c r="B193" s="35"/>
      <c r="C193" s="36"/>
      <c r="D193" s="37"/>
      <c r="E193" s="38"/>
      <c r="F193" s="39"/>
      <c r="G193" s="40"/>
      <c r="H193" s="41"/>
      <c r="I193" s="42"/>
      <c r="J193" s="43"/>
      <c r="K193" s="38"/>
      <c r="L193" s="44"/>
      <c r="M193" s="45"/>
      <c r="N193" s="45"/>
      <c r="O193" s="46"/>
      <c r="P193" s="47"/>
      <c r="Q193" s="48"/>
      <c r="R193" s="36"/>
      <c r="S193" s="78"/>
      <c r="T193" s="80"/>
      <c r="U193" s="81"/>
      <c r="V193" s="83"/>
      <c r="W193" s="49">
        <f>(AO193+AQ193+AR193+AS193+AV193+AX193+AZ193+BB193+BD193+BF193)/10*100</f>
        <v>0</v>
      </c>
      <c r="X193" s="50">
        <f>AN193+AP193+AT193+AU193+AW193+AY193</f>
        <v>0</v>
      </c>
      <c r="Y193" s="51" t="str">
        <f>IF(X193&gt;89,"SHW", IF(X193&gt;49,"MHW", IF(X193&gt;19,"D", IF(X193&gt;-14,"MAW", "SAW"))))</f>
        <v>MAW</v>
      </c>
      <c r="Z193" s="52"/>
      <c r="AA193" s="53"/>
      <c r="AB193" s="54"/>
      <c r="AC193" s="49"/>
      <c r="AD193" s="49"/>
      <c r="AE193" s="55"/>
      <c r="AF193" s="56"/>
      <c r="AG193" s="51"/>
      <c r="AH193" s="57"/>
      <c r="AI193" s="57"/>
      <c r="AJ193" s="56"/>
      <c r="AK193" s="58"/>
      <c r="AL193" s="59"/>
      <c r="AM193" s="60"/>
      <c r="AN193" s="35">
        <f>B193*(40)-C193*(40)</f>
        <v>0</v>
      </c>
      <c r="AO193" s="61">
        <f>IF(AN193&gt;0.01,1,0)</f>
        <v>0</v>
      </c>
      <c r="AP193" s="62">
        <f>D193*50-E193*50</f>
        <v>0</v>
      </c>
      <c r="AQ193" s="61">
        <f>IF(AP193&gt;0.01,1,0)</f>
        <v>0</v>
      </c>
      <c r="AR193" s="63">
        <f>IF(H193&gt;0.51,1,0)</f>
        <v>0</v>
      </c>
      <c r="AS193" s="63">
        <f>IF(J193&gt;0.34,1,0)</f>
        <v>0</v>
      </c>
      <c r="AT193" s="61">
        <f>(H193*20+I193*10+J193*30+K193*10)</f>
        <v>0</v>
      </c>
      <c r="AU193" s="63">
        <f>L193*2</f>
        <v>0</v>
      </c>
      <c r="AV193" s="63">
        <f>IF(AU193&gt;0.01,1,0)</f>
        <v>0</v>
      </c>
      <c r="AW193" s="61">
        <f>M193*2</f>
        <v>0</v>
      </c>
      <c r="AX193" s="61">
        <f>IF(AW193&gt;0.01,1,0)</f>
        <v>0</v>
      </c>
      <c r="AY193" s="61">
        <f>(N193-O193)*-1</f>
        <v>0</v>
      </c>
      <c r="AZ193" s="61">
        <f>IF(AY193&gt;0.01,1,0)</f>
        <v>0</v>
      </c>
      <c r="BA193" s="36">
        <f>Q193-R193</f>
        <v>0</v>
      </c>
      <c r="BB193" s="64">
        <f>IF(BA193&gt;0.01,1,0)</f>
        <v>0</v>
      </c>
      <c r="BC193" s="62">
        <f>S193-T193</f>
        <v>0</v>
      </c>
      <c r="BD193" s="61">
        <f>IF(BC193&gt;0.01,1,0)</f>
        <v>0</v>
      </c>
      <c r="BE193" s="62">
        <f>U193-V193</f>
        <v>0</v>
      </c>
      <c r="BF193" s="65">
        <f>IF(BE193&gt;0.01,1,0)</f>
        <v>0</v>
      </c>
      <c r="BG193" s="68"/>
      <c r="BH193" s="67"/>
      <c r="BI193" s="67"/>
    </row>
    <row r="194" spans="1:61" ht="17.25" customHeight="1">
      <c r="A194" s="34"/>
      <c r="B194" s="35"/>
      <c r="C194" s="36"/>
      <c r="D194" s="37"/>
      <c r="E194" s="38"/>
      <c r="F194" s="39"/>
      <c r="G194" s="40"/>
      <c r="H194" s="41"/>
      <c r="I194" s="42"/>
      <c r="J194" s="43"/>
      <c r="K194" s="38"/>
      <c r="L194" s="44"/>
      <c r="M194" s="45"/>
      <c r="N194" s="45"/>
      <c r="O194" s="46"/>
      <c r="P194" s="47"/>
      <c r="Q194" s="48"/>
      <c r="R194" s="36"/>
      <c r="S194" s="78"/>
      <c r="T194" s="80"/>
      <c r="U194" s="81"/>
      <c r="V194" s="83"/>
      <c r="W194" s="49">
        <f>(AO194+AQ194+AR194+AS194+AV194+AX194+AZ194+BB194+BD194+BF194)/10*100</f>
        <v>0</v>
      </c>
      <c r="X194" s="50">
        <f>AN194+AP194+AT194+AU194+AW194+AY194</f>
        <v>0</v>
      </c>
      <c r="Y194" s="51" t="str">
        <f>IF(X194&gt;89,"SHW", IF(X194&gt;49,"MHW", IF(X194&gt;19,"D", IF(X194&gt;-14,"MAW", "SAW"))))</f>
        <v>MAW</v>
      </c>
      <c r="Z194" s="52"/>
      <c r="AA194" s="53"/>
      <c r="AB194" s="54"/>
      <c r="AC194" s="49"/>
      <c r="AD194" s="49"/>
      <c r="AE194" s="55"/>
      <c r="AF194" s="56"/>
      <c r="AG194" s="51"/>
      <c r="AH194" s="57"/>
      <c r="AI194" s="57"/>
      <c r="AJ194" s="56"/>
      <c r="AK194" s="58"/>
      <c r="AL194" s="59"/>
      <c r="AM194" s="60"/>
      <c r="AN194" s="35">
        <f>B194*(40)-C194*(40)</f>
        <v>0</v>
      </c>
      <c r="AO194" s="61">
        <f>IF(AN194&gt;0.01,1,0)</f>
        <v>0</v>
      </c>
      <c r="AP194" s="62">
        <f>D194*50-E194*50</f>
        <v>0</v>
      </c>
      <c r="AQ194" s="61">
        <f>IF(AP194&gt;0.01,1,0)</f>
        <v>0</v>
      </c>
      <c r="AR194" s="63">
        <f>IF(H194&gt;0.51,1,0)</f>
        <v>0</v>
      </c>
      <c r="AS194" s="63">
        <f>IF(J194&gt;0.34,1,0)</f>
        <v>0</v>
      </c>
      <c r="AT194" s="61">
        <f>(H194*20+I194*10+J194*30+K194*10)</f>
        <v>0</v>
      </c>
      <c r="AU194" s="63">
        <f>L194*2</f>
        <v>0</v>
      </c>
      <c r="AV194" s="63">
        <f>IF(AU194&gt;0.01,1,0)</f>
        <v>0</v>
      </c>
      <c r="AW194" s="61">
        <f>M194*2</f>
        <v>0</v>
      </c>
      <c r="AX194" s="61">
        <f>IF(AW194&gt;0.01,1,0)</f>
        <v>0</v>
      </c>
      <c r="AY194" s="61">
        <f>(N194-O194)*-1</f>
        <v>0</v>
      </c>
      <c r="AZ194" s="61">
        <f>IF(AY194&gt;0.01,1,0)</f>
        <v>0</v>
      </c>
      <c r="BA194" s="36">
        <f>Q194-R194</f>
        <v>0</v>
      </c>
      <c r="BB194" s="64">
        <f>IF(BA194&gt;0.01,1,0)</f>
        <v>0</v>
      </c>
      <c r="BC194" s="62">
        <f>S194-T194</f>
        <v>0</v>
      </c>
      <c r="BD194" s="61">
        <f>IF(BC194&gt;0.01,1,0)</f>
        <v>0</v>
      </c>
      <c r="BE194" s="62">
        <f>U194-V194</f>
        <v>0</v>
      </c>
      <c r="BF194" s="65">
        <f>IF(BE194&gt;0.01,1,0)</f>
        <v>0</v>
      </c>
      <c r="BG194" s="68"/>
      <c r="BH194" s="67"/>
      <c r="BI194" s="67"/>
    </row>
    <row r="195" spans="1:61" ht="17.25" customHeight="1">
      <c r="A195" s="34"/>
      <c r="B195" s="35"/>
      <c r="C195" s="36"/>
      <c r="D195" s="37"/>
      <c r="E195" s="38"/>
      <c r="F195" s="39"/>
      <c r="G195" s="40"/>
      <c r="H195" s="41"/>
      <c r="I195" s="42"/>
      <c r="J195" s="43"/>
      <c r="K195" s="38"/>
      <c r="L195" s="44"/>
      <c r="M195" s="45"/>
      <c r="N195" s="45"/>
      <c r="O195" s="46"/>
      <c r="P195" s="47"/>
      <c r="Q195" s="48"/>
      <c r="R195" s="36"/>
      <c r="S195" s="78"/>
      <c r="T195" s="80"/>
      <c r="U195" s="81"/>
      <c r="V195" s="83"/>
      <c r="W195" s="49">
        <f>(AO195+AQ195+AR195+AS195+AV195+AX195+AZ195+BB195+BD195+BF195)/10*100</f>
        <v>0</v>
      </c>
      <c r="X195" s="50">
        <f>AN195+AP195+AT195+AU195+AW195+AY195</f>
        <v>0</v>
      </c>
      <c r="Y195" s="51" t="str">
        <f>IF(X195&gt;89,"SHW", IF(X195&gt;49,"MHW", IF(X195&gt;19,"D", IF(X195&gt;-14,"MAW", "SAW"))))</f>
        <v>MAW</v>
      </c>
      <c r="Z195" s="52"/>
      <c r="AA195" s="53"/>
      <c r="AB195" s="54"/>
      <c r="AC195" s="49"/>
      <c r="AD195" s="49"/>
      <c r="AE195" s="55"/>
      <c r="AF195" s="56"/>
      <c r="AG195" s="51"/>
      <c r="AH195" s="57"/>
      <c r="AI195" s="57"/>
      <c r="AJ195" s="56"/>
      <c r="AK195" s="58"/>
      <c r="AL195" s="59"/>
      <c r="AM195" s="60"/>
      <c r="AN195" s="35">
        <f>B195*(40)-C195*(40)</f>
        <v>0</v>
      </c>
      <c r="AO195" s="61">
        <f>IF(AN195&gt;0.01,1,0)</f>
        <v>0</v>
      </c>
      <c r="AP195" s="62">
        <f>D195*50-E195*50</f>
        <v>0</v>
      </c>
      <c r="AQ195" s="61">
        <f>IF(AP195&gt;0.01,1,0)</f>
        <v>0</v>
      </c>
      <c r="AR195" s="63">
        <f>IF(H195&gt;0.51,1,0)</f>
        <v>0</v>
      </c>
      <c r="AS195" s="63">
        <f>IF(J195&gt;0.34,1,0)</f>
        <v>0</v>
      </c>
      <c r="AT195" s="61">
        <f>(H195*20+I195*10+J195*30+K195*10)</f>
        <v>0</v>
      </c>
      <c r="AU195" s="63">
        <f>L195*2</f>
        <v>0</v>
      </c>
      <c r="AV195" s="63">
        <f>IF(AU195&gt;0.01,1,0)</f>
        <v>0</v>
      </c>
      <c r="AW195" s="61">
        <f>M195*2</f>
        <v>0</v>
      </c>
      <c r="AX195" s="61">
        <f>IF(AW195&gt;0.01,1,0)</f>
        <v>0</v>
      </c>
      <c r="AY195" s="61">
        <f>(N195-O195)*-1</f>
        <v>0</v>
      </c>
      <c r="AZ195" s="61">
        <f>IF(AY195&gt;0.01,1,0)</f>
        <v>0</v>
      </c>
      <c r="BA195" s="36">
        <f>Q195-R195</f>
        <v>0</v>
      </c>
      <c r="BB195" s="64">
        <f>IF(BA195&gt;0.01,1,0)</f>
        <v>0</v>
      </c>
      <c r="BC195" s="62">
        <f>S195-T195</f>
        <v>0</v>
      </c>
      <c r="BD195" s="61">
        <f>IF(BC195&gt;0.01,1,0)</f>
        <v>0</v>
      </c>
      <c r="BE195" s="62">
        <f>U195-V195</f>
        <v>0</v>
      </c>
      <c r="BF195" s="65">
        <f>IF(BE195&gt;0.01,1,0)</f>
        <v>0</v>
      </c>
      <c r="BG195" s="68"/>
      <c r="BH195" s="67"/>
      <c r="BI195" s="67"/>
    </row>
    <row r="196" spans="1:61" ht="17.25" customHeight="1">
      <c r="A196" s="34"/>
      <c r="B196" s="35"/>
      <c r="C196" s="36"/>
      <c r="D196" s="37"/>
      <c r="E196" s="38"/>
      <c r="F196" s="39"/>
      <c r="G196" s="40"/>
      <c r="H196" s="41"/>
      <c r="I196" s="42"/>
      <c r="J196" s="43"/>
      <c r="K196" s="38"/>
      <c r="L196" s="44"/>
      <c r="M196" s="45"/>
      <c r="N196" s="45"/>
      <c r="O196" s="46"/>
      <c r="P196" s="47"/>
      <c r="Q196" s="48"/>
      <c r="R196" s="36"/>
      <c r="S196" s="78"/>
      <c r="T196" s="80"/>
      <c r="U196" s="81"/>
      <c r="V196" s="83"/>
      <c r="W196" s="49">
        <f>(AO196+AQ196+AR196+AS196+AV196+AX196+AZ196+BB196+BD196+BF196)/10*100</f>
        <v>0</v>
      </c>
      <c r="X196" s="50">
        <f>AN196+AP196+AT196+AU196+AW196+AY196</f>
        <v>0</v>
      </c>
      <c r="Y196" s="51" t="str">
        <f>IF(X196&gt;89,"SHW", IF(X196&gt;49,"MHW", IF(X196&gt;19,"D", IF(X196&gt;-14,"MAW", "SAW"))))</f>
        <v>MAW</v>
      </c>
      <c r="Z196" s="52"/>
      <c r="AA196" s="53"/>
      <c r="AB196" s="54"/>
      <c r="AC196" s="49"/>
      <c r="AD196" s="49"/>
      <c r="AE196" s="55"/>
      <c r="AF196" s="56"/>
      <c r="AG196" s="51"/>
      <c r="AH196" s="57"/>
      <c r="AI196" s="57"/>
      <c r="AJ196" s="56"/>
      <c r="AK196" s="58"/>
      <c r="AL196" s="59"/>
      <c r="AM196" s="60"/>
      <c r="AN196" s="35">
        <f>B196*(40)-C196*(40)</f>
        <v>0</v>
      </c>
      <c r="AO196" s="61">
        <f>IF(AN196&gt;0.01,1,0)</f>
        <v>0</v>
      </c>
      <c r="AP196" s="62">
        <f>D196*50-E196*50</f>
        <v>0</v>
      </c>
      <c r="AQ196" s="61">
        <f>IF(AP196&gt;0.01,1,0)</f>
        <v>0</v>
      </c>
      <c r="AR196" s="63">
        <f>IF(H196&gt;0.51,1,0)</f>
        <v>0</v>
      </c>
      <c r="AS196" s="63">
        <f>IF(J196&gt;0.34,1,0)</f>
        <v>0</v>
      </c>
      <c r="AT196" s="61">
        <f>(H196*20+I196*10+J196*30+K196*10)</f>
        <v>0</v>
      </c>
      <c r="AU196" s="63">
        <f>L196*2</f>
        <v>0</v>
      </c>
      <c r="AV196" s="63">
        <f>IF(AU196&gt;0.01,1,0)</f>
        <v>0</v>
      </c>
      <c r="AW196" s="61">
        <f>M196*2</f>
        <v>0</v>
      </c>
      <c r="AX196" s="61">
        <f>IF(AW196&gt;0.01,1,0)</f>
        <v>0</v>
      </c>
      <c r="AY196" s="61">
        <f>(N196-O196)*-1</f>
        <v>0</v>
      </c>
      <c r="AZ196" s="61">
        <f>IF(AY196&gt;0.01,1,0)</f>
        <v>0</v>
      </c>
      <c r="BA196" s="36">
        <f>Q196-R196</f>
        <v>0</v>
      </c>
      <c r="BB196" s="64">
        <f>IF(BA196&gt;0.01,1,0)</f>
        <v>0</v>
      </c>
      <c r="BC196" s="62">
        <f>S196-T196</f>
        <v>0</v>
      </c>
      <c r="BD196" s="61">
        <f>IF(BC196&gt;0.01,1,0)</f>
        <v>0</v>
      </c>
      <c r="BE196" s="62">
        <f>U196-V196</f>
        <v>0</v>
      </c>
      <c r="BF196" s="65">
        <f>IF(BE196&gt;0.01,1,0)</f>
        <v>0</v>
      </c>
      <c r="BG196" s="68"/>
      <c r="BH196" s="67"/>
      <c r="BI196" s="67"/>
    </row>
    <row r="197" spans="1:61" ht="17.25" customHeight="1">
      <c r="A197" s="34"/>
      <c r="B197" s="35"/>
      <c r="C197" s="36"/>
      <c r="D197" s="37"/>
      <c r="E197" s="38"/>
      <c r="F197" s="39"/>
      <c r="G197" s="40"/>
      <c r="H197" s="41"/>
      <c r="I197" s="42"/>
      <c r="J197" s="43"/>
      <c r="K197" s="38"/>
      <c r="L197" s="44"/>
      <c r="M197" s="45"/>
      <c r="N197" s="45"/>
      <c r="O197" s="46"/>
      <c r="P197" s="47"/>
      <c r="Q197" s="48"/>
      <c r="R197" s="36"/>
      <c r="S197" s="78"/>
      <c r="T197" s="80"/>
      <c r="U197" s="81"/>
      <c r="V197" s="83"/>
      <c r="W197" s="49">
        <f>(AO197+AQ197+AR197+AS197+AV197+AX197+AZ197+BB197+BD197+BF197)/10*100</f>
        <v>0</v>
      </c>
      <c r="X197" s="50">
        <f>AN197+AP197+AT197+AU197+AW197+AY197</f>
        <v>0</v>
      </c>
      <c r="Y197" s="51" t="str">
        <f>IF(X197&gt;89,"SHW", IF(X197&gt;49,"MHW", IF(X197&gt;19,"D", IF(X197&gt;-14,"MAW", "SAW"))))</f>
        <v>MAW</v>
      </c>
      <c r="Z197" s="52"/>
      <c r="AA197" s="53"/>
      <c r="AB197" s="54"/>
      <c r="AC197" s="49"/>
      <c r="AD197" s="49"/>
      <c r="AE197" s="55"/>
      <c r="AF197" s="56"/>
      <c r="AG197" s="51"/>
      <c r="AH197" s="57"/>
      <c r="AI197" s="57"/>
      <c r="AJ197" s="56"/>
      <c r="AK197" s="58"/>
      <c r="AL197" s="59"/>
      <c r="AM197" s="60"/>
      <c r="AN197" s="35">
        <f>B197*(40)-C197*(40)</f>
        <v>0</v>
      </c>
      <c r="AO197" s="61">
        <f>IF(AN197&gt;0.01,1,0)</f>
        <v>0</v>
      </c>
      <c r="AP197" s="62">
        <f>D197*50-E197*50</f>
        <v>0</v>
      </c>
      <c r="AQ197" s="61">
        <f>IF(AP197&gt;0.01,1,0)</f>
        <v>0</v>
      </c>
      <c r="AR197" s="63">
        <f>IF(H197&gt;0.51,1,0)</f>
        <v>0</v>
      </c>
      <c r="AS197" s="63">
        <f>IF(J197&gt;0.34,1,0)</f>
        <v>0</v>
      </c>
      <c r="AT197" s="61">
        <f>(H197*20+I197*10+J197*30+K197*10)</f>
        <v>0</v>
      </c>
      <c r="AU197" s="63">
        <f>L197*2</f>
        <v>0</v>
      </c>
      <c r="AV197" s="63">
        <f>IF(AU197&gt;0.01,1,0)</f>
        <v>0</v>
      </c>
      <c r="AW197" s="61">
        <f>M197*2</f>
        <v>0</v>
      </c>
      <c r="AX197" s="61">
        <f>IF(AW197&gt;0.01,1,0)</f>
        <v>0</v>
      </c>
      <c r="AY197" s="61">
        <f>(N197-O197)*-1</f>
        <v>0</v>
      </c>
      <c r="AZ197" s="61">
        <f>IF(AY197&gt;0.01,1,0)</f>
        <v>0</v>
      </c>
      <c r="BA197" s="36">
        <f>Q197-R197</f>
        <v>0</v>
      </c>
      <c r="BB197" s="64">
        <f>IF(BA197&gt;0.01,1,0)</f>
        <v>0</v>
      </c>
      <c r="BC197" s="62">
        <f>S197-T197</f>
        <v>0</v>
      </c>
      <c r="BD197" s="61">
        <f>IF(BC197&gt;0.01,1,0)</f>
        <v>0</v>
      </c>
      <c r="BE197" s="62">
        <f>U197-V197</f>
        <v>0</v>
      </c>
      <c r="BF197" s="65">
        <f>IF(BE197&gt;0.01,1,0)</f>
        <v>0</v>
      </c>
      <c r="BG197" s="68"/>
      <c r="BH197" s="67"/>
      <c r="BI197" s="67"/>
    </row>
    <row r="198" spans="1:61" ht="17.25" customHeight="1">
      <c r="A198" s="34"/>
      <c r="B198" s="35"/>
      <c r="C198" s="36"/>
      <c r="D198" s="37"/>
      <c r="E198" s="38"/>
      <c r="F198" s="39"/>
      <c r="G198" s="40"/>
      <c r="H198" s="41"/>
      <c r="I198" s="42"/>
      <c r="J198" s="43"/>
      <c r="K198" s="38"/>
      <c r="L198" s="44"/>
      <c r="M198" s="45"/>
      <c r="N198" s="45"/>
      <c r="O198" s="46"/>
      <c r="P198" s="47"/>
      <c r="Q198" s="48"/>
      <c r="R198" s="36"/>
      <c r="S198" s="78"/>
      <c r="T198" s="80"/>
      <c r="U198" s="81"/>
      <c r="V198" s="83"/>
      <c r="W198" s="49">
        <f>(AO198+AQ198+AR198+AS198+AV198+AX198+AZ198+BB198+BD198+BF198)/10*100</f>
        <v>0</v>
      </c>
      <c r="X198" s="50">
        <f>AN198+AP198+AT198+AU198+AW198+AY198</f>
        <v>0</v>
      </c>
      <c r="Y198" s="51" t="str">
        <f>IF(X198&gt;89,"SHW", IF(X198&gt;49,"MHW", IF(X198&gt;19,"D", IF(X198&gt;-14,"MAW", "SAW"))))</f>
        <v>MAW</v>
      </c>
      <c r="Z198" s="52"/>
      <c r="AA198" s="53"/>
      <c r="AB198" s="54"/>
      <c r="AC198" s="49"/>
      <c r="AD198" s="49"/>
      <c r="AE198" s="55"/>
      <c r="AF198" s="56"/>
      <c r="AG198" s="51"/>
      <c r="AH198" s="57"/>
      <c r="AI198" s="57"/>
      <c r="AJ198" s="56"/>
      <c r="AK198" s="58"/>
      <c r="AL198" s="59"/>
      <c r="AM198" s="60"/>
      <c r="AN198" s="35">
        <f>B198*(40)-C198*(40)</f>
        <v>0</v>
      </c>
      <c r="AO198" s="61">
        <f>IF(AN198&gt;0.01,1,0)</f>
        <v>0</v>
      </c>
      <c r="AP198" s="62">
        <f>D198*50-E198*50</f>
        <v>0</v>
      </c>
      <c r="AQ198" s="61">
        <f>IF(AP198&gt;0.01,1,0)</f>
        <v>0</v>
      </c>
      <c r="AR198" s="63">
        <f>IF(H198&gt;0.51,1,0)</f>
        <v>0</v>
      </c>
      <c r="AS198" s="63">
        <f>IF(J198&gt;0.34,1,0)</f>
        <v>0</v>
      </c>
      <c r="AT198" s="61">
        <f>(H198*20+I198*10+J198*30+K198*10)</f>
        <v>0</v>
      </c>
      <c r="AU198" s="63">
        <f>L198*2</f>
        <v>0</v>
      </c>
      <c r="AV198" s="63">
        <f>IF(AU198&gt;0.01,1,0)</f>
        <v>0</v>
      </c>
      <c r="AW198" s="61">
        <f>M198*2</f>
        <v>0</v>
      </c>
      <c r="AX198" s="61">
        <f>IF(AW198&gt;0.01,1,0)</f>
        <v>0</v>
      </c>
      <c r="AY198" s="61">
        <f>(N198-O198)*-1</f>
        <v>0</v>
      </c>
      <c r="AZ198" s="61">
        <f>IF(AY198&gt;0.01,1,0)</f>
        <v>0</v>
      </c>
      <c r="BA198" s="36">
        <f>Q198-R198</f>
        <v>0</v>
      </c>
      <c r="BB198" s="64">
        <f>IF(BA198&gt;0.01,1,0)</f>
        <v>0</v>
      </c>
      <c r="BC198" s="62">
        <f>S198-T198</f>
        <v>0</v>
      </c>
      <c r="BD198" s="61">
        <f>IF(BC198&gt;0.01,1,0)</f>
        <v>0</v>
      </c>
      <c r="BE198" s="62">
        <f>U198-V198</f>
        <v>0</v>
      </c>
      <c r="BF198" s="65">
        <f>IF(BE198&gt;0.01,1,0)</f>
        <v>0</v>
      </c>
      <c r="BG198" s="68"/>
      <c r="BH198" s="67"/>
      <c r="BI198" s="67"/>
    </row>
    <row r="199" spans="1:61" ht="17.25" customHeight="1">
      <c r="A199" s="34"/>
      <c r="B199" s="35"/>
      <c r="C199" s="36"/>
      <c r="D199" s="37"/>
      <c r="E199" s="38"/>
      <c r="F199" s="39"/>
      <c r="G199" s="40"/>
      <c r="H199" s="41"/>
      <c r="I199" s="42"/>
      <c r="J199" s="43"/>
      <c r="K199" s="38"/>
      <c r="L199" s="44"/>
      <c r="M199" s="45"/>
      <c r="N199" s="45"/>
      <c r="O199" s="46"/>
      <c r="P199" s="47"/>
      <c r="Q199" s="48"/>
      <c r="R199" s="36"/>
      <c r="S199" s="78"/>
      <c r="T199" s="80"/>
      <c r="U199" s="81"/>
      <c r="V199" s="83"/>
      <c r="W199" s="49">
        <f>(AO199+AQ199+AR199+AS199+AV199+AX199+AZ199+BB199+BD199+BF199)/10*100</f>
        <v>0</v>
      </c>
      <c r="X199" s="50">
        <f>AN199+AP199+AT199+AU199+AW199+AY199</f>
        <v>0</v>
      </c>
      <c r="Y199" s="51" t="str">
        <f>IF(X199&gt;89,"SHW", IF(X199&gt;49,"MHW", IF(X199&gt;19,"D", IF(X199&gt;-14,"MAW", "SAW"))))</f>
        <v>MAW</v>
      </c>
      <c r="Z199" s="52"/>
      <c r="AA199" s="53"/>
      <c r="AB199" s="54"/>
      <c r="AC199" s="49"/>
      <c r="AD199" s="49"/>
      <c r="AE199" s="55"/>
      <c r="AF199" s="56"/>
      <c r="AG199" s="51"/>
      <c r="AH199" s="57"/>
      <c r="AI199" s="57"/>
      <c r="AJ199" s="56"/>
      <c r="AK199" s="58"/>
      <c r="AL199" s="59"/>
      <c r="AM199" s="60"/>
      <c r="AN199" s="35">
        <f>B199*(40)-C199*(40)</f>
        <v>0</v>
      </c>
      <c r="AO199" s="61">
        <f>IF(AN199&gt;0.01,1,0)</f>
        <v>0</v>
      </c>
      <c r="AP199" s="62">
        <f>D199*50-E199*50</f>
        <v>0</v>
      </c>
      <c r="AQ199" s="61">
        <f>IF(AP199&gt;0.01,1,0)</f>
        <v>0</v>
      </c>
      <c r="AR199" s="63">
        <f>IF(H199&gt;0.51,1,0)</f>
        <v>0</v>
      </c>
      <c r="AS199" s="63">
        <f>IF(J199&gt;0.34,1,0)</f>
        <v>0</v>
      </c>
      <c r="AT199" s="61">
        <f>(H199*20+I199*10+J199*30+K199*10)</f>
        <v>0</v>
      </c>
      <c r="AU199" s="63">
        <f>L199*2</f>
        <v>0</v>
      </c>
      <c r="AV199" s="63">
        <f>IF(AU199&gt;0.01,1,0)</f>
        <v>0</v>
      </c>
      <c r="AW199" s="61">
        <f>M199*2</f>
        <v>0</v>
      </c>
      <c r="AX199" s="61">
        <f>IF(AW199&gt;0.01,1,0)</f>
        <v>0</v>
      </c>
      <c r="AY199" s="61">
        <f>(N199-O199)*-1</f>
        <v>0</v>
      </c>
      <c r="AZ199" s="61">
        <f>IF(AY199&gt;0.01,1,0)</f>
        <v>0</v>
      </c>
      <c r="BA199" s="36">
        <f>Q199-R199</f>
        <v>0</v>
      </c>
      <c r="BB199" s="64">
        <f>IF(BA199&gt;0.01,1,0)</f>
        <v>0</v>
      </c>
      <c r="BC199" s="62">
        <f>S199-T199</f>
        <v>0</v>
      </c>
      <c r="BD199" s="61">
        <f>IF(BC199&gt;0.01,1,0)</f>
        <v>0</v>
      </c>
      <c r="BE199" s="62">
        <f>U199-V199</f>
        <v>0</v>
      </c>
      <c r="BF199" s="65">
        <f>IF(BE199&gt;0.01,1,0)</f>
        <v>0</v>
      </c>
      <c r="BG199" s="68"/>
      <c r="BH199" s="67"/>
      <c r="BI199" s="67"/>
    </row>
    <row r="200" spans="1:61" ht="17.25" customHeight="1">
      <c r="A200" s="34"/>
      <c r="B200" s="35"/>
      <c r="C200" s="36"/>
      <c r="D200" s="37"/>
      <c r="E200" s="38"/>
      <c r="F200" s="39"/>
      <c r="G200" s="40"/>
      <c r="H200" s="41"/>
      <c r="I200" s="42"/>
      <c r="J200" s="43"/>
      <c r="K200" s="38"/>
      <c r="L200" s="44"/>
      <c r="M200" s="45"/>
      <c r="N200" s="45"/>
      <c r="O200" s="46"/>
      <c r="P200" s="47"/>
      <c r="Q200" s="48"/>
      <c r="R200" s="36"/>
      <c r="S200" s="78"/>
      <c r="T200" s="80"/>
      <c r="U200" s="81"/>
      <c r="V200" s="83"/>
      <c r="W200" s="49">
        <f>(AO200+AQ200+AR200+AS200+AV200+AX200+AZ200+BB200+BD200+BF200)/10*100</f>
        <v>0</v>
      </c>
      <c r="X200" s="50">
        <f>AN200+AP200+AT200+AU200+AW200+AY200</f>
        <v>0</v>
      </c>
      <c r="Y200" s="51" t="str">
        <f>IF(X200&gt;89,"SHW", IF(X200&gt;49,"MHW", IF(X200&gt;19,"D", IF(X200&gt;-14,"MAW", "SAW"))))</f>
        <v>MAW</v>
      </c>
      <c r="Z200" s="52"/>
      <c r="AA200" s="53"/>
      <c r="AB200" s="54"/>
      <c r="AC200" s="49"/>
      <c r="AD200" s="49"/>
      <c r="AE200" s="55"/>
      <c r="AF200" s="56"/>
      <c r="AG200" s="51"/>
      <c r="AH200" s="57"/>
      <c r="AI200" s="57"/>
      <c r="AJ200" s="56"/>
      <c r="AK200" s="58"/>
      <c r="AL200" s="59"/>
      <c r="AM200" s="60"/>
      <c r="AN200" s="35">
        <f>B200*(40)-C200*(40)</f>
        <v>0</v>
      </c>
      <c r="AO200" s="61">
        <f>IF(AN200&gt;0.01,1,0)</f>
        <v>0</v>
      </c>
      <c r="AP200" s="62">
        <f>D200*50-E200*50</f>
        <v>0</v>
      </c>
      <c r="AQ200" s="61">
        <f>IF(AP200&gt;0.01,1,0)</f>
        <v>0</v>
      </c>
      <c r="AR200" s="63">
        <f>IF(H200&gt;0.51,1,0)</f>
        <v>0</v>
      </c>
      <c r="AS200" s="63">
        <f>IF(J200&gt;0.34,1,0)</f>
        <v>0</v>
      </c>
      <c r="AT200" s="61">
        <f>(H200*20+I200*10+J200*30+K200*10)</f>
        <v>0</v>
      </c>
      <c r="AU200" s="63">
        <f>L200*2</f>
        <v>0</v>
      </c>
      <c r="AV200" s="63">
        <f>IF(AU200&gt;0.01,1,0)</f>
        <v>0</v>
      </c>
      <c r="AW200" s="61">
        <f>M200*2</f>
        <v>0</v>
      </c>
      <c r="AX200" s="61">
        <f>IF(AW200&gt;0.01,1,0)</f>
        <v>0</v>
      </c>
      <c r="AY200" s="61">
        <f>(N200-O200)*-1</f>
        <v>0</v>
      </c>
      <c r="AZ200" s="61">
        <f>IF(AY200&gt;0.01,1,0)</f>
        <v>0</v>
      </c>
      <c r="BA200" s="36">
        <f>Q200-R200</f>
        <v>0</v>
      </c>
      <c r="BB200" s="64">
        <f>IF(BA200&gt;0.01,1,0)</f>
        <v>0</v>
      </c>
      <c r="BC200" s="62">
        <f>S200-T200</f>
        <v>0</v>
      </c>
      <c r="BD200" s="61">
        <f>IF(BC200&gt;0.01,1,0)</f>
        <v>0</v>
      </c>
      <c r="BE200" s="62">
        <f>U200-V200</f>
        <v>0</v>
      </c>
      <c r="BF200" s="65">
        <f>IF(BE200&gt;0.01,1,0)</f>
        <v>0</v>
      </c>
      <c r="BG200" s="68"/>
      <c r="BH200" s="67"/>
      <c r="BI200" s="67"/>
    </row>
    <row r="201" spans="1:61" ht="17.25" customHeight="1">
      <c r="A201" s="34"/>
      <c r="B201" s="35"/>
      <c r="C201" s="36"/>
      <c r="D201" s="37"/>
      <c r="E201" s="38"/>
      <c r="F201" s="39"/>
      <c r="G201" s="40"/>
      <c r="H201" s="41"/>
      <c r="I201" s="42"/>
      <c r="J201" s="43"/>
      <c r="K201" s="38"/>
      <c r="L201" s="44"/>
      <c r="M201" s="45"/>
      <c r="N201" s="45"/>
      <c r="O201" s="46"/>
      <c r="P201" s="47"/>
      <c r="Q201" s="48"/>
      <c r="R201" s="36"/>
      <c r="S201" s="78"/>
      <c r="T201" s="80"/>
      <c r="U201" s="81"/>
      <c r="V201" s="83"/>
      <c r="W201" s="49">
        <f t="shared" ref="W201:W264" si="0">(AO201+AQ201+AR201+AS201+AV201+AX201+AZ201+BB201+BD201+BF201)/10*100</f>
        <v>0</v>
      </c>
      <c r="X201" s="50">
        <f t="shared" ref="X201:X264" si="1">AN201+AP201+AT201+AU201+AW201+AY201</f>
        <v>0</v>
      </c>
      <c r="Y201" s="51" t="str">
        <f t="shared" ref="Y201:Y264" si="2">IF(X201&gt;89,"SHW", IF(X201&gt;49,"MHW", IF(X201&gt;19,"D", IF(X201&gt;-14,"MAW", "SAW"))))</f>
        <v>MAW</v>
      </c>
      <c r="Z201" s="52"/>
      <c r="AA201" s="53"/>
      <c r="AB201" s="54"/>
      <c r="AC201" s="49"/>
      <c r="AD201" s="49"/>
      <c r="AE201" s="55"/>
      <c r="AF201" s="56"/>
      <c r="AG201" s="51"/>
      <c r="AH201" s="57"/>
      <c r="AI201" s="57"/>
      <c r="AJ201" s="56"/>
      <c r="AK201" s="58"/>
      <c r="AL201" s="59"/>
      <c r="AM201" s="60"/>
      <c r="AN201" s="35">
        <f t="shared" ref="AN201:AN264" si="3">B201*(40)-C201*(40)</f>
        <v>0</v>
      </c>
      <c r="AO201" s="61">
        <f t="shared" ref="AO201:AO264" si="4">IF(AN201&gt;0.01,1,0)</f>
        <v>0</v>
      </c>
      <c r="AP201" s="62">
        <f t="shared" ref="AP201:AP264" si="5">D201*50-E201*50</f>
        <v>0</v>
      </c>
      <c r="AQ201" s="61">
        <f t="shared" ref="AQ201:AQ264" si="6">IF(AP201&gt;0.01,1,0)</f>
        <v>0</v>
      </c>
      <c r="AR201" s="63">
        <f t="shared" ref="AR201:AR264" si="7">IF(H201&gt;0.51,1,0)</f>
        <v>0</v>
      </c>
      <c r="AS201" s="63">
        <f t="shared" ref="AS201:AS264" si="8">IF(J201&gt;0.34,1,0)</f>
        <v>0</v>
      </c>
      <c r="AT201" s="61">
        <f t="shared" ref="AT201:AT264" si="9">(H201*20+I201*10+J201*30+K201*10)</f>
        <v>0</v>
      </c>
      <c r="AU201" s="63">
        <f t="shared" ref="AU201:AU264" si="10">L201*2</f>
        <v>0</v>
      </c>
      <c r="AV201" s="63">
        <f t="shared" ref="AV201:AV264" si="11">IF(AU201&gt;0.01,1,0)</f>
        <v>0</v>
      </c>
      <c r="AW201" s="61">
        <f t="shared" ref="AW201:AW264" si="12">M201*2</f>
        <v>0</v>
      </c>
      <c r="AX201" s="61">
        <f t="shared" ref="AX201:AX264" si="13">IF(AW201&gt;0.01,1,0)</f>
        <v>0</v>
      </c>
      <c r="AY201" s="61">
        <f t="shared" ref="AY201:AY264" si="14">(N201-O201)*-1</f>
        <v>0</v>
      </c>
      <c r="AZ201" s="61">
        <f t="shared" ref="AZ201:AZ264" si="15">IF(AY201&gt;0.01,1,0)</f>
        <v>0</v>
      </c>
      <c r="BA201" s="36">
        <f t="shared" ref="BA201:BA264" si="16">Q201-R201</f>
        <v>0</v>
      </c>
      <c r="BB201" s="64">
        <f t="shared" ref="BB201:BB264" si="17">IF(BA201&gt;0.01,1,0)</f>
        <v>0</v>
      </c>
      <c r="BC201" s="62">
        <f t="shared" ref="BC201:BC264" si="18">S201-T201</f>
        <v>0</v>
      </c>
      <c r="BD201" s="61">
        <f t="shared" ref="BD201:BD264" si="19">IF(BC201&gt;0.01,1,0)</f>
        <v>0</v>
      </c>
      <c r="BE201" s="62">
        <f t="shared" ref="BE201:BE264" si="20">U201-V201</f>
        <v>0</v>
      </c>
      <c r="BF201" s="65">
        <f t="shared" ref="BF201:BF264" si="21">IF(BE201&gt;0.01,1,0)</f>
        <v>0</v>
      </c>
      <c r="BG201" s="68"/>
      <c r="BH201" s="67"/>
      <c r="BI201" s="67"/>
    </row>
    <row r="202" spans="1:61" ht="17.25" customHeight="1">
      <c r="A202" s="34"/>
      <c r="B202" s="35"/>
      <c r="C202" s="36"/>
      <c r="D202" s="37"/>
      <c r="E202" s="38"/>
      <c r="F202" s="39"/>
      <c r="G202" s="40"/>
      <c r="H202" s="41"/>
      <c r="I202" s="42"/>
      <c r="J202" s="43"/>
      <c r="K202" s="38"/>
      <c r="L202" s="44"/>
      <c r="M202" s="45"/>
      <c r="N202" s="45"/>
      <c r="O202" s="46"/>
      <c r="P202" s="47"/>
      <c r="Q202" s="48"/>
      <c r="R202" s="36"/>
      <c r="S202" s="78"/>
      <c r="T202" s="80"/>
      <c r="U202" s="81"/>
      <c r="V202" s="83"/>
      <c r="W202" s="49">
        <f t="shared" si="0"/>
        <v>0</v>
      </c>
      <c r="X202" s="50">
        <f t="shared" si="1"/>
        <v>0</v>
      </c>
      <c r="Y202" s="51" t="str">
        <f t="shared" si="2"/>
        <v>MAW</v>
      </c>
      <c r="Z202" s="52"/>
      <c r="AA202" s="53"/>
      <c r="AB202" s="54"/>
      <c r="AC202" s="49"/>
      <c r="AD202" s="49"/>
      <c r="AE202" s="55"/>
      <c r="AF202" s="56"/>
      <c r="AG202" s="51"/>
      <c r="AH202" s="57"/>
      <c r="AI202" s="57"/>
      <c r="AJ202" s="56"/>
      <c r="AK202" s="58"/>
      <c r="AL202" s="59"/>
      <c r="AM202" s="60"/>
      <c r="AN202" s="35">
        <f t="shared" si="3"/>
        <v>0</v>
      </c>
      <c r="AO202" s="61">
        <f t="shared" si="4"/>
        <v>0</v>
      </c>
      <c r="AP202" s="62">
        <f t="shared" si="5"/>
        <v>0</v>
      </c>
      <c r="AQ202" s="61">
        <f t="shared" si="6"/>
        <v>0</v>
      </c>
      <c r="AR202" s="63">
        <f t="shared" si="7"/>
        <v>0</v>
      </c>
      <c r="AS202" s="63">
        <f t="shared" si="8"/>
        <v>0</v>
      </c>
      <c r="AT202" s="61">
        <f t="shared" si="9"/>
        <v>0</v>
      </c>
      <c r="AU202" s="63">
        <f t="shared" si="10"/>
        <v>0</v>
      </c>
      <c r="AV202" s="63">
        <f t="shared" si="11"/>
        <v>0</v>
      </c>
      <c r="AW202" s="61">
        <f t="shared" si="12"/>
        <v>0</v>
      </c>
      <c r="AX202" s="61">
        <f t="shared" si="13"/>
        <v>0</v>
      </c>
      <c r="AY202" s="61">
        <f t="shared" si="14"/>
        <v>0</v>
      </c>
      <c r="AZ202" s="61">
        <f t="shared" si="15"/>
        <v>0</v>
      </c>
      <c r="BA202" s="36">
        <f t="shared" si="16"/>
        <v>0</v>
      </c>
      <c r="BB202" s="64">
        <f t="shared" si="17"/>
        <v>0</v>
      </c>
      <c r="BC202" s="62">
        <f t="shared" si="18"/>
        <v>0</v>
      </c>
      <c r="BD202" s="61">
        <f t="shared" si="19"/>
        <v>0</v>
      </c>
      <c r="BE202" s="62">
        <f t="shared" si="20"/>
        <v>0</v>
      </c>
      <c r="BF202" s="65">
        <f t="shared" si="21"/>
        <v>0</v>
      </c>
      <c r="BG202" s="68"/>
      <c r="BH202" s="67"/>
      <c r="BI202" s="67"/>
    </row>
    <row r="203" spans="1:61" ht="17.25" customHeight="1">
      <c r="A203" s="34"/>
      <c r="B203" s="35"/>
      <c r="C203" s="36"/>
      <c r="D203" s="37"/>
      <c r="E203" s="38"/>
      <c r="F203" s="39"/>
      <c r="G203" s="40"/>
      <c r="H203" s="41"/>
      <c r="I203" s="42"/>
      <c r="J203" s="43"/>
      <c r="K203" s="38"/>
      <c r="L203" s="44"/>
      <c r="M203" s="45"/>
      <c r="N203" s="45"/>
      <c r="O203" s="46"/>
      <c r="P203" s="47"/>
      <c r="Q203" s="48"/>
      <c r="R203" s="36"/>
      <c r="S203" s="78"/>
      <c r="T203" s="80"/>
      <c r="U203" s="81"/>
      <c r="V203" s="83"/>
      <c r="W203" s="49">
        <f t="shared" si="0"/>
        <v>0</v>
      </c>
      <c r="X203" s="50">
        <f t="shared" si="1"/>
        <v>0</v>
      </c>
      <c r="Y203" s="51" t="str">
        <f t="shared" si="2"/>
        <v>MAW</v>
      </c>
      <c r="Z203" s="52"/>
      <c r="AA203" s="53"/>
      <c r="AB203" s="54"/>
      <c r="AC203" s="49"/>
      <c r="AD203" s="49"/>
      <c r="AE203" s="55"/>
      <c r="AF203" s="56"/>
      <c r="AG203" s="51"/>
      <c r="AH203" s="57"/>
      <c r="AI203" s="57"/>
      <c r="AJ203" s="56"/>
      <c r="AK203" s="58"/>
      <c r="AL203" s="59"/>
      <c r="AM203" s="60"/>
      <c r="AN203" s="35">
        <f t="shared" si="3"/>
        <v>0</v>
      </c>
      <c r="AO203" s="61">
        <f t="shared" si="4"/>
        <v>0</v>
      </c>
      <c r="AP203" s="62">
        <f t="shared" si="5"/>
        <v>0</v>
      </c>
      <c r="AQ203" s="61">
        <f t="shared" si="6"/>
        <v>0</v>
      </c>
      <c r="AR203" s="63">
        <f t="shared" si="7"/>
        <v>0</v>
      </c>
      <c r="AS203" s="63">
        <f t="shared" si="8"/>
        <v>0</v>
      </c>
      <c r="AT203" s="61">
        <f t="shared" si="9"/>
        <v>0</v>
      </c>
      <c r="AU203" s="63">
        <f t="shared" si="10"/>
        <v>0</v>
      </c>
      <c r="AV203" s="63">
        <f t="shared" si="11"/>
        <v>0</v>
      </c>
      <c r="AW203" s="61">
        <f t="shared" si="12"/>
        <v>0</v>
      </c>
      <c r="AX203" s="61">
        <f t="shared" si="13"/>
        <v>0</v>
      </c>
      <c r="AY203" s="61">
        <f t="shared" si="14"/>
        <v>0</v>
      </c>
      <c r="AZ203" s="61">
        <f t="shared" si="15"/>
        <v>0</v>
      </c>
      <c r="BA203" s="36">
        <f t="shared" si="16"/>
        <v>0</v>
      </c>
      <c r="BB203" s="64">
        <f t="shared" si="17"/>
        <v>0</v>
      </c>
      <c r="BC203" s="62">
        <f t="shared" si="18"/>
        <v>0</v>
      </c>
      <c r="BD203" s="61">
        <f t="shared" si="19"/>
        <v>0</v>
      </c>
      <c r="BE203" s="62">
        <f t="shared" si="20"/>
        <v>0</v>
      </c>
      <c r="BF203" s="65">
        <f t="shared" si="21"/>
        <v>0</v>
      </c>
      <c r="BG203" s="68"/>
      <c r="BH203" s="67"/>
      <c r="BI203" s="67"/>
    </row>
    <row r="204" spans="1:61" ht="17.25" customHeight="1">
      <c r="A204" s="34"/>
      <c r="B204" s="35"/>
      <c r="C204" s="36"/>
      <c r="D204" s="37"/>
      <c r="E204" s="38"/>
      <c r="F204" s="39"/>
      <c r="G204" s="40"/>
      <c r="H204" s="41"/>
      <c r="I204" s="42"/>
      <c r="J204" s="43"/>
      <c r="K204" s="38"/>
      <c r="L204" s="44"/>
      <c r="M204" s="45"/>
      <c r="N204" s="45"/>
      <c r="O204" s="46"/>
      <c r="P204" s="47"/>
      <c r="Q204" s="48"/>
      <c r="R204" s="36"/>
      <c r="S204" s="78"/>
      <c r="T204" s="80"/>
      <c r="U204" s="81"/>
      <c r="V204" s="83"/>
      <c r="W204" s="49">
        <f t="shared" si="0"/>
        <v>0</v>
      </c>
      <c r="X204" s="50">
        <f t="shared" si="1"/>
        <v>0</v>
      </c>
      <c r="Y204" s="51" t="str">
        <f t="shared" si="2"/>
        <v>MAW</v>
      </c>
      <c r="Z204" s="52"/>
      <c r="AA204" s="53"/>
      <c r="AB204" s="54"/>
      <c r="AC204" s="49"/>
      <c r="AD204" s="49"/>
      <c r="AE204" s="55"/>
      <c r="AF204" s="56"/>
      <c r="AG204" s="51"/>
      <c r="AH204" s="57"/>
      <c r="AI204" s="57"/>
      <c r="AJ204" s="56"/>
      <c r="AK204" s="58"/>
      <c r="AL204" s="59"/>
      <c r="AM204" s="60"/>
      <c r="AN204" s="35">
        <f t="shared" si="3"/>
        <v>0</v>
      </c>
      <c r="AO204" s="61">
        <f t="shared" si="4"/>
        <v>0</v>
      </c>
      <c r="AP204" s="62">
        <f t="shared" si="5"/>
        <v>0</v>
      </c>
      <c r="AQ204" s="61">
        <f t="shared" si="6"/>
        <v>0</v>
      </c>
      <c r="AR204" s="63">
        <f t="shared" si="7"/>
        <v>0</v>
      </c>
      <c r="AS204" s="63">
        <f t="shared" si="8"/>
        <v>0</v>
      </c>
      <c r="AT204" s="61">
        <f t="shared" si="9"/>
        <v>0</v>
      </c>
      <c r="AU204" s="63">
        <f t="shared" si="10"/>
        <v>0</v>
      </c>
      <c r="AV204" s="63">
        <f t="shared" si="11"/>
        <v>0</v>
      </c>
      <c r="AW204" s="61">
        <f t="shared" si="12"/>
        <v>0</v>
      </c>
      <c r="AX204" s="61">
        <f t="shared" si="13"/>
        <v>0</v>
      </c>
      <c r="AY204" s="61">
        <f t="shared" si="14"/>
        <v>0</v>
      </c>
      <c r="AZ204" s="61">
        <f t="shared" si="15"/>
        <v>0</v>
      </c>
      <c r="BA204" s="36">
        <f t="shared" si="16"/>
        <v>0</v>
      </c>
      <c r="BB204" s="64">
        <f t="shared" si="17"/>
        <v>0</v>
      </c>
      <c r="BC204" s="62">
        <f t="shared" si="18"/>
        <v>0</v>
      </c>
      <c r="BD204" s="61">
        <f t="shared" si="19"/>
        <v>0</v>
      </c>
      <c r="BE204" s="62">
        <f t="shared" si="20"/>
        <v>0</v>
      </c>
      <c r="BF204" s="65">
        <f t="shared" si="21"/>
        <v>0</v>
      </c>
      <c r="BG204" s="68"/>
      <c r="BH204" s="67"/>
      <c r="BI204" s="67"/>
    </row>
    <row r="205" spans="1:61" ht="17.25" customHeight="1">
      <c r="A205" s="34"/>
      <c r="B205" s="35"/>
      <c r="C205" s="36"/>
      <c r="D205" s="37"/>
      <c r="E205" s="38"/>
      <c r="F205" s="39"/>
      <c r="G205" s="40"/>
      <c r="H205" s="41"/>
      <c r="I205" s="42"/>
      <c r="J205" s="43"/>
      <c r="K205" s="38"/>
      <c r="L205" s="44"/>
      <c r="M205" s="45"/>
      <c r="N205" s="45"/>
      <c r="O205" s="46"/>
      <c r="P205" s="47"/>
      <c r="Q205" s="48"/>
      <c r="R205" s="36"/>
      <c r="S205" s="78"/>
      <c r="T205" s="80"/>
      <c r="U205" s="81"/>
      <c r="V205" s="83"/>
      <c r="W205" s="49">
        <f t="shared" si="0"/>
        <v>0</v>
      </c>
      <c r="X205" s="50">
        <f t="shared" si="1"/>
        <v>0</v>
      </c>
      <c r="Y205" s="51" t="str">
        <f t="shared" si="2"/>
        <v>MAW</v>
      </c>
      <c r="Z205" s="52"/>
      <c r="AA205" s="53"/>
      <c r="AB205" s="54"/>
      <c r="AC205" s="49"/>
      <c r="AD205" s="49"/>
      <c r="AE205" s="55"/>
      <c r="AF205" s="56"/>
      <c r="AG205" s="51"/>
      <c r="AH205" s="57"/>
      <c r="AI205" s="57"/>
      <c r="AJ205" s="56"/>
      <c r="AK205" s="58"/>
      <c r="AL205" s="59"/>
      <c r="AM205" s="60"/>
      <c r="AN205" s="35">
        <f t="shared" si="3"/>
        <v>0</v>
      </c>
      <c r="AO205" s="61">
        <f t="shared" si="4"/>
        <v>0</v>
      </c>
      <c r="AP205" s="62">
        <f t="shared" si="5"/>
        <v>0</v>
      </c>
      <c r="AQ205" s="61">
        <f t="shared" si="6"/>
        <v>0</v>
      </c>
      <c r="AR205" s="63">
        <f t="shared" si="7"/>
        <v>0</v>
      </c>
      <c r="AS205" s="63">
        <f t="shared" si="8"/>
        <v>0</v>
      </c>
      <c r="AT205" s="61">
        <f t="shared" si="9"/>
        <v>0</v>
      </c>
      <c r="AU205" s="63">
        <f t="shared" si="10"/>
        <v>0</v>
      </c>
      <c r="AV205" s="63">
        <f t="shared" si="11"/>
        <v>0</v>
      </c>
      <c r="AW205" s="61">
        <f t="shared" si="12"/>
        <v>0</v>
      </c>
      <c r="AX205" s="61">
        <f t="shared" si="13"/>
        <v>0</v>
      </c>
      <c r="AY205" s="61">
        <f t="shared" si="14"/>
        <v>0</v>
      </c>
      <c r="AZ205" s="61">
        <f t="shared" si="15"/>
        <v>0</v>
      </c>
      <c r="BA205" s="36">
        <f t="shared" si="16"/>
        <v>0</v>
      </c>
      <c r="BB205" s="64">
        <f t="shared" si="17"/>
        <v>0</v>
      </c>
      <c r="BC205" s="62">
        <f t="shared" si="18"/>
        <v>0</v>
      </c>
      <c r="BD205" s="61">
        <f t="shared" si="19"/>
        <v>0</v>
      </c>
      <c r="BE205" s="62">
        <f t="shared" si="20"/>
        <v>0</v>
      </c>
      <c r="BF205" s="65">
        <f t="shared" si="21"/>
        <v>0</v>
      </c>
      <c r="BG205" s="68"/>
      <c r="BH205" s="67"/>
      <c r="BI205" s="67"/>
    </row>
    <row r="206" spans="1:61" ht="17.25" customHeight="1">
      <c r="A206" s="34"/>
      <c r="B206" s="35"/>
      <c r="C206" s="36"/>
      <c r="D206" s="37"/>
      <c r="E206" s="38"/>
      <c r="F206" s="39"/>
      <c r="G206" s="40"/>
      <c r="H206" s="41"/>
      <c r="I206" s="42"/>
      <c r="J206" s="43"/>
      <c r="K206" s="38"/>
      <c r="L206" s="44"/>
      <c r="M206" s="45"/>
      <c r="N206" s="45"/>
      <c r="O206" s="46"/>
      <c r="P206" s="47"/>
      <c r="Q206" s="48"/>
      <c r="R206" s="36"/>
      <c r="S206" s="78"/>
      <c r="T206" s="80"/>
      <c r="U206" s="81"/>
      <c r="V206" s="83"/>
      <c r="W206" s="49">
        <f t="shared" si="0"/>
        <v>0</v>
      </c>
      <c r="X206" s="50">
        <f t="shared" si="1"/>
        <v>0</v>
      </c>
      <c r="Y206" s="51" t="str">
        <f t="shared" si="2"/>
        <v>MAW</v>
      </c>
      <c r="Z206" s="52"/>
      <c r="AA206" s="53"/>
      <c r="AB206" s="54"/>
      <c r="AC206" s="49"/>
      <c r="AD206" s="49"/>
      <c r="AE206" s="55"/>
      <c r="AF206" s="56"/>
      <c r="AG206" s="51"/>
      <c r="AH206" s="57"/>
      <c r="AI206" s="57"/>
      <c r="AJ206" s="56"/>
      <c r="AK206" s="58"/>
      <c r="AL206" s="59"/>
      <c r="AM206" s="60"/>
      <c r="AN206" s="35">
        <f t="shared" si="3"/>
        <v>0</v>
      </c>
      <c r="AO206" s="61">
        <f t="shared" si="4"/>
        <v>0</v>
      </c>
      <c r="AP206" s="62">
        <f t="shared" si="5"/>
        <v>0</v>
      </c>
      <c r="AQ206" s="61">
        <f t="shared" si="6"/>
        <v>0</v>
      </c>
      <c r="AR206" s="63">
        <f t="shared" si="7"/>
        <v>0</v>
      </c>
      <c r="AS206" s="63">
        <f t="shared" si="8"/>
        <v>0</v>
      </c>
      <c r="AT206" s="61">
        <f t="shared" si="9"/>
        <v>0</v>
      </c>
      <c r="AU206" s="63">
        <f t="shared" si="10"/>
        <v>0</v>
      </c>
      <c r="AV206" s="63">
        <f t="shared" si="11"/>
        <v>0</v>
      </c>
      <c r="AW206" s="61">
        <f t="shared" si="12"/>
        <v>0</v>
      </c>
      <c r="AX206" s="61">
        <f t="shared" si="13"/>
        <v>0</v>
      </c>
      <c r="AY206" s="61">
        <f t="shared" si="14"/>
        <v>0</v>
      </c>
      <c r="AZ206" s="61">
        <f t="shared" si="15"/>
        <v>0</v>
      </c>
      <c r="BA206" s="36">
        <f t="shared" si="16"/>
        <v>0</v>
      </c>
      <c r="BB206" s="64">
        <f t="shared" si="17"/>
        <v>0</v>
      </c>
      <c r="BC206" s="62">
        <f t="shared" si="18"/>
        <v>0</v>
      </c>
      <c r="BD206" s="61">
        <f t="shared" si="19"/>
        <v>0</v>
      </c>
      <c r="BE206" s="62">
        <f t="shared" si="20"/>
        <v>0</v>
      </c>
      <c r="BF206" s="65">
        <f t="shared" si="21"/>
        <v>0</v>
      </c>
      <c r="BG206" s="68"/>
      <c r="BH206" s="67"/>
      <c r="BI206" s="67"/>
    </row>
    <row r="207" spans="1:61" ht="17.25" customHeight="1">
      <c r="A207" s="34"/>
      <c r="B207" s="35"/>
      <c r="C207" s="36"/>
      <c r="D207" s="37"/>
      <c r="E207" s="38"/>
      <c r="F207" s="39"/>
      <c r="G207" s="40"/>
      <c r="H207" s="41"/>
      <c r="I207" s="42"/>
      <c r="J207" s="43"/>
      <c r="K207" s="38"/>
      <c r="L207" s="44"/>
      <c r="M207" s="45"/>
      <c r="N207" s="45"/>
      <c r="O207" s="46"/>
      <c r="P207" s="47"/>
      <c r="Q207" s="48"/>
      <c r="R207" s="36"/>
      <c r="S207" s="78"/>
      <c r="T207" s="80"/>
      <c r="U207" s="81"/>
      <c r="V207" s="83"/>
      <c r="W207" s="49">
        <f t="shared" si="0"/>
        <v>0</v>
      </c>
      <c r="X207" s="50">
        <f t="shared" si="1"/>
        <v>0</v>
      </c>
      <c r="Y207" s="51" t="str">
        <f t="shared" si="2"/>
        <v>MAW</v>
      </c>
      <c r="Z207" s="52"/>
      <c r="AA207" s="53"/>
      <c r="AB207" s="54"/>
      <c r="AC207" s="49"/>
      <c r="AD207" s="49"/>
      <c r="AE207" s="55"/>
      <c r="AF207" s="56"/>
      <c r="AG207" s="51"/>
      <c r="AH207" s="57"/>
      <c r="AI207" s="57"/>
      <c r="AJ207" s="56"/>
      <c r="AK207" s="58"/>
      <c r="AL207" s="59"/>
      <c r="AM207" s="60"/>
      <c r="AN207" s="35">
        <f t="shared" si="3"/>
        <v>0</v>
      </c>
      <c r="AO207" s="61">
        <f t="shared" si="4"/>
        <v>0</v>
      </c>
      <c r="AP207" s="62">
        <f t="shared" si="5"/>
        <v>0</v>
      </c>
      <c r="AQ207" s="61">
        <f t="shared" si="6"/>
        <v>0</v>
      </c>
      <c r="AR207" s="63">
        <f t="shared" si="7"/>
        <v>0</v>
      </c>
      <c r="AS207" s="63">
        <f t="shared" si="8"/>
        <v>0</v>
      </c>
      <c r="AT207" s="61">
        <f t="shared" si="9"/>
        <v>0</v>
      </c>
      <c r="AU207" s="63">
        <f t="shared" si="10"/>
        <v>0</v>
      </c>
      <c r="AV207" s="63">
        <f t="shared" si="11"/>
        <v>0</v>
      </c>
      <c r="AW207" s="61">
        <f t="shared" si="12"/>
        <v>0</v>
      </c>
      <c r="AX207" s="61">
        <f t="shared" si="13"/>
        <v>0</v>
      </c>
      <c r="AY207" s="61">
        <f t="shared" si="14"/>
        <v>0</v>
      </c>
      <c r="AZ207" s="61">
        <f t="shared" si="15"/>
        <v>0</v>
      </c>
      <c r="BA207" s="36">
        <f t="shared" si="16"/>
        <v>0</v>
      </c>
      <c r="BB207" s="64">
        <f t="shared" si="17"/>
        <v>0</v>
      </c>
      <c r="BC207" s="62">
        <f t="shared" si="18"/>
        <v>0</v>
      </c>
      <c r="BD207" s="61">
        <f t="shared" si="19"/>
        <v>0</v>
      </c>
      <c r="BE207" s="62">
        <f t="shared" si="20"/>
        <v>0</v>
      </c>
      <c r="BF207" s="65">
        <f t="shared" si="21"/>
        <v>0</v>
      </c>
      <c r="BG207" s="68"/>
      <c r="BH207" s="67"/>
      <c r="BI207" s="67"/>
    </row>
    <row r="208" spans="1:61" ht="17.25" customHeight="1">
      <c r="A208" s="34"/>
      <c r="B208" s="35"/>
      <c r="C208" s="36"/>
      <c r="D208" s="37"/>
      <c r="E208" s="38"/>
      <c r="F208" s="39"/>
      <c r="G208" s="40"/>
      <c r="H208" s="41"/>
      <c r="I208" s="42"/>
      <c r="J208" s="43"/>
      <c r="K208" s="38"/>
      <c r="L208" s="44"/>
      <c r="M208" s="45"/>
      <c r="N208" s="45"/>
      <c r="O208" s="46"/>
      <c r="P208" s="47"/>
      <c r="Q208" s="48"/>
      <c r="R208" s="36"/>
      <c r="S208" s="78"/>
      <c r="T208" s="80"/>
      <c r="U208" s="81"/>
      <c r="V208" s="83"/>
      <c r="W208" s="49">
        <f t="shared" si="0"/>
        <v>0</v>
      </c>
      <c r="X208" s="50">
        <f t="shared" si="1"/>
        <v>0</v>
      </c>
      <c r="Y208" s="51" t="str">
        <f t="shared" si="2"/>
        <v>MAW</v>
      </c>
      <c r="Z208" s="52"/>
      <c r="AA208" s="53"/>
      <c r="AB208" s="54"/>
      <c r="AC208" s="49"/>
      <c r="AD208" s="49"/>
      <c r="AE208" s="55"/>
      <c r="AF208" s="56"/>
      <c r="AG208" s="51"/>
      <c r="AH208" s="57"/>
      <c r="AI208" s="57"/>
      <c r="AJ208" s="56"/>
      <c r="AK208" s="58"/>
      <c r="AL208" s="59"/>
      <c r="AM208" s="60"/>
      <c r="AN208" s="35">
        <f t="shared" si="3"/>
        <v>0</v>
      </c>
      <c r="AO208" s="61">
        <f t="shared" si="4"/>
        <v>0</v>
      </c>
      <c r="AP208" s="62">
        <f t="shared" si="5"/>
        <v>0</v>
      </c>
      <c r="AQ208" s="61">
        <f t="shared" si="6"/>
        <v>0</v>
      </c>
      <c r="AR208" s="63">
        <f t="shared" si="7"/>
        <v>0</v>
      </c>
      <c r="AS208" s="63">
        <f t="shared" si="8"/>
        <v>0</v>
      </c>
      <c r="AT208" s="61">
        <f t="shared" si="9"/>
        <v>0</v>
      </c>
      <c r="AU208" s="63">
        <f t="shared" si="10"/>
        <v>0</v>
      </c>
      <c r="AV208" s="63">
        <f t="shared" si="11"/>
        <v>0</v>
      </c>
      <c r="AW208" s="61">
        <f t="shared" si="12"/>
        <v>0</v>
      </c>
      <c r="AX208" s="61">
        <f t="shared" si="13"/>
        <v>0</v>
      </c>
      <c r="AY208" s="61">
        <f t="shared" si="14"/>
        <v>0</v>
      </c>
      <c r="AZ208" s="61">
        <f t="shared" si="15"/>
        <v>0</v>
      </c>
      <c r="BA208" s="36">
        <f t="shared" si="16"/>
        <v>0</v>
      </c>
      <c r="BB208" s="64">
        <f t="shared" si="17"/>
        <v>0</v>
      </c>
      <c r="BC208" s="62">
        <f t="shared" si="18"/>
        <v>0</v>
      </c>
      <c r="BD208" s="61">
        <f t="shared" si="19"/>
        <v>0</v>
      </c>
      <c r="BE208" s="62">
        <f t="shared" si="20"/>
        <v>0</v>
      </c>
      <c r="BF208" s="65">
        <f t="shared" si="21"/>
        <v>0</v>
      </c>
      <c r="BG208" s="68"/>
      <c r="BH208" s="67"/>
      <c r="BI208" s="67"/>
    </row>
    <row r="209" spans="1:61" ht="17.25" customHeight="1">
      <c r="A209" s="34"/>
      <c r="B209" s="35"/>
      <c r="C209" s="36"/>
      <c r="D209" s="37"/>
      <c r="E209" s="38"/>
      <c r="F209" s="39"/>
      <c r="G209" s="40"/>
      <c r="H209" s="41"/>
      <c r="I209" s="42"/>
      <c r="J209" s="43"/>
      <c r="K209" s="38"/>
      <c r="L209" s="44"/>
      <c r="M209" s="45"/>
      <c r="N209" s="45"/>
      <c r="O209" s="46"/>
      <c r="P209" s="47"/>
      <c r="Q209" s="48"/>
      <c r="R209" s="36"/>
      <c r="S209" s="78"/>
      <c r="T209" s="80"/>
      <c r="U209" s="81"/>
      <c r="V209" s="83"/>
      <c r="W209" s="49">
        <f t="shared" si="0"/>
        <v>0</v>
      </c>
      <c r="X209" s="50">
        <f t="shared" si="1"/>
        <v>0</v>
      </c>
      <c r="Y209" s="51" t="str">
        <f t="shared" si="2"/>
        <v>MAW</v>
      </c>
      <c r="Z209" s="52"/>
      <c r="AA209" s="53"/>
      <c r="AB209" s="54"/>
      <c r="AC209" s="49"/>
      <c r="AD209" s="49"/>
      <c r="AE209" s="55"/>
      <c r="AF209" s="56"/>
      <c r="AG209" s="51"/>
      <c r="AH209" s="57"/>
      <c r="AI209" s="57"/>
      <c r="AJ209" s="56"/>
      <c r="AK209" s="58"/>
      <c r="AL209" s="59"/>
      <c r="AM209" s="60"/>
      <c r="AN209" s="35">
        <f t="shared" si="3"/>
        <v>0</v>
      </c>
      <c r="AO209" s="61">
        <f t="shared" si="4"/>
        <v>0</v>
      </c>
      <c r="AP209" s="62">
        <f t="shared" si="5"/>
        <v>0</v>
      </c>
      <c r="AQ209" s="61">
        <f t="shared" si="6"/>
        <v>0</v>
      </c>
      <c r="AR209" s="63">
        <f t="shared" si="7"/>
        <v>0</v>
      </c>
      <c r="AS209" s="63">
        <f t="shared" si="8"/>
        <v>0</v>
      </c>
      <c r="AT209" s="61">
        <f t="shared" si="9"/>
        <v>0</v>
      </c>
      <c r="AU209" s="63">
        <f t="shared" si="10"/>
        <v>0</v>
      </c>
      <c r="AV209" s="63">
        <f t="shared" si="11"/>
        <v>0</v>
      </c>
      <c r="AW209" s="61">
        <f t="shared" si="12"/>
        <v>0</v>
      </c>
      <c r="AX209" s="61">
        <f t="shared" si="13"/>
        <v>0</v>
      </c>
      <c r="AY209" s="61">
        <f t="shared" si="14"/>
        <v>0</v>
      </c>
      <c r="AZ209" s="61">
        <f t="shared" si="15"/>
        <v>0</v>
      </c>
      <c r="BA209" s="36">
        <f t="shared" si="16"/>
        <v>0</v>
      </c>
      <c r="BB209" s="64">
        <f t="shared" si="17"/>
        <v>0</v>
      </c>
      <c r="BC209" s="62">
        <f t="shared" si="18"/>
        <v>0</v>
      </c>
      <c r="BD209" s="61">
        <f t="shared" si="19"/>
        <v>0</v>
      </c>
      <c r="BE209" s="62">
        <f t="shared" si="20"/>
        <v>0</v>
      </c>
      <c r="BF209" s="65">
        <f t="shared" si="21"/>
        <v>0</v>
      </c>
      <c r="BG209" s="68"/>
      <c r="BH209" s="67"/>
      <c r="BI209" s="67"/>
    </row>
    <row r="210" spans="1:61" ht="17.25" customHeight="1">
      <c r="A210" s="34"/>
      <c r="B210" s="35"/>
      <c r="C210" s="36"/>
      <c r="D210" s="37"/>
      <c r="E210" s="38"/>
      <c r="F210" s="39"/>
      <c r="G210" s="40"/>
      <c r="H210" s="41"/>
      <c r="I210" s="42"/>
      <c r="J210" s="43"/>
      <c r="K210" s="38"/>
      <c r="L210" s="44"/>
      <c r="M210" s="45"/>
      <c r="N210" s="45"/>
      <c r="O210" s="46"/>
      <c r="P210" s="47"/>
      <c r="Q210" s="48"/>
      <c r="R210" s="36"/>
      <c r="S210" s="78"/>
      <c r="T210" s="80"/>
      <c r="U210" s="81"/>
      <c r="V210" s="83"/>
      <c r="W210" s="49">
        <f t="shared" si="0"/>
        <v>0</v>
      </c>
      <c r="X210" s="50">
        <f t="shared" si="1"/>
        <v>0</v>
      </c>
      <c r="Y210" s="51" t="str">
        <f t="shared" si="2"/>
        <v>MAW</v>
      </c>
      <c r="Z210" s="52"/>
      <c r="AA210" s="53"/>
      <c r="AB210" s="54"/>
      <c r="AC210" s="49"/>
      <c r="AD210" s="49"/>
      <c r="AE210" s="55"/>
      <c r="AF210" s="56"/>
      <c r="AG210" s="51"/>
      <c r="AH210" s="57"/>
      <c r="AI210" s="57"/>
      <c r="AJ210" s="56"/>
      <c r="AK210" s="58"/>
      <c r="AL210" s="59"/>
      <c r="AM210" s="60"/>
      <c r="AN210" s="35">
        <f t="shared" si="3"/>
        <v>0</v>
      </c>
      <c r="AO210" s="61">
        <f t="shared" si="4"/>
        <v>0</v>
      </c>
      <c r="AP210" s="62">
        <f t="shared" si="5"/>
        <v>0</v>
      </c>
      <c r="AQ210" s="61">
        <f t="shared" si="6"/>
        <v>0</v>
      </c>
      <c r="AR210" s="63">
        <f t="shared" si="7"/>
        <v>0</v>
      </c>
      <c r="AS210" s="63">
        <f t="shared" si="8"/>
        <v>0</v>
      </c>
      <c r="AT210" s="61">
        <f t="shared" si="9"/>
        <v>0</v>
      </c>
      <c r="AU210" s="63">
        <f t="shared" si="10"/>
        <v>0</v>
      </c>
      <c r="AV210" s="63">
        <f t="shared" si="11"/>
        <v>0</v>
      </c>
      <c r="AW210" s="61">
        <f t="shared" si="12"/>
        <v>0</v>
      </c>
      <c r="AX210" s="61">
        <f t="shared" si="13"/>
        <v>0</v>
      </c>
      <c r="AY210" s="61">
        <f t="shared" si="14"/>
        <v>0</v>
      </c>
      <c r="AZ210" s="61">
        <f t="shared" si="15"/>
        <v>0</v>
      </c>
      <c r="BA210" s="36">
        <f t="shared" si="16"/>
        <v>0</v>
      </c>
      <c r="BB210" s="64">
        <f t="shared" si="17"/>
        <v>0</v>
      </c>
      <c r="BC210" s="62">
        <f t="shared" si="18"/>
        <v>0</v>
      </c>
      <c r="BD210" s="61">
        <f t="shared" si="19"/>
        <v>0</v>
      </c>
      <c r="BE210" s="62">
        <f t="shared" si="20"/>
        <v>0</v>
      </c>
      <c r="BF210" s="65">
        <f t="shared" si="21"/>
        <v>0</v>
      </c>
      <c r="BG210" s="68"/>
      <c r="BH210" s="67"/>
      <c r="BI210" s="67"/>
    </row>
    <row r="211" spans="1:61" ht="17.25" customHeight="1">
      <c r="A211" s="34"/>
      <c r="B211" s="35"/>
      <c r="C211" s="36"/>
      <c r="D211" s="37"/>
      <c r="E211" s="38"/>
      <c r="F211" s="39"/>
      <c r="G211" s="40"/>
      <c r="H211" s="41"/>
      <c r="I211" s="42"/>
      <c r="J211" s="43"/>
      <c r="K211" s="38"/>
      <c r="L211" s="44"/>
      <c r="M211" s="45"/>
      <c r="N211" s="45"/>
      <c r="O211" s="46"/>
      <c r="P211" s="47"/>
      <c r="Q211" s="48"/>
      <c r="R211" s="36"/>
      <c r="S211" s="78"/>
      <c r="T211" s="80"/>
      <c r="U211" s="81"/>
      <c r="V211" s="83"/>
      <c r="W211" s="49">
        <f t="shared" si="0"/>
        <v>0</v>
      </c>
      <c r="X211" s="50">
        <f t="shared" si="1"/>
        <v>0</v>
      </c>
      <c r="Y211" s="51" t="str">
        <f t="shared" si="2"/>
        <v>MAW</v>
      </c>
      <c r="Z211" s="52"/>
      <c r="AA211" s="53"/>
      <c r="AB211" s="54"/>
      <c r="AC211" s="49"/>
      <c r="AD211" s="49"/>
      <c r="AE211" s="55"/>
      <c r="AF211" s="56"/>
      <c r="AG211" s="51"/>
      <c r="AH211" s="57"/>
      <c r="AI211" s="57"/>
      <c r="AJ211" s="56"/>
      <c r="AK211" s="58"/>
      <c r="AL211" s="59"/>
      <c r="AM211" s="60"/>
      <c r="AN211" s="35">
        <f t="shared" si="3"/>
        <v>0</v>
      </c>
      <c r="AO211" s="61">
        <f t="shared" si="4"/>
        <v>0</v>
      </c>
      <c r="AP211" s="62">
        <f t="shared" si="5"/>
        <v>0</v>
      </c>
      <c r="AQ211" s="61">
        <f t="shared" si="6"/>
        <v>0</v>
      </c>
      <c r="AR211" s="63">
        <f t="shared" si="7"/>
        <v>0</v>
      </c>
      <c r="AS211" s="63">
        <f t="shared" si="8"/>
        <v>0</v>
      </c>
      <c r="AT211" s="61">
        <f t="shared" si="9"/>
        <v>0</v>
      </c>
      <c r="AU211" s="63">
        <f t="shared" si="10"/>
        <v>0</v>
      </c>
      <c r="AV211" s="63">
        <f t="shared" si="11"/>
        <v>0</v>
      </c>
      <c r="AW211" s="61">
        <f t="shared" si="12"/>
        <v>0</v>
      </c>
      <c r="AX211" s="61">
        <f t="shared" si="13"/>
        <v>0</v>
      </c>
      <c r="AY211" s="61">
        <f t="shared" si="14"/>
        <v>0</v>
      </c>
      <c r="AZ211" s="61">
        <f t="shared" si="15"/>
        <v>0</v>
      </c>
      <c r="BA211" s="36">
        <f t="shared" si="16"/>
        <v>0</v>
      </c>
      <c r="BB211" s="64">
        <f t="shared" si="17"/>
        <v>0</v>
      </c>
      <c r="BC211" s="62">
        <f t="shared" si="18"/>
        <v>0</v>
      </c>
      <c r="BD211" s="61">
        <f t="shared" si="19"/>
        <v>0</v>
      </c>
      <c r="BE211" s="62">
        <f t="shared" si="20"/>
        <v>0</v>
      </c>
      <c r="BF211" s="65">
        <f t="shared" si="21"/>
        <v>0</v>
      </c>
      <c r="BG211" s="68"/>
      <c r="BH211" s="67"/>
      <c r="BI211" s="67"/>
    </row>
    <row r="212" spans="1:61" ht="17.25" customHeight="1">
      <c r="A212" s="34"/>
      <c r="B212" s="35"/>
      <c r="C212" s="36"/>
      <c r="D212" s="37"/>
      <c r="E212" s="38"/>
      <c r="F212" s="39"/>
      <c r="G212" s="40"/>
      <c r="H212" s="41"/>
      <c r="I212" s="42"/>
      <c r="J212" s="43"/>
      <c r="K212" s="38"/>
      <c r="L212" s="44"/>
      <c r="M212" s="45"/>
      <c r="N212" s="45"/>
      <c r="O212" s="46"/>
      <c r="P212" s="47"/>
      <c r="Q212" s="48"/>
      <c r="R212" s="36"/>
      <c r="S212" s="78"/>
      <c r="T212" s="80"/>
      <c r="U212" s="81"/>
      <c r="V212" s="83"/>
      <c r="W212" s="49">
        <f t="shared" si="0"/>
        <v>0</v>
      </c>
      <c r="X212" s="50">
        <f t="shared" si="1"/>
        <v>0</v>
      </c>
      <c r="Y212" s="51" t="str">
        <f t="shared" si="2"/>
        <v>MAW</v>
      </c>
      <c r="Z212" s="52"/>
      <c r="AA212" s="53"/>
      <c r="AB212" s="54"/>
      <c r="AC212" s="49"/>
      <c r="AD212" s="49"/>
      <c r="AE212" s="55"/>
      <c r="AF212" s="56"/>
      <c r="AG212" s="51"/>
      <c r="AH212" s="57"/>
      <c r="AI212" s="57"/>
      <c r="AJ212" s="56"/>
      <c r="AK212" s="58"/>
      <c r="AL212" s="59"/>
      <c r="AM212" s="60"/>
      <c r="AN212" s="35">
        <f t="shared" si="3"/>
        <v>0</v>
      </c>
      <c r="AO212" s="61">
        <f t="shared" si="4"/>
        <v>0</v>
      </c>
      <c r="AP212" s="62">
        <f t="shared" si="5"/>
        <v>0</v>
      </c>
      <c r="AQ212" s="61">
        <f t="shared" si="6"/>
        <v>0</v>
      </c>
      <c r="AR212" s="63">
        <f t="shared" si="7"/>
        <v>0</v>
      </c>
      <c r="AS212" s="63">
        <f t="shared" si="8"/>
        <v>0</v>
      </c>
      <c r="AT212" s="61">
        <f t="shared" si="9"/>
        <v>0</v>
      </c>
      <c r="AU212" s="63">
        <f t="shared" si="10"/>
        <v>0</v>
      </c>
      <c r="AV212" s="63">
        <f t="shared" si="11"/>
        <v>0</v>
      </c>
      <c r="AW212" s="61">
        <f t="shared" si="12"/>
        <v>0</v>
      </c>
      <c r="AX212" s="61">
        <f t="shared" si="13"/>
        <v>0</v>
      </c>
      <c r="AY212" s="61">
        <f t="shared" si="14"/>
        <v>0</v>
      </c>
      <c r="AZ212" s="61">
        <f t="shared" si="15"/>
        <v>0</v>
      </c>
      <c r="BA212" s="36">
        <f t="shared" si="16"/>
        <v>0</v>
      </c>
      <c r="BB212" s="64">
        <f t="shared" si="17"/>
        <v>0</v>
      </c>
      <c r="BC212" s="62">
        <f t="shared" si="18"/>
        <v>0</v>
      </c>
      <c r="BD212" s="61">
        <f t="shared" si="19"/>
        <v>0</v>
      </c>
      <c r="BE212" s="62">
        <f t="shared" si="20"/>
        <v>0</v>
      </c>
      <c r="BF212" s="65">
        <f t="shared" si="21"/>
        <v>0</v>
      </c>
      <c r="BG212" s="68"/>
      <c r="BH212" s="67"/>
      <c r="BI212" s="67"/>
    </row>
    <row r="213" spans="1:61" ht="17.25" customHeight="1">
      <c r="A213" s="34"/>
      <c r="B213" s="35"/>
      <c r="C213" s="36"/>
      <c r="D213" s="37"/>
      <c r="E213" s="38"/>
      <c r="F213" s="39"/>
      <c r="G213" s="40"/>
      <c r="H213" s="41"/>
      <c r="I213" s="42"/>
      <c r="J213" s="43"/>
      <c r="K213" s="38"/>
      <c r="L213" s="44"/>
      <c r="M213" s="45"/>
      <c r="N213" s="45"/>
      <c r="O213" s="46"/>
      <c r="P213" s="47"/>
      <c r="Q213" s="48"/>
      <c r="R213" s="36"/>
      <c r="S213" s="78"/>
      <c r="T213" s="80"/>
      <c r="U213" s="81"/>
      <c r="V213" s="83"/>
      <c r="W213" s="49">
        <f t="shared" si="0"/>
        <v>0</v>
      </c>
      <c r="X213" s="50">
        <f t="shared" si="1"/>
        <v>0</v>
      </c>
      <c r="Y213" s="51" t="str">
        <f t="shared" si="2"/>
        <v>MAW</v>
      </c>
      <c r="Z213" s="52"/>
      <c r="AA213" s="53"/>
      <c r="AB213" s="54"/>
      <c r="AC213" s="49"/>
      <c r="AD213" s="49"/>
      <c r="AE213" s="55"/>
      <c r="AF213" s="56"/>
      <c r="AG213" s="51"/>
      <c r="AH213" s="57"/>
      <c r="AI213" s="57"/>
      <c r="AJ213" s="56"/>
      <c r="AK213" s="58"/>
      <c r="AL213" s="59"/>
      <c r="AM213" s="60"/>
      <c r="AN213" s="35">
        <f t="shared" si="3"/>
        <v>0</v>
      </c>
      <c r="AO213" s="61">
        <f t="shared" si="4"/>
        <v>0</v>
      </c>
      <c r="AP213" s="62">
        <f t="shared" si="5"/>
        <v>0</v>
      </c>
      <c r="AQ213" s="61">
        <f t="shared" si="6"/>
        <v>0</v>
      </c>
      <c r="AR213" s="63">
        <f t="shared" si="7"/>
        <v>0</v>
      </c>
      <c r="AS213" s="63">
        <f t="shared" si="8"/>
        <v>0</v>
      </c>
      <c r="AT213" s="61">
        <f t="shared" si="9"/>
        <v>0</v>
      </c>
      <c r="AU213" s="63">
        <f t="shared" si="10"/>
        <v>0</v>
      </c>
      <c r="AV213" s="63">
        <f t="shared" si="11"/>
        <v>0</v>
      </c>
      <c r="AW213" s="61">
        <f t="shared" si="12"/>
        <v>0</v>
      </c>
      <c r="AX213" s="61">
        <f t="shared" si="13"/>
        <v>0</v>
      </c>
      <c r="AY213" s="61">
        <f t="shared" si="14"/>
        <v>0</v>
      </c>
      <c r="AZ213" s="61">
        <f t="shared" si="15"/>
        <v>0</v>
      </c>
      <c r="BA213" s="36">
        <f t="shared" si="16"/>
        <v>0</v>
      </c>
      <c r="BB213" s="64">
        <f t="shared" si="17"/>
        <v>0</v>
      </c>
      <c r="BC213" s="62">
        <f t="shared" si="18"/>
        <v>0</v>
      </c>
      <c r="BD213" s="61">
        <f t="shared" si="19"/>
        <v>0</v>
      </c>
      <c r="BE213" s="62">
        <f t="shared" si="20"/>
        <v>0</v>
      </c>
      <c r="BF213" s="65">
        <f t="shared" si="21"/>
        <v>0</v>
      </c>
      <c r="BG213" s="68"/>
      <c r="BH213" s="67"/>
      <c r="BI213" s="67"/>
    </row>
    <row r="214" spans="1:61" ht="17.25" customHeight="1">
      <c r="A214" s="34"/>
      <c r="B214" s="35"/>
      <c r="C214" s="36"/>
      <c r="D214" s="37"/>
      <c r="E214" s="38"/>
      <c r="F214" s="39"/>
      <c r="G214" s="40"/>
      <c r="H214" s="41"/>
      <c r="I214" s="42"/>
      <c r="J214" s="43"/>
      <c r="K214" s="38"/>
      <c r="L214" s="44"/>
      <c r="M214" s="45"/>
      <c r="N214" s="45"/>
      <c r="O214" s="46"/>
      <c r="P214" s="47"/>
      <c r="Q214" s="48"/>
      <c r="R214" s="36"/>
      <c r="S214" s="78"/>
      <c r="T214" s="80"/>
      <c r="U214" s="81"/>
      <c r="V214" s="83"/>
      <c r="W214" s="49">
        <f t="shared" si="0"/>
        <v>0</v>
      </c>
      <c r="X214" s="50">
        <f t="shared" si="1"/>
        <v>0</v>
      </c>
      <c r="Y214" s="51" t="str">
        <f t="shared" si="2"/>
        <v>MAW</v>
      </c>
      <c r="Z214" s="52"/>
      <c r="AA214" s="53"/>
      <c r="AB214" s="54"/>
      <c r="AC214" s="49"/>
      <c r="AD214" s="49"/>
      <c r="AE214" s="55"/>
      <c r="AF214" s="56"/>
      <c r="AG214" s="51"/>
      <c r="AH214" s="57"/>
      <c r="AI214" s="57"/>
      <c r="AJ214" s="56"/>
      <c r="AK214" s="58"/>
      <c r="AL214" s="59"/>
      <c r="AM214" s="60"/>
      <c r="AN214" s="35">
        <f t="shared" si="3"/>
        <v>0</v>
      </c>
      <c r="AO214" s="61">
        <f t="shared" si="4"/>
        <v>0</v>
      </c>
      <c r="AP214" s="62">
        <f t="shared" si="5"/>
        <v>0</v>
      </c>
      <c r="AQ214" s="61">
        <f t="shared" si="6"/>
        <v>0</v>
      </c>
      <c r="AR214" s="63">
        <f t="shared" si="7"/>
        <v>0</v>
      </c>
      <c r="AS214" s="63">
        <f t="shared" si="8"/>
        <v>0</v>
      </c>
      <c r="AT214" s="61">
        <f t="shared" si="9"/>
        <v>0</v>
      </c>
      <c r="AU214" s="63">
        <f t="shared" si="10"/>
        <v>0</v>
      </c>
      <c r="AV214" s="63">
        <f t="shared" si="11"/>
        <v>0</v>
      </c>
      <c r="AW214" s="61">
        <f t="shared" si="12"/>
        <v>0</v>
      </c>
      <c r="AX214" s="61">
        <f t="shared" si="13"/>
        <v>0</v>
      </c>
      <c r="AY214" s="61">
        <f t="shared" si="14"/>
        <v>0</v>
      </c>
      <c r="AZ214" s="61">
        <f t="shared" si="15"/>
        <v>0</v>
      </c>
      <c r="BA214" s="36">
        <f t="shared" si="16"/>
        <v>0</v>
      </c>
      <c r="BB214" s="64">
        <f t="shared" si="17"/>
        <v>0</v>
      </c>
      <c r="BC214" s="62">
        <f t="shared" si="18"/>
        <v>0</v>
      </c>
      <c r="BD214" s="61">
        <f t="shared" si="19"/>
        <v>0</v>
      </c>
      <c r="BE214" s="62">
        <f t="shared" si="20"/>
        <v>0</v>
      </c>
      <c r="BF214" s="65">
        <f t="shared" si="21"/>
        <v>0</v>
      </c>
      <c r="BG214" s="68"/>
      <c r="BH214" s="67"/>
      <c r="BI214" s="67"/>
    </row>
    <row r="215" spans="1:61" ht="17.25" customHeight="1">
      <c r="A215" s="34"/>
      <c r="B215" s="35"/>
      <c r="C215" s="36"/>
      <c r="D215" s="37"/>
      <c r="E215" s="38"/>
      <c r="F215" s="39"/>
      <c r="G215" s="40"/>
      <c r="H215" s="41"/>
      <c r="I215" s="42"/>
      <c r="J215" s="43"/>
      <c r="K215" s="38"/>
      <c r="L215" s="44"/>
      <c r="M215" s="45"/>
      <c r="N215" s="45"/>
      <c r="O215" s="46"/>
      <c r="P215" s="47"/>
      <c r="Q215" s="48"/>
      <c r="R215" s="36"/>
      <c r="S215" s="78"/>
      <c r="T215" s="80"/>
      <c r="U215" s="81"/>
      <c r="V215" s="83"/>
      <c r="W215" s="49">
        <f t="shared" si="0"/>
        <v>0</v>
      </c>
      <c r="X215" s="50">
        <f t="shared" si="1"/>
        <v>0</v>
      </c>
      <c r="Y215" s="51" t="str">
        <f t="shared" si="2"/>
        <v>MAW</v>
      </c>
      <c r="Z215" s="52"/>
      <c r="AA215" s="53"/>
      <c r="AB215" s="54"/>
      <c r="AC215" s="49"/>
      <c r="AD215" s="49"/>
      <c r="AE215" s="55"/>
      <c r="AF215" s="56"/>
      <c r="AG215" s="51"/>
      <c r="AH215" s="57"/>
      <c r="AI215" s="57"/>
      <c r="AJ215" s="56"/>
      <c r="AK215" s="58"/>
      <c r="AL215" s="59"/>
      <c r="AM215" s="60"/>
      <c r="AN215" s="35">
        <f t="shared" si="3"/>
        <v>0</v>
      </c>
      <c r="AO215" s="61">
        <f t="shared" si="4"/>
        <v>0</v>
      </c>
      <c r="AP215" s="62">
        <f t="shared" si="5"/>
        <v>0</v>
      </c>
      <c r="AQ215" s="61">
        <f t="shared" si="6"/>
        <v>0</v>
      </c>
      <c r="AR215" s="63">
        <f t="shared" si="7"/>
        <v>0</v>
      </c>
      <c r="AS215" s="63">
        <f t="shared" si="8"/>
        <v>0</v>
      </c>
      <c r="AT215" s="61">
        <f t="shared" si="9"/>
        <v>0</v>
      </c>
      <c r="AU215" s="63">
        <f t="shared" si="10"/>
        <v>0</v>
      </c>
      <c r="AV215" s="63">
        <f t="shared" si="11"/>
        <v>0</v>
      </c>
      <c r="AW215" s="61">
        <f t="shared" si="12"/>
        <v>0</v>
      </c>
      <c r="AX215" s="61">
        <f t="shared" si="13"/>
        <v>0</v>
      </c>
      <c r="AY215" s="61">
        <f t="shared" si="14"/>
        <v>0</v>
      </c>
      <c r="AZ215" s="61">
        <f t="shared" si="15"/>
        <v>0</v>
      </c>
      <c r="BA215" s="36">
        <f t="shared" si="16"/>
        <v>0</v>
      </c>
      <c r="BB215" s="64">
        <f t="shared" si="17"/>
        <v>0</v>
      </c>
      <c r="BC215" s="62">
        <f t="shared" si="18"/>
        <v>0</v>
      </c>
      <c r="BD215" s="61">
        <f t="shared" si="19"/>
        <v>0</v>
      </c>
      <c r="BE215" s="62">
        <f t="shared" si="20"/>
        <v>0</v>
      </c>
      <c r="BF215" s="65">
        <f t="shared" si="21"/>
        <v>0</v>
      </c>
      <c r="BG215" s="68"/>
      <c r="BH215" s="67"/>
      <c r="BI215" s="67"/>
    </row>
    <row r="216" spans="1:61" ht="17.25" customHeight="1">
      <c r="A216" s="34"/>
      <c r="B216" s="35"/>
      <c r="C216" s="36"/>
      <c r="D216" s="37"/>
      <c r="E216" s="38"/>
      <c r="F216" s="39"/>
      <c r="G216" s="40"/>
      <c r="H216" s="41"/>
      <c r="I216" s="42"/>
      <c r="J216" s="43"/>
      <c r="K216" s="38"/>
      <c r="L216" s="44"/>
      <c r="M216" s="45"/>
      <c r="N216" s="45"/>
      <c r="O216" s="46"/>
      <c r="P216" s="47"/>
      <c r="Q216" s="48"/>
      <c r="R216" s="36"/>
      <c r="S216" s="78"/>
      <c r="T216" s="80"/>
      <c r="U216" s="81"/>
      <c r="V216" s="83"/>
      <c r="W216" s="49">
        <f t="shared" si="0"/>
        <v>0</v>
      </c>
      <c r="X216" s="50">
        <f t="shared" si="1"/>
        <v>0</v>
      </c>
      <c r="Y216" s="51" t="str">
        <f t="shared" si="2"/>
        <v>MAW</v>
      </c>
      <c r="Z216" s="52"/>
      <c r="AA216" s="53"/>
      <c r="AB216" s="54"/>
      <c r="AC216" s="49"/>
      <c r="AD216" s="49"/>
      <c r="AE216" s="55"/>
      <c r="AF216" s="56"/>
      <c r="AG216" s="51"/>
      <c r="AH216" s="57"/>
      <c r="AI216" s="57"/>
      <c r="AJ216" s="56"/>
      <c r="AK216" s="58"/>
      <c r="AL216" s="59"/>
      <c r="AM216" s="60"/>
      <c r="AN216" s="35">
        <f t="shared" si="3"/>
        <v>0</v>
      </c>
      <c r="AO216" s="61">
        <f t="shared" si="4"/>
        <v>0</v>
      </c>
      <c r="AP216" s="62">
        <f t="shared" si="5"/>
        <v>0</v>
      </c>
      <c r="AQ216" s="61">
        <f t="shared" si="6"/>
        <v>0</v>
      </c>
      <c r="AR216" s="63">
        <f t="shared" si="7"/>
        <v>0</v>
      </c>
      <c r="AS216" s="63">
        <f t="shared" si="8"/>
        <v>0</v>
      </c>
      <c r="AT216" s="61">
        <f t="shared" si="9"/>
        <v>0</v>
      </c>
      <c r="AU216" s="63">
        <f t="shared" si="10"/>
        <v>0</v>
      </c>
      <c r="AV216" s="63">
        <f t="shared" si="11"/>
        <v>0</v>
      </c>
      <c r="AW216" s="61">
        <f t="shared" si="12"/>
        <v>0</v>
      </c>
      <c r="AX216" s="61">
        <f t="shared" si="13"/>
        <v>0</v>
      </c>
      <c r="AY216" s="61">
        <f t="shared" si="14"/>
        <v>0</v>
      </c>
      <c r="AZ216" s="61">
        <f t="shared" si="15"/>
        <v>0</v>
      </c>
      <c r="BA216" s="36">
        <f t="shared" si="16"/>
        <v>0</v>
      </c>
      <c r="BB216" s="64">
        <f t="shared" si="17"/>
        <v>0</v>
      </c>
      <c r="BC216" s="62">
        <f t="shared" si="18"/>
        <v>0</v>
      </c>
      <c r="BD216" s="61">
        <f t="shared" si="19"/>
        <v>0</v>
      </c>
      <c r="BE216" s="62">
        <f t="shared" si="20"/>
        <v>0</v>
      </c>
      <c r="BF216" s="65">
        <f t="shared" si="21"/>
        <v>0</v>
      </c>
      <c r="BG216" s="68"/>
      <c r="BH216" s="67"/>
      <c r="BI216" s="67"/>
    </row>
    <row r="217" spans="1:61" ht="17.25" customHeight="1">
      <c r="A217" s="34"/>
      <c r="B217" s="35"/>
      <c r="C217" s="36"/>
      <c r="D217" s="37"/>
      <c r="E217" s="38"/>
      <c r="F217" s="39"/>
      <c r="G217" s="40"/>
      <c r="H217" s="41"/>
      <c r="I217" s="42"/>
      <c r="J217" s="43"/>
      <c r="K217" s="38"/>
      <c r="L217" s="44"/>
      <c r="M217" s="45"/>
      <c r="N217" s="45"/>
      <c r="O217" s="46"/>
      <c r="P217" s="47"/>
      <c r="Q217" s="48"/>
      <c r="R217" s="36"/>
      <c r="S217" s="78"/>
      <c r="T217" s="80"/>
      <c r="U217" s="81"/>
      <c r="V217" s="83"/>
      <c r="W217" s="49">
        <f t="shared" si="0"/>
        <v>0</v>
      </c>
      <c r="X217" s="50">
        <f t="shared" si="1"/>
        <v>0</v>
      </c>
      <c r="Y217" s="51" t="str">
        <f t="shared" si="2"/>
        <v>MAW</v>
      </c>
      <c r="Z217" s="52"/>
      <c r="AA217" s="53"/>
      <c r="AB217" s="54"/>
      <c r="AC217" s="49"/>
      <c r="AD217" s="49"/>
      <c r="AE217" s="55"/>
      <c r="AF217" s="56"/>
      <c r="AG217" s="51"/>
      <c r="AH217" s="57"/>
      <c r="AI217" s="57"/>
      <c r="AJ217" s="56"/>
      <c r="AK217" s="58"/>
      <c r="AL217" s="59"/>
      <c r="AM217" s="60"/>
      <c r="AN217" s="35">
        <f t="shared" si="3"/>
        <v>0</v>
      </c>
      <c r="AO217" s="61">
        <f t="shared" si="4"/>
        <v>0</v>
      </c>
      <c r="AP217" s="62">
        <f t="shared" si="5"/>
        <v>0</v>
      </c>
      <c r="AQ217" s="61">
        <f t="shared" si="6"/>
        <v>0</v>
      </c>
      <c r="AR217" s="63">
        <f t="shared" si="7"/>
        <v>0</v>
      </c>
      <c r="AS217" s="63">
        <f t="shared" si="8"/>
        <v>0</v>
      </c>
      <c r="AT217" s="61">
        <f t="shared" si="9"/>
        <v>0</v>
      </c>
      <c r="AU217" s="63">
        <f t="shared" si="10"/>
        <v>0</v>
      </c>
      <c r="AV217" s="63">
        <f t="shared" si="11"/>
        <v>0</v>
      </c>
      <c r="AW217" s="61">
        <f t="shared" si="12"/>
        <v>0</v>
      </c>
      <c r="AX217" s="61">
        <f t="shared" si="13"/>
        <v>0</v>
      </c>
      <c r="AY217" s="61">
        <f t="shared" si="14"/>
        <v>0</v>
      </c>
      <c r="AZ217" s="61">
        <f t="shared" si="15"/>
        <v>0</v>
      </c>
      <c r="BA217" s="36">
        <f t="shared" si="16"/>
        <v>0</v>
      </c>
      <c r="BB217" s="64">
        <f t="shared" si="17"/>
        <v>0</v>
      </c>
      <c r="BC217" s="62">
        <f t="shared" si="18"/>
        <v>0</v>
      </c>
      <c r="BD217" s="61">
        <f t="shared" si="19"/>
        <v>0</v>
      </c>
      <c r="BE217" s="62">
        <f t="shared" si="20"/>
        <v>0</v>
      </c>
      <c r="BF217" s="65">
        <f t="shared" si="21"/>
        <v>0</v>
      </c>
      <c r="BG217" s="68"/>
      <c r="BH217" s="67"/>
      <c r="BI217" s="67"/>
    </row>
    <row r="218" spans="1:61" ht="17.25" customHeight="1">
      <c r="A218" s="34"/>
      <c r="B218" s="35"/>
      <c r="C218" s="36"/>
      <c r="D218" s="37"/>
      <c r="E218" s="38"/>
      <c r="F218" s="39"/>
      <c r="G218" s="40"/>
      <c r="H218" s="41"/>
      <c r="I218" s="42"/>
      <c r="J218" s="43"/>
      <c r="K218" s="38"/>
      <c r="L218" s="44"/>
      <c r="M218" s="45"/>
      <c r="N218" s="45"/>
      <c r="O218" s="46"/>
      <c r="P218" s="47"/>
      <c r="Q218" s="48"/>
      <c r="R218" s="36"/>
      <c r="S218" s="78"/>
      <c r="T218" s="80"/>
      <c r="U218" s="81"/>
      <c r="V218" s="83"/>
      <c r="W218" s="49">
        <f t="shared" si="0"/>
        <v>0</v>
      </c>
      <c r="X218" s="50">
        <f t="shared" si="1"/>
        <v>0</v>
      </c>
      <c r="Y218" s="51" t="str">
        <f t="shared" si="2"/>
        <v>MAW</v>
      </c>
      <c r="Z218" s="52"/>
      <c r="AA218" s="53"/>
      <c r="AB218" s="54"/>
      <c r="AC218" s="49"/>
      <c r="AD218" s="49"/>
      <c r="AE218" s="55"/>
      <c r="AF218" s="56"/>
      <c r="AG218" s="51"/>
      <c r="AH218" s="57"/>
      <c r="AI218" s="57"/>
      <c r="AJ218" s="56"/>
      <c r="AK218" s="58"/>
      <c r="AL218" s="59"/>
      <c r="AM218" s="60"/>
      <c r="AN218" s="35">
        <f t="shared" si="3"/>
        <v>0</v>
      </c>
      <c r="AO218" s="61">
        <f t="shared" si="4"/>
        <v>0</v>
      </c>
      <c r="AP218" s="62">
        <f t="shared" si="5"/>
        <v>0</v>
      </c>
      <c r="AQ218" s="61">
        <f t="shared" si="6"/>
        <v>0</v>
      </c>
      <c r="AR218" s="63">
        <f t="shared" si="7"/>
        <v>0</v>
      </c>
      <c r="AS218" s="63">
        <f t="shared" si="8"/>
        <v>0</v>
      </c>
      <c r="AT218" s="61">
        <f t="shared" si="9"/>
        <v>0</v>
      </c>
      <c r="AU218" s="63">
        <f t="shared" si="10"/>
        <v>0</v>
      </c>
      <c r="AV218" s="63">
        <f t="shared" si="11"/>
        <v>0</v>
      </c>
      <c r="AW218" s="61">
        <f t="shared" si="12"/>
        <v>0</v>
      </c>
      <c r="AX218" s="61">
        <f t="shared" si="13"/>
        <v>0</v>
      </c>
      <c r="AY218" s="61">
        <f t="shared" si="14"/>
        <v>0</v>
      </c>
      <c r="AZ218" s="61">
        <f t="shared" si="15"/>
        <v>0</v>
      </c>
      <c r="BA218" s="36">
        <f t="shared" si="16"/>
        <v>0</v>
      </c>
      <c r="BB218" s="64">
        <f t="shared" si="17"/>
        <v>0</v>
      </c>
      <c r="BC218" s="62">
        <f t="shared" si="18"/>
        <v>0</v>
      </c>
      <c r="BD218" s="61">
        <f t="shared" si="19"/>
        <v>0</v>
      </c>
      <c r="BE218" s="62">
        <f t="shared" si="20"/>
        <v>0</v>
      </c>
      <c r="BF218" s="65">
        <f t="shared" si="21"/>
        <v>0</v>
      </c>
      <c r="BG218" s="68"/>
      <c r="BH218" s="67"/>
      <c r="BI218" s="67"/>
    </row>
    <row r="219" spans="1:61" ht="17.25" customHeight="1">
      <c r="A219" s="34"/>
      <c r="B219" s="35"/>
      <c r="C219" s="36"/>
      <c r="D219" s="37"/>
      <c r="E219" s="38"/>
      <c r="F219" s="39"/>
      <c r="G219" s="40"/>
      <c r="H219" s="41"/>
      <c r="I219" s="42"/>
      <c r="J219" s="43"/>
      <c r="K219" s="38"/>
      <c r="L219" s="44"/>
      <c r="M219" s="45"/>
      <c r="N219" s="45"/>
      <c r="O219" s="46"/>
      <c r="P219" s="47"/>
      <c r="Q219" s="48"/>
      <c r="R219" s="36"/>
      <c r="S219" s="78"/>
      <c r="T219" s="80"/>
      <c r="U219" s="81"/>
      <c r="V219" s="83"/>
      <c r="W219" s="49">
        <f t="shared" si="0"/>
        <v>0</v>
      </c>
      <c r="X219" s="50">
        <f t="shared" si="1"/>
        <v>0</v>
      </c>
      <c r="Y219" s="51" t="str">
        <f t="shared" si="2"/>
        <v>MAW</v>
      </c>
      <c r="Z219" s="52"/>
      <c r="AA219" s="53"/>
      <c r="AB219" s="54"/>
      <c r="AC219" s="49"/>
      <c r="AD219" s="49"/>
      <c r="AE219" s="55"/>
      <c r="AF219" s="56"/>
      <c r="AG219" s="51"/>
      <c r="AH219" s="57"/>
      <c r="AI219" s="57"/>
      <c r="AJ219" s="56"/>
      <c r="AK219" s="58"/>
      <c r="AL219" s="59"/>
      <c r="AM219" s="60"/>
      <c r="AN219" s="35">
        <f t="shared" si="3"/>
        <v>0</v>
      </c>
      <c r="AO219" s="61">
        <f t="shared" si="4"/>
        <v>0</v>
      </c>
      <c r="AP219" s="62">
        <f t="shared" si="5"/>
        <v>0</v>
      </c>
      <c r="AQ219" s="61">
        <f t="shared" si="6"/>
        <v>0</v>
      </c>
      <c r="AR219" s="63">
        <f t="shared" si="7"/>
        <v>0</v>
      </c>
      <c r="AS219" s="63">
        <f t="shared" si="8"/>
        <v>0</v>
      </c>
      <c r="AT219" s="61">
        <f t="shared" si="9"/>
        <v>0</v>
      </c>
      <c r="AU219" s="63">
        <f t="shared" si="10"/>
        <v>0</v>
      </c>
      <c r="AV219" s="63">
        <f t="shared" si="11"/>
        <v>0</v>
      </c>
      <c r="AW219" s="61">
        <f t="shared" si="12"/>
        <v>0</v>
      </c>
      <c r="AX219" s="61">
        <f t="shared" si="13"/>
        <v>0</v>
      </c>
      <c r="AY219" s="61">
        <f t="shared" si="14"/>
        <v>0</v>
      </c>
      <c r="AZ219" s="61">
        <f t="shared" si="15"/>
        <v>0</v>
      </c>
      <c r="BA219" s="36">
        <f t="shared" si="16"/>
        <v>0</v>
      </c>
      <c r="BB219" s="64">
        <f t="shared" si="17"/>
        <v>0</v>
      </c>
      <c r="BC219" s="62">
        <f t="shared" si="18"/>
        <v>0</v>
      </c>
      <c r="BD219" s="61">
        <f t="shared" si="19"/>
        <v>0</v>
      </c>
      <c r="BE219" s="62">
        <f t="shared" si="20"/>
        <v>0</v>
      </c>
      <c r="BF219" s="65">
        <f t="shared" si="21"/>
        <v>0</v>
      </c>
      <c r="BG219" s="68"/>
      <c r="BH219" s="67"/>
      <c r="BI219" s="67"/>
    </row>
    <row r="220" spans="1:61" ht="17.25" customHeight="1">
      <c r="A220" s="34"/>
      <c r="B220" s="35"/>
      <c r="C220" s="36"/>
      <c r="D220" s="37"/>
      <c r="E220" s="38"/>
      <c r="F220" s="39"/>
      <c r="G220" s="40"/>
      <c r="H220" s="41"/>
      <c r="I220" s="42"/>
      <c r="J220" s="43"/>
      <c r="K220" s="38"/>
      <c r="L220" s="44"/>
      <c r="M220" s="45"/>
      <c r="N220" s="45"/>
      <c r="O220" s="46"/>
      <c r="P220" s="47"/>
      <c r="Q220" s="48"/>
      <c r="R220" s="36"/>
      <c r="S220" s="78"/>
      <c r="T220" s="80"/>
      <c r="U220" s="81"/>
      <c r="V220" s="83"/>
      <c r="W220" s="49">
        <f t="shared" si="0"/>
        <v>0</v>
      </c>
      <c r="X220" s="50">
        <f t="shared" si="1"/>
        <v>0</v>
      </c>
      <c r="Y220" s="51" t="str">
        <f t="shared" si="2"/>
        <v>MAW</v>
      </c>
      <c r="Z220" s="52"/>
      <c r="AA220" s="53"/>
      <c r="AB220" s="54"/>
      <c r="AC220" s="49"/>
      <c r="AD220" s="49"/>
      <c r="AE220" s="55"/>
      <c r="AF220" s="56"/>
      <c r="AG220" s="51"/>
      <c r="AH220" s="57"/>
      <c r="AI220" s="57"/>
      <c r="AJ220" s="56"/>
      <c r="AK220" s="58"/>
      <c r="AL220" s="59"/>
      <c r="AM220" s="60"/>
      <c r="AN220" s="35">
        <f t="shared" si="3"/>
        <v>0</v>
      </c>
      <c r="AO220" s="61">
        <f t="shared" si="4"/>
        <v>0</v>
      </c>
      <c r="AP220" s="62">
        <f t="shared" si="5"/>
        <v>0</v>
      </c>
      <c r="AQ220" s="61">
        <f t="shared" si="6"/>
        <v>0</v>
      </c>
      <c r="AR220" s="63">
        <f t="shared" si="7"/>
        <v>0</v>
      </c>
      <c r="AS220" s="63">
        <f t="shared" si="8"/>
        <v>0</v>
      </c>
      <c r="AT220" s="61">
        <f t="shared" si="9"/>
        <v>0</v>
      </c>
      <c r="AU220" s="63">
        <f t="shared" si="10"/>
        <v>0</v>
      </c>
      <c r="AV220" s="63">
        <f t="shared" si="11"/>
        <v>0</v>
      </c>
      <c r="AW220" s="61">
        <f t="shared" si="12"/>
        <v>0</v>
      </c>
      <c r="AX220" s="61">
        <f t="shared" si="13"/>
        <v>0</v>
      </c>
      <c r="AY220" s="61">
        <f t="shared" si="14"/>
        <v>0</v>
      </c>
      <c r="AZ220" s="61">
        <f t="shared" si="15"/>
        <v>0</v>
      </c>
      <c r="BA220" s="36">
        <f t="shared" si="16"/>
        <v>0</v>
      </c>
      <c r="BB220" s="64">
        <f t="shared" si="17"/>
        <v>0</v>
      </c>
      <c r="BC220" s="62">
        <f t="shared" si="18"/>
        <v>0</v>
      </c>
      <c r="BD220" s="61">
        <f t="shared" si="19"/>
        <v>0</v>
      </c>
      <c r="BE220" s="62">
        <f t="shared" si="20"/>
        <v>0</v>
      </c>
      <c r="BF220" s="65">
        <f t="shared" si="21"/>
        <v>0</v>
      </c>
      <c r="BG220" s="68"/>
      <c r="BH220" s="67"/>
      <c r="BI220" s="67"/>
    </row>
    <row r="221" spans="1:61" ht="17.25" customHeight="1">
      <c r="A221" s="34"/>
      <c r="B221" s="35"/>
      <c r="C221" s="36"/>
      <c r="D221" s="37"/>
      <c r="E221" s="38"/>
      <c r="F221" s="39"/>
      <c r="G221" s="40"/>
      <c r="H221" s="41"/>
      <c r="I221" s="42"/>
      <c r="J221" s="43"/>
      <c r="K221" s="38"/>
      <c r="L221" s="44"/>
      <c r="M221" s="45"/>
      <c r="N221" s="45"/>
      <c r="O221" s="46"/>
      <c r="P221" s="47"/>
      <c r="Q221" s="48"/>
      <c r="R221" s="36"/>
      <c r="S221" s="78"/>
      <c r="T221" s="80"/>
      <c r="U221" s="81"/>
      <c r="V221" s="83"/>
      <c r="W221" s="49">
        <f t="shared" si="0"/>
        <v>0</v>
      </c>
      <c r="X221" s="50">
        <f t="shared" si="1"/>
        <v>0</v>
      </c>
      <c r="Y221" s="51" t="str">
        <f t="shared" si="2"/>
        <v>MAW</v>
      </c>
      <c r="Z221" s="52"/>
      <c r="AA221" s="53"/>
      <c r="AB221" s="54"/>
      <c r="AC221" s="49"/>
      <c r="AD221" s="49"/>
      <c r="AE221" s="55"/>
      <c r="AF221" s="56"/>
      <c r="AG221" s="51"/>
      <c r="AH221" s="57"/>
      <c r="AI221" s="57"/>
      <c r="AJ221" s="56"/>
      <c r="AK221" s="58"/>
      <c r="AL221" s="59"/>
      <c r="AM221" s="60"/>
      <c r="AN221" s="35">
        <f t="shared" si="3"/>
        <v>0</v>
      </c>
      <c r="AO221" s="61">
        <f t="shared" si="4"/>
        <v>0</v>
      </c>
      <c r="AP221" s="62">
        <f t="shared" si="5"/>
        <v>0</v>
      </c>
      <c r="AQ221" s="61">
        <f t="shared" si="6"/>
        <v>0</v>
      </c>
      <c r="AR221" s="63">
        <f t="shared" si="7"/>
        <v>0</v>
      </c>
      <c r="AS221" s="63">
        <f t="shared" si="8"/>
        <v>0</v>
      </c>
      <c r="AT221" s="61">
        <f t="shared" si="9"/>
        <v>0</v>
      </c>
      <c r="AU221" s="63">
        <f t="shared" si="10"/>
        <v>0</v>
      </c>
      <c r="AV221" s="63">
        <f t="shared" si="11"/>
        <v>0</v>
      </c>
      <c r="AW221" s="61">
        <f t="shared" si="12"/>
        <v>0</v>
      </c>
      <c r="AX221" s="61">
        <f t="shared" si="13"/>
        <v>0</v>
      </c>
      <c r="AY221" s="61">
        <f t="shared" si="14"/>
        <v>0</v>
      </c>
      <c r="AZ221" s="61">
        <f t="shared" si="15"/>
        <v>0</v>
      </c>
      <c r="BA221" s="36">
        <f t="shared" si="16"/>
        <v>0</v>
      </c>
      <c r="BB221" s="64">
        <f t="shared" si="17"/>
        <v>0</v>
      </c>
      <c r="BC221" s="62">
        <f t="shared" si="18"/>
        <v>0</v>
      </c>
      <c r="BD221" s="61">
        <f t="shared" si="19"/>
        <v>0</v>
      </c>
      <c r="BE221" s="62">
        <f t="shared" si="20"/>
        <v>0</v>
      </c>
      <c r="BF221" s="65">
        <f t="shared" si="21"/>
        <v>0</v>
      </c>
      <c r="BG221" s="68"/>
      <c r="BH221" s="67"/>
      <c r="BI221" s="67"/>
    </row>
    <row r="222" spans="1:61" ht="17.25" customHeight="1">
      <c r="A222" s="34"/>
      <c r="B222" s="35"/>
      <c r="C222" s="36"/>
      <c r="D222" s="37"/>
      <c r="E222" s="38"/>
      <c r="F222" s="39"/>
      <c r="G222" s="40"/>
      <c r="H222" s="41"/>
      <c r="I222" s="42"/>
      <c r="J222" s="43"/>
      <c r="K222" s="38"/>
      <c r="L222" s="44"/>
      <c r="M222" s="45"/>
      <c r="N222" s="45"/>
      <c r="O222" s="46"/>
      <c r="P222" s="47"/>
      <c r="Q222" s="48"/>
      <c r="R222" s="36"/>
      <c r="S222" s="78"/>
      <c r="T222" s="80"/>
      <c r="U222" s="81"/>
      <c r="V222" s="83"/>
      <c r="W222" s="49">
        <f t="shared" si="0"/>
        <v>0</v>
      </c>
      <c r="X222" s="50">
        <f t="shared" si="1"/>
        <v>0</v>
      </c>
      <c r="Y222" s="51" t="str">
        <f t="shared" si="2"/>
        <v>MAW</v>
      </c>
      <c r="Z222" s="52"/>
      <c r="AA222" s="53"/>
      <c r="AB222" s="54"/>
      <c r="AC222" s="49"/>
      <c r="AD222" s="49"/>
      <c r="AE222" s="55"/>
      <c r="AF222" s="56"/>
      <c r="AG222" s="51"/>
      <c r="AH222" s="57"/>
      <c r="AI222" s="57"/>
      <c r="AJ222" s="56"/>
      <c r="AK222" s="58"/>
      <c r="AL222" s="59"/>
      <c r="AM222" s="60"/>
      <c r="AN222" s="35">
        <f t="shared" si="3"/>
        <v>0</v>
      </c>
      <c r="AO222" s="61">
        <f t="shared" si="4"/>
        <v>0</v>
      </c>
      <c r="AP222" s="62">
        <f t="shared" si="5"/>
        <v>0</v>
      </c>
      <c r="AQ222" s="61">
        <f t="shared" si="6"/>
        <v>0</v>
      </c>
      <c r="AR222" s="63">
        <f t="shared" si="7"/>
        <v>0</v>
      </c>
      <c r="AS222" s="63">
        <f t="shared" si="8"/>
        <v>0</v>
      </c>
      <c r="AT222" s="61">
        <f t="shared" si="9"/>
        <v>0</v>
      </c>
      <c r="AU222" s="63">
        <f t="shared" si="10"/>
        <v>0</v>
      </c>
      <c r="AV222" s="63">
        <f t="shared" si="11"/>
        <v>0</v>
      </c>
      <c r="AW222" s="61">
        <f t="shared" si="12"/>
        <v>0</v>
      </c>
      <c r="AX222" s="61">
        <f t="shared" si="13"/>
        <v>0</v>
      </c>
      <c r="AY222" s="61">
        <f t="shared" si="14"/>
        <v>0</v>
      </c>
      <c r="AZ222" s="61">
        <f t="shared" si="15"/>
        <v>0</v>
      </c>
      <c r="BA222" s="36">
        <f t="shared" si="16"/>
        <v>0</v>
      </c>
      <c r="BB222" s="64">
        <f t="shared" si="17"/>
        <v>0</v>
      </c>
      <c r="BC222" s="62">
        <f t="shared" si="18"/>
        <v>0</v>
      </c>
      <c r="BD222" s="61">
        <f t="shared" si="19"/>
        <v>0</v>
      </c>
      <c r="BE222" s="62">
        <f t="shared" si="20"/>
        <v>0</v>
      </c>
      <c r="BF222" s="65">
        <f t="shared" si="21"/>
        <v>0</v>
      </c>
      <c r="BG222" s="68"/>
      <c r="BH222" s="67"/>
      <c r="BI222" s="67"/>
    </row>
    <row r="223" spans="1:61" ht="17.25" customHeight="1">
      <c r="A223" s="34"/>
      <c r="B223" s="35"/>
      <c r="C223" s="36"/>
      <c r="D223" s="37"/>
      <c r="E223" s="38"/>
      <c r="F223" s="39"/>
      <c r="G223" s="40"/>
      <c r="H223" s="41"/>
      <c r="I223" s="42"/>
      <c r="J223" s="43"/>
      <c r="K223" s="38"/>
      <c r="L223" s="44"/>
      <c r="M223" s="45"/>
      <c r="N223" s="45"/>
      <c r="O223" s="46"/>
      <c r="P223" s="47"/>
      <c r="Q223" s="48"/>
      <c r="R223" s="36"/>
      <c r="S223" s="78"/>
      <c r="T223" s="80"/>
      <c r="U223" s="81"/>
      <c r="V223" s="83"/>
      <c r="W223" s="49">
        <f t="shared" si="0"/>
        <v>0</v>
      </c>
      <c r="X223" s="50">
        <f t="shared" si="1"/>
        <v>0</v>
      </c>
      <c r="Y223" s="51" t="str">
        <f t="shared" si="2"/>
        <v>MAW</v>
      </c>
      <c r="Z223" s="52"/>
      <c r="AA223" s="53"/>
      <c r="AB223" s="54"/>
      <c r="AC223" s="49"/>
      <c r="AD223" s="49"/>
      <c r="AE223" s="55"/>
      <c r="AF223" s="56"/>
      <c r="AG223" s="51"/>
      <c r="AH223" s="57"/>
      <c r="AI223" s="57"/>
      <c r="AJ223" s="56"/>
      <c r="AK223" s="58"/>
      <c r="AL223" s="59"/>
      <c r="AM223" s="60"/>
      <c r="AN223" s="35">
        <f t="shared" si="3"/>
        <v>0</v>
      </c>
      <c r="AO223" s="61">
        <f t="shared" si="4"/>
        <v>0</v>
      </c>
      <c r="AP223" s="62">
        <f t="shared" si="5"/>
        <v>0</v>
      </c>
      <c r="AQ223" s="61">
        <f t="shared" si="6"/>
        <v>0</v>
      </c>
      <c r="AR223" s="63">
        <f t="shared" si="7"/>
        <v>0</v>
      </c>
      <c r="AS223" s="63">
        <f t="shared" si="8"/>
        <v>0</v>
      </c>
      <c r="AT223" s="61">
        <f t="shared" si="9"/>
        <v>0</v>
      </c>
      <c r="AU223" s="63">
        <f t="shared" si="10"/>
        <v>0</v>
      </c>
      <c r="AV223" s="63">
        <f t="shared" si="11"/>
        <v>0</v>
      </c>
      <c r="AW223" s="61">
        <f t="shared" si="12"/>
        <v>0</v>
      </c>
      <c r="AX223" s="61">
        <f t="shared" si="13"/>
        <v>0</v>
      </c>
      <c r="AY223" s="61">
        <f t="shared" si="14"/>
        <v>0</v>
      </c>
      <c r="AZ223" s="61">
        <f t="shared" si="15"/>
        <v>0</v>
      </c>
      <c r="BA223" s="36">
        <f t="shared" si="16"/>
        <v>0</v>
      </c>
      <c r="BB223" s="64">
        <f t="shared" si="17"/>
        <v>0</v>
      </c>
      <c r="BC223" s="62">
        <f t="shared" si="18"/>
        <v>0</v>
      </c>
      <c r="BD223" s="61">
        <f t="shared" si="19"/>
        <v>0</v>
      </c>
      <c r="BE223" s="62">
        <f t="shared" si="20"/>
        <v>0</v>
      </c>
      <c r="BF223" s="65">
        <f t="shared" si="21"/>
        <v>0</v>
      </c>
      <c r="BG223" s="68"/>
      <c r="BH223" s="67"/>
      <c r="BI223" s="67"/>
    </row>
    <row r="224" spans="1:61" ht="17.25" customHeight="1">
      <c r="A224" s="34"/>
      <c r="B224" s="35"/>
      <c r="C224" s="36"/>
      <c r="D224" s="37"/>
      <c r="E224" s="38"/>
      <c r="F224" s="39"/>
      <c r="G224" s="40"/>
      <c r="H224" s="41"/>
      <c r="I224" s="42"/>
      <c r="J224" s="43"/>
      <c r="K224" s="38"/>
      <c r="L224" s="44"/>
      <c r="M224" s="45"/>
      <c r="N224" s="45"/>
      <c r="O224" s="46"/>
      <c r="P224" s="47"/>
      <c r="Q224" s="48"/>
      <c r="R224" s="36"/>
      <c r="S224" s="78"/>
      <c r="T224" s="80"/>
      <c r="U224" s="81"/>
      <c r="V224" s="83"/>
      <c r="W224" s="49">
        <f t="shared" si="0"/>
        <v>0</v>
      </c>
      <c r="X224" s="50">
        <f t="shared" si="1"/>
        <v>0</v>
      </c>
      <c r="Y224" s="51" t="str">
        <f t="shared" si="2"/>
        <v>MAW</v>
      </c>
      <c r="Z224" s="52"/>
      <c r="AA224" s="53"/>
      <c r="AB224" s="54"/>
      <c r="AC224" s="49"/>
      <c r="AD224" s="49"/>
      <c r="AE224" s="55"/>
      <c r="AF224" s="56"/>
      <c r="AG224" s="51"/>
      <c r="AH224" s="57"/>
      <c r="AI224" s="57"/>
      <c r="AJ224" s="56"/>
      <c r="AK224" s="58"/>
      <c r="AL224" s="59"/>
      <c r="AM224" s="60"/>
      <c r="AN224" s="35">
        <f t="shared" si="3"/>
        <v>0</v>
      </c>
      <c r="AO224" s="61">
        <f t="shared" si="4"/>
        <v>0</v>
      </c>
      <c r="AP224" s="62">
        <f t="shared" si="5"/>
        <v>0</v>
      </c>
      <c r="AQ224" s="61">
        <f t="shared" si="6"/>
        <v>0</v>
      </c>
      <c r="AR224" s="63">
        <f t="shared" si="7"/>
        <v>0</v>
      </c>
      <c r="AS224" s="63">
        <f t="shared" si="8"/>
        <v>0</v>
      </c>
      <c r="AT224" s="61">
        <f t="shared" si="9"/>
        <v>0</v>
      </c>
      <c r="AU224" s="63">
        <f t="shared" si="10"/>
        <v>0</v>
      </c>
      <c r="AV224" s="63">
        <f t="shared" si="11"/>
        <v>0</v>
      </c>
      <c r="AW224" s="61">
        <f t="shared" si="12"/>
        <v>0</v>
      </c>
      <c r="AX224" s="61">
        <f t="shared" si="13"/>
        <v>0</v>
      </c>
      <c r="AY224" s="61">
        <f t="shared" si="14"/>
        <v>0</v>
      </c>
      <c r="AZ224" s="61">
        <f t="shared" si="15"/>
        <v>0</v>
      </c>
      <c r="BA224" s="36">
        <f t="shared" si="16"/>
        <v>0</v>
      </c>
      <c r="BB224" s="64">
        <f t="shared" si="17"/>
        <v>0</v>
      </c>
      <c r="BC224" s="62">
        <f t="shared" si="18"/>
        <v>0</v>
      </c>
      <c r="BD224" s="61">
        <f t="shared" si="19"/>
        <v>0</v>
      </c>
      <c r="BE224" s="62">
        <f t="shared" si="20"/>
        <v>0</v>
      </c>
      <c r="BF224" s="65">
        <f t="shared" si="21"/>
        <v>0</v>
      </c>
      <c r="BG224" s="68"/>
      <c r="BH224" s="67"/>
      <c r="BI224" s="67"/>
    </row>
    <row r="225" spans="1:61" ht="17.25" customHeight="1">
      <c r="A225" s="34"/>
      <c r="B225" s="35"/>
      <c r="C225" s="36"/>
      <c r="D225" s="37"/>
      <c r="E225" s="38"/>
      <c r="F225" s="39"/>
      <c r="G225" s="40"/>
      <c r="H225" s="41"/>
      <c r="I225" s="42"/>
      <c r="J225" s="43"/>
      <c r="K225" s="38"/>
      <c r="L225" s="44"/>
      <c r="M225" s="45"/>
      <c r="N225" s="45"/>
      <c r="O225" s="46"/>
      <c r="P225" s="47"/>
      <c r="Q225" s="48"/>
      <c r="R225" s="36"/>
      <c r="S225" s="78"/>
      <c r="T225" s="80"/>
      <c r="U225" s="81"/>
      <c r="V225" s="83"/>
      <c r="W225" s="49">
        <f t="shared" si="0"/>
        <v>0</v>
      </c>
      <c r="X225" s="50">
        <f t="shared" si="1"/>
        <v>0</v>
      </c>
      <c r="Y225" s="51" t="str">
        <f t="shared" si="2"/>
        <v>MAW</v>
      </c>
      <c r="Z225" s="52"/>
      <c r="AA225" s="53"/>
      <c r="AB225" s="54"/>
      <c r="AC225" s="49"/>
      <c r="AD225" s="49"/>
      <c r="AE225" s="55"/>
      <c r="AF225" s="56"/>
      <c r="AG225" s="51"/>
      <c r="AH225" s="57"/>
      <c r="AI225" s="57"/>
      <c r="AJ225" s="56"/>
      <c r="AK225" s="58"/>
      <c r="AL225" s="59"/>
      <c r="AM225" s="60"/>
      <c r="AN225" s="35">
        <f t="shared" si="3"/>
        <v>0</v>
      </c>
      <c r="AO225" s="61">
        <f t="shared" si="4"/>
        <v>0</v>
      </c>
      <c r="AP225" s="62">
        <f t="shared" si="5"/>
        <v>0</v>
      </c>
      <c r="AQ225" s="61">
        <f t="shared" si="6"/>
        <v>0</v>
      </c>
      <c r="AR225" s="63">
        <f t="shared" si="7"/>
        <v>0</v>
      </c>
      <c r="AS225" s="63">
        <f t="shared" si="8"/>
        <v>0</v>
      </c>
      <c r="AT225" s="61">
        <f t="shared" si="9"/>
        <v>0</v>
      </c>
      <c r="AU225" s="63">
        <f t="shared" si="10"/>
        <v>0</v>
      </c>
      <c r="AV225" s="63">
        <f t="shared" si="11"/>
        <v>0</v>
      </c>
      <c r="AW225" s="61">
        <f t="shared" si="12"/>
        <v>0</v>
      </c>
      <c r="AX225" s="61">
        <f t="shared" si="13"/>
        <v>0</v>
      </c>
      <c r="AY225" s="61">
        <f t="shared" si="14"/>
        <v>0</v>
      </c>
      <c r="AZ225" s="61">
        <f t="shared" si="15"/>
        <v>0</v>
      </c>
      <c r="BA225" s="36">
        <f t="shared" si="16"/>
        <v>0</v>
      </c>
      <c r="BB225" s="64">
        <f t="shared" si="17"/>
        <v>0</v>
      </c>
      <c r="BC225" s="62">
        <f t="shared" si="18"/>
        <v>0</v>
      </c>
      <c r="BD225" s="61">
        <f t="shared" si="19"/>
        <v>0</v>
      </c>
      <c r="BE225" s="62">
        <f t="shared" si="20"/>
        <v>0</v>
      </c>
      <c r="BF225" s="65">
        <f t="shared" si="21"/>
        <v>0</v>
      </c>
      <c r="BG225" s="68"/>
      <c r="BH225" s="67"/>
      <c r="BI225" s="67"/>
    </row>
    <row r="226" spans="1:61" ht="17.25" customHeight="1">
      <c r="A226" s="34"/>
      <c r="B226" s="35"/>
      <c r="C226" s="36"/>
      <c r="D226" s="37"/>
      <c r="E226" s="38"/>
      <c r="F226" s="39"/>
      <c r="G226" s="40"/>
      <c r="H226" s="41"/>
      <c r="I226" s="42"/>
      <c r="J226" s="43"/>
      <c r="K226" s="38"/>
      <c r="L226" s="44"/>
      <c r="M226" s="45"/>
      <c r="N226" s="45"/>
      <c r="O226" s="46"/>
      <c r="P226" s="47"/>
      <c r="Q226" s="48"/>
      <c r="R226" s="36"/>
      <c r="S226" s="78"/>
      <c r="T226" s="80"/>
      <c r="U226" s="81"/>
      <c r="V226" s="83"/>
      <c r="W226" s="49">
        <f t="shared" si="0"/>
        <v>0</v>
      </c>
      <c r="X226" s="50">
        <f t="shared" si="1"/>
        <v>0</v>
      </c>
      <c r="Y226" s="51" t="str">
        <f t="shared" si="2"/>
        <v>MAW</v>
      </c>
      <c r="Z226" s="52"/>
      <c r="AA226" s="53"/>
      <c r="AB226" s="54"/>
      <c r="AC226" s="49"/>
      <c r="AD226" s="49"/>
      <c r="AE226" s="55"/>
      <c r="AF226" s="56"/>
      <c r="AG226" s="51"/>
      <c r="AH226" s="57"/>
      <c r="AI226" s="57"/>
      <c r="AJ226" s="56"/>
      <c r="AK226" s="58"/>
      <c r="AL226" s="59"/>
      <c r="AM226" s="60"/>
      <c r="AN226" s="35">
        <f t="shared" si="3"/>
        <v>0</v>
      </c>
      <c r="AO226" s="61">
        <f t="shared" si="4"/>
        <v>0</v>
      </c>
      <c r="AP226" s="62">
        <f t="shared" si="5"/>
        <v>0</v>
      </c>
      <c r="AQ226" s="61">
        <f t="shared" si="6"/>
        <v>0</v>
      </c>
      <c r="AR226" s="63">
        <f t="shared" si="7"/>
        <v>0</v>
      </c>
      <c r="AS226" s="63">
        <f t="shared" si="8"/>
        <v>0</v>
      </c>
      <c r="AT226" s="61">
        <f t="shared" si="9"/>
        <v>0</v>
      </c>
      <c r="AU226" s="63">
        <f t="shared" si="10"/>
        <v>0</v>
      </c>
      <c r="AV226" s="63">
        <f t="shared" si="11"/>
        <v>0</v>
      </c>
      <c r="AW226" s="61">
        <f t="shared" si="12"/>
        <v>0</v>
      </c>
      <c r="AX226" s="61">
        <f t="shared" si="13"/>
        <v>0</v>
      </c>
      <c r="AY226" s="61">
        <f t="shared" si="14"/>
        <v>0</v>
      </c>
      <c r="AZ226" s="61">
        <f t="shared" si="15"/>
        <v>0</v>
      </c>
      <c r="BA226" s="36">
        <f t="shared" si="16"/>
        <v>0</v>
      </c>
      <c r="BB226" s="64">
        <f t="shared" si="17"/>
        <v>0</v>
      </c>
      <c r="BC226" s="62">
        <f t="shared" si="18"/>
        <v>0</v>
      </c>
      <c r="BD226" s="61">
        <f t="shared" si="19"/>
        <v>0</v>
      </c>
      <c r="BE226" s="62">
        <f t="shared" si="20"/>
        <v>0</v>
      </c>
      <c r="BF226" s="65">
        <f t="shared" si="21"/>
        <v>0</v>
      </c>
      <c r="BG226" s="68"/>
      <c r="BH226" s="67"/>
      <c r="BI226" s="67"/>
    </row>
    <row r="227" spans="1:61" ht="17.25" customHeight="1">
      <c r="A227" s="34"/>
      <c r="B227" s="35"/>
      <c r="C227" s="36"/>
      <c r="D227" s="37"/>
      <c r="E227" s="38"/>
      <c r="F227" s="39"/>
      <c r="G227" s="40"/>
      <c r="H227" s="41"/>
      <c r="I227" s="42"/>
      <c r="J227" s="43"/>
      <c r="K227" s="38"/>
      <c r="L227" s="44"/>
      <c r="M227" s="45"/>
      <c r="N227" s="45"/>
      <c r="O227" s="46"/>
      <c r="P227" s="47"/>
      <c r="Q227" s="48"/>
      <c r="R227" s="36"/>
      <c r="S227" s="78"/>
      <c r="T227" s="80"/>
      <c r="U227" s="81"/>
      <c r="V227" s="83"/>
      <c r="W227" s="49">
        <f t="shared" si="0"/>
        <v>0</v>
      </c>
      <c r="X227" s="50">
        <f t="shared" si="1"/>
        <v>0</v>
      </c>
      <c r="Y227" s="51" t="str">
        <f t="shared" si="2"/>
        <v>MAW</v>
      </c>
      <c r="Z227" s="52"/>
      <c r="AA227" s="53"/>
      <c r="AB227" s="54"/>
      <c r="AC227" s="49"/>
      <c r="AD227" s="49"/>
      <c r="AE227" s="55"/>
      <c r="AF227" s="56"/>
      <c r="AG227" s="51"/>
      <c r="AH227" s="57"/>
      <c r="AI227" s="57"/>
      <c r="AJ227" s="56"/>
      <c r="AK227" s="58"/>
      <c r="AL227" s="59"/>
      <c r="AM227" s="60"/>
      <c r="AN227" s="35">
        <f t="shared" si="3"/>
        <v>0</v>
      </c>
      <c r="AO227" s="61">
        <f t="shared" si="4"/>
        <v>0</v>
      </c>
      <c r="AP227" s="62">
        <f t="shared" si="5"/>
        <v>0</v>
      </c>
      <c r="AQ227" s="61">
        <f t="shared" si="6"/>
        <v>0</v>
      </c>
      <c r="AR227" s="63">
        <f t="shared" si="7"/>
        <v>0</v>
      </c>
      <c r="AS227" s="63">
        <f t="shared" si="8"/>
        <v>0</v>
      </c>
      <c r="AT227" s="61">
        <f t="shared" si="9"/>
        <v>0</v>
      </c>
      <c r="AU227" s="63">
        <f t="shared" si="10"/>
        <v>0</v>
      </c>
      <c r="AV227" s="63">
        <f t="shared" si="11"/>
        <v>0</v>
      </c>
      <c r="AW227" s="61">
        <f t="shared" si="12"/>
        <v>0</v>
      </c>
      <c r="AX227" s="61">
        <f t="shared" si="13"/>
        <v>0</v>
      </c>
      <c r="AY227" s="61">
        <f t="shared" si="14"/>
        <v>0</v>
      </c>
      <c r="AZ227" s="61">
        <f t="shared" si="15"/>
        <v>0</v>
      </c>
      <c r="BA227" s="36">
        <f t="shared" si="16"/>
        <v>0</v>
      </c>
      <c r="BB227" s="64">
        <f t="shared" si="17"/>
        <v>0</v>
      </c>
      <c r="BC227" s="62">
        <f t="shared" si="18"/>
        <v>0</v>
      </c>
      <c r="BD227" s="61">
        <f t="shared" si="19"/>
        <v>0</v>
      </c>
      <c r="BE227" s="62">
        <f t="shared" si="20"/>
        <v>0</v>
      </c>
      <c r="BF227" s="65">
        <f t="shared" si="21"/>
        <v>0</v>
      </c>
      <c r="BG227" s="68"/>
      <c r="BH227" s="67"/>
      <c r="BI227" s="67"/>
    </row>
    <row r="228" spans="1:61" ht="17.25" customHeight="1">
      <c r="A228" s="34"/>
      <c r="B228" s="35"/>
      <c r="C228" s="36"/>
      <c r="D228" s="37"/>
      <c r="E228" s="38"/>
      <c r="F228" s="39"/>
      <c r="G228" s="40"/>
      <c r="H228" s="41"/>
      <c r="I228" s="42"/>
      <c r="J228" s="43"/>
      <c r="K228" s="38"/>
      <c r="L228" s="44"/>
      <c r="M228" s="45"/>
      <c r="N228" s="45"/>
      <c r="O228" s="46"/>
      <c r="P228" s="47"/>
      <c r="Q228" s="48"/>
      <c r="R228" s="36"/>
      <c r="S228" s="78"/>
      <c r="T228" s="80"/>
      <c r="U228" s="81"/>
      <c r="V228" s="83"/>
      <c r="W228" s="49">
        <f t="shared" si="0"/>
        <v>0</v>
      </c>
      <c r="X228" s="50">
        <f t="shared" si="1"/>
        <v>0</v>
      </c>
      <c r="Y228" s="51" t="str">
        <f t="shared" si="2"/>
        <v>MAW</v>
      </c>
      <c r="Z228" s="52"/>
      <c r="AA228" s="53"/>
      <c r="AB228" s="54"/>
      <c r="AC228" s="49"/>
      <c r="AD228" s="49"/>
      <c r="AE228" s="55"/>
      <c r="AF228" s="56"/>
      <c r="AG228" s="51"/>
      <c r="AH228" s="57"/>
      <c r="AI228" s="57"/>
      <c r="AJ228" s="56"/>
      <c r="AK228" s="58"/>
      <c r="AL228" s="59"/>
      <c r="AM228" s="60"/>
      <c r="AN228" s="35">
        <f t="shared" si="3"/>
        <v>0</v>
      </c>
      <c r="AO228" s="61">
        <f t="shared" si="4"/>
        <v>0</v>
      </c>
      <c r="AP228" s="62">
        <f t="shared" si="5"/>
        <v>0</v>
      </c>
      <c r="AQ228" s="61">
        <f t="shared" si="6"/>
        <v>0</v>
      </c>
      <c r="AR228" s="63">
        <f t="shared" si="7"/>
        <v>0</v>
      </c>
      <c r="AS228" s="63">
        <f t="shared" si="8"/>
        <v>0</v>
      </c>
      <c r="AT228" s="61">
        <f t="shared" si="9"/>
        <v>0</v>
      </c>
      <c r="AU228" s="63">
        <f t="shared" si="10"/>
        <v>0</v>
      </c>
      <c r="AV228" s="63">
        <f t="shared" si="11"/>
        <v>0</v>
      </c>
      <c r="AW228" s="61">
        <f t="shared" si="12"/>
        <v>0</v>
      </c>
      <c r="AX228" s="61">
        <f t="shared" si="13"/>
        <v>0</v>
      </c>
      <c r="AY228" s="61">
        <f t="shared" si="14"/>
        <v>0</v>
      </c>
      <c r="AZ228" s="61">
        <f t="shared" si="15"/>
        <v>0</v>
      </c>
      <c r="BA228" s="36">
        <f t="shared" si="16"/>
        <v>0</v>
      </c>
      <c r="BB228" s="64">
        <f t="shared" si="17"/>
        <v>0</v>
      </c>
      <c r="BC228" s="62">
        <f t="shared" si="18"/>
        <v>0</v>
      </c>
      <c r="BD228" s="61">
        <f t="shared" si="19"/>
        <v>0</v>
      </c>
      <c r="BE228" s="62">
        <f t="shared" si="20"/>
        <v>0</v>
      </c>
      <c r="BF228" s="65">
        <f t="shared" si="21"/>
        <v>0</v>
      </c>
      <c r="BG228" s="68"/>
      <c r="BH228" s="67"/>
      <c r="BI228" s="67"/>
    </row>
    <row r="229" spans="1:61" ht="17.25" customHeight="1">
      <c r="A229" s="34"/>
      <c r="B229" s="35"/>
      <c r="C229" s="36"/>
      <c r="D229" s="37"/>
      <c r="E229" s="38"/>
      <c r="F229" s="39"/>
      <c r="G229" s="40"/>
      <c r="H229" s="41"/>
      <c r="I229" s="42"/>
      <c r="J229" s="43"/>
      <c r="K229" s="38"/>
      <c r="L229" s="44"/>
      <c r="M229" s="45"/>
      <c r="N229" s="45"/>
      <c r="O229" s="46"/>
      <c r="P229" s="47"/>
      <c r="Q229" s="48"/>
      <c r="R229" s="36"/>
      <c r="S229" s="78"/>
      <c r="T229" s="80"/>
      <c r="U229" s="81"/>
      <c r="V229" s="83"/>
      <c r="W229" s="49">
        <f t="shared" si="0"/>
        <v>0</v>
      </c>
      <c r="X229" s="50">
        <f t="shared" si="1"/>
        <v>0</v>
      </c>
      <c r="Y229" s="51" t="str">
        <f t="shared" si="2"/>
        <v>MAW</v>
      </c>
      <c r="Z229" s="52"/>
      <c r="AA229" s="53"/>
      <c r="AB229" s="54"/>
      <c r="AC229" s="49"/>
      <c r="AD229" s="49"/>
      <c r="AE229" s="55"/>
      <c r="AF229" s="56"/>
      <c r="AG229" s="51"/>
      <c r="AH229" s="57"/>
      <c r="AI229" s="57"/>
      <c r="AJ229" s="56"/>
      <c r="AK229" s="58"/>
      <c r="AL229" s="59"/>
      <c r="AM229" s="60"/>
      <c r="AN229" s="35">
        <f t="shared" si="3"/>
        <v>0</v>
      </c>
      <c r="AO229" s="61">
        <f t="shared" si="4"/>
        <v>0</v>
      </c>
      <c r="AP229" s="62">
        <f t="shared" si="5"/>
        <v>0</v>
      </c>
      <c r="AQ229" s="61">
        <f t="shared" si="6"/>
        <v>0</v>
      </c>
      <c r="AR229" s="63">
        <f t="shared" si="7"/>
        <v>0</v>
      </c>
      <c r="AS229" s="63">
        <f t="shared" si="8"/>
        <v>0</v>
      </c>
      <c r="AT229" s="61">
        <f t="shared" si="9"/>
        <v>0</v>
      </c>
      <c r="AU229" s="63">
        <f t="shared" si="10"/>
        <v>0</v>
      </c>
      <c r="AV229" s="63">
        <f t="shared" si="11"/>
        <v>0</v>
      </c>
      <c r="AW229" s="61">
        <f t="shared" si="12"/>
        <v>0</v>
      </c>
      <c r="AX229" s="61">
        <f t="shared" si="13"/>
        <v>0</v>
      </c>
      <c r="AY229" s="61">
        <f t="shared" si="14"/>
        <v>0</v>
      </c>
      <c r="AZ229" s="61">
        <f t="shared" si="15"/>
        <v>0</v>
      </c>
      <c r="BA229" s="36">
        <f t="shared" si="16"/>
        <v>0</v>
      </c>
      <c r="BB229" s="64">
        <f t="shared" si="17"/>
        <v>0</v>
      </c>
      <c r="BC229" s="62">
        <f t="shared" si="18"/>
        <v>0</v>
      </c>
      <c r="BD229" s="61">
        <f t="shared" si="19"/>
        <v>0</v>
      </c>
      <c r="BE229" s="62">
        <f t="shared" si="20"/>
        <v>0</v>
      </c>
      <c r="BF229" s="65">
        <f t="shared" si="21"/>
        <v>0</v>
      </c>
      <c r="BG229" s="68"/>
      <c r="BH229" s="67"/>
      <c r="BI229" s="67"/>
    </row>
    <row r="230" spans="1:61" ht="17.25" customHeight="1">
      <c r="A230" s="34"/>
      <c r="B230" s="35"/>
      <c r="C230" s="36"/>
      <c r="D230" s="37"/>
      <c r="E230" s="38"/>
      <c r="F230" s="39"/>
      <c r="G230" s="40"/>
      <c r="H230" s="41"/>
      <c r="I230" s="42"/>
      <c r="J230" s="43"/>
      <c r="K230" s="38"/>
      <c r="L230" s="44"/>
      <c r="M230" s="45"/>
      <c r="N230" s="45"/>
      <c r="O230" s="46"/>
      <c r="P230" s="47"/>
      <c r="Q230" s="48"/>
      <c r="R230" s="36"/>
      <c r="S230" s="78"/>
      <c r="T230" s="80"/>
      <c r="U230" s="81"/>
      <c r="V230" s="83"/>
      <c r="W230" s="49">
        <f t="shared" si="0"/>
        <v>0</v>
      </c>
      <c r="X230" s="50">
        <f t="shared" si="1"/>
        <v>0</v>
      </c>
      <c r="Y230" s="51" t="str">
        <f t="shared" si="2"/>
        <v>MAW</v>
      </c>
      <c r="Z230" s="52"/>
      <c r="AA230" s="53"/>
      <c r="AB230" s="54"/>
      <c r="AC230" s="49"/>
      <c r="AD230" s="49"/>
      <c r="AE230" s="55"/>
      <c r="AF230" s="56"/>
      <c r="AG230" s="51"/>
      <c r="AH230" s="57"/>
      <c r="AI230" s="57"/>
      <c r="AJ230" s="56"/>
      <c r="AK230" s="58"/>
      <c r="AL230" s="59"/>
      <c r="AM230" s="60"/>
      <c r="AN230" s="35">
        <f t="shared" si="3"/>
        <v>0</v>
      </c>
      <c r="AO230" s="61">
        <f t="shared" si="4"/>
        <v>0</v>
      </c>
      <c r="AP230" s="62">
        <f t="shared" si="5"/>
        <v>0</v>
      </c>
      <c r="AQ230" s="61">
        <f t="shared" si="6"/>
        <v>0</v>
      </c>
      <c r="AR230" s="63">
        <f t="shared" si="7"/>
        <v>0</v>
      </c>
      <c r="AS230" s="63">
        <f t="shared" si="8"/>
        <v>0</v>
      </c>
      <c r="AT230" s="61">
        <f t="shared" si="9"/>
        <v>0</v>
      </c>
      <c r="AU230" s="63">
        <f t="shared" si="10"/>
        <v>0</v>
      </c>
      <c r="AV230" s="63">
        <f t="shared" si="11"/>
        <v>0</v>
      </c>
      <c r="AW230" s="61">
        <f t="shared" si="12"/>
        <v>0</v>
      </c>
      <c r="AX230" s="61">
        <f t="shared" si="13"/>
        <v>0</v>
      </c>
      <c r="AY230" s="61">
        <f t="shared" si="14"/>
        <v>0</v>
      </c>
      <c r="AZ230" s="61">
        <f t="shared" si="15"/>
        <v>0</v>
      </c>
      <c r="BA230" s="36">
        <f t="shared" si="16"/>
        <v>0</v>
      </c>
      <c r="BB230" s="64">
        <f t="shared" si="17"/>
        <v>0</v>
      </c>
      <c r="BC230" s="62">
        <f t="shared" si="18"/>
        <v>0</v>
      </c>
      <c r="BD230" s="61">
        <f t="shared" si="19"/>
        <v>0</v>
      </c>
      <c r="BE230" s="62">
        <f t="shared" si="20"/>
        <v>0</v>
      </c>
      <c r="BF230" s="65">
        <f t="shared" si="21"/>
        <v>0</v>
      </c>
      <c r="BG230" s="68"/>
      <c r="BH230" s="67"/>
      <c r="BI230" s="67"/>
    </row>
    <row r="231" spans="1:61" ht="17.25" customHeight="1">
      <c r="A231" s="34"/>
      <c r="B231" s="35"/>
      <c r="C231" s="36"/>
      <c r="D231" s="37"/>
      <c r="E231" s="38"/>
      <c r="F231" s="39"/>
      <c r="G231" s="40"/>
      <c r="H231" s="41"/>
      <c r="I231" s="42"/>
      <c r="J231" s="43"/>
      <c r="K231" s="38"/>
      <c r="L231" s="44"/>
      <c r="M231" s="45"/>
      <c r="N231" s="45"/>
      <c r="O231" s="46"/>
      <c r="P231" s="47"/>
      <c r="Q231" s="48"/>
      <c r="R231" s="36"/>
      <c r="S231" s="78"/>
      <c r="T231" s="80"/>
      <c r="U231" s="81"/>
      <c r="V231" s="83"/>
      <c r="W231" s="49">
        <f t="shared" si="0"/>
        <v>0</v>
      </c>
      <c r="X231" s="50">
        <f t="shared" si="1"/>
        <v>0</v>
      </c>
      <c r="Y231" s="51" t="str">
        <f t="shared" si="2"/>
        <v>MAW</v>
      </c>
      <c r="Z231" s="52"/>
      <c r="AA231" s="53"/>
      <c r="AB231" s="54"/>
      <c r="AC231" s="49"/>
      <c r="AD231" s="49"/>
      <c r="AE231" s="55"/>
      <c r="AF231" s="56"/>
      <c r="AG231" s="51"/>
      <c r="AH231" s="57"/>
      <c r="AI231" s="57"/>
      <c r="AJ231" s="56"/>
      <c r="AK231" s="58"/>
      <c r="AL231" s="59"/>
      <c r="AM231" s="60"/>
      <c r="AN231" s="35">
        <f t="shared" si="3"/>
        <v>0</v>
      </c>
      <c r="AO231" s="61">
        <f t="shared" si="4"/>
        <v>0</v>
      </c>
      <c r="AP231" s="62">
        <f t="shared" si="5"/>
        <v>0</v>
      </c>
      <c r="AQ231" s="61">
        <f t="shared" si="6"/>
        <v>0</v>
      </c>
      <c r="AR231" s="63">
        <f t="shared" si="7"/>
        <v>0</v>
      </c>
      <c r="AS231" s="63">
        <f t="shared" si="8"/>
        <v>0</v>
      </c>
      <c r="AT231" s="61">
        <f t="shared" si="9"/>
        <v>0</v>
      </c>
      <c r="AU231" s="63">
        <f t="shared" si="10"/>
        <v>0</v>
      </c>
      <c r="AV231" s="63">
        <f t="shared" si="11"/>
        <v>0</v>
      </c>
      <c r="AW231" s="61">
        <f t="shared" si="12"/>
        <v>0</v>
      </c>
      <c r="AX231" s="61">
        <f t="shared" si="13"/>
        <v>0</v>
      </c>
      <c r="AY231" s="61">
        <f t="shared" si="14"/>
        <v>0</v>
      </c>
      <c r="AZ231" s="61">
        <f t="shared" si="15"/>
        <v>0</v>
      </c>
      <c r="BA231" s="36">
        <f t="shared" si="16"/>
        <v>0</v>
      </c>
      <c r="BB231" s="64">
        <f t="shared" si="17"/>
        <v>0</v>
      </c>
      <c r="BC231" s="62">
        <f t="shared" si="18"/>
        <v>0</v>
      </c>
      <c r="BD231" s="61">
        <f t="shared" si="19"/>
        <v>0</v>
      </c>
      <c r="BE231" s="62">
        <f t="shared" si="20"/>
        <v>0</v>
      </c>
      <c r="BF231" s="65">
        <f t="shared" si="21"/>
        <v>0</v>
      </c>
      <c r="BG231" s="68"/>
      <c r="BH231" s="67"/>
      <c r="BI231" s="67"/>
    </row>
    <row r="232" spans="1:61" ht="17.25" customHeight="1">
      <c r="A232" s="34"/>
      <c r="B232" s="35"/>
      <c r="C232" s="36"/>
      <c r="D232" s="37"/>
      <c r="E232" s="38"/>
      <c r="F232" s="39"/>
      <c r="G232" s="40"/>
      <c r="H232" s="41"/>
      <c r="I232" s="42"/>
      <c r="J232" s="43"/>
      <c r="K232" s="38"/>
      <c r="L232" s="44"/>
      <c r="M232" s="45"/>
      <c r="N232" s="45"/>
      <c r="O232" s="46"/>
      <c r="P232" s="47"/>
      <c r="Q232" s="48"/>
      <c r="R232" s="36"/>
      <c r="S232" s="78"/>
      <c r="T232" s="80"/>
      <c r="U232" s="81"/>
      <c r="V232" s="83"/>
      <c r="W232" s="49">
        <f t="shared" si="0"/>
        <v>0</v>
      </c>
      <c r="X232" s="50">
        <f t="shared" si="1"/>
        <v>0</v>
      </c>
      <c r="Y232" s="51" t="str">
        <f t="shared" si="2"/>
        <v>MAW</v>
      </c>
      <c r="Z232" s="52"/>
      <c r="AA232" s="53"/>
      <c r="AB232" s="54"/>
      <c r="AC232" s="49"/>
      <c r="AD232" s="49"/>
      <c r="AE232" s="55"/>
      <c r="AF232" s="56"/>
      <c r="AG232" s="51"/>
      <c r="AH232" s="57"/>
      <c r="AI232" s="57"/>
      <c r="AJ232" s="56"/>
      <c r="AK232" s="58"/>
      <c r="AL232" s="59"/>
      <c r="AM232" s="60"/>
      <c r="AN232" s="35">
        <f t="shared" si="3"/>
        <v>0</v>
      </c>
      <c r="AO232" s="61">
        <f t="shared" si="4"/>
        <v>0</v>
      </c>
      <c r="AP232" s="62">
        <f t="shared" si="5"/>
        <v>0</v>
      </c>
      <c r="AQ232" s="61">
        <f t="shared" si="6"/>
        <v>0</v>
      </c>
      <c r="AR232" s="63">
        <f t="shared" si="7"/>
        <v>0</v>
      </c>
      <c r="AS232" s="63">
        <f t="shared" si="8"/>
        <v>0</v>
      </c>
      <c r="AT232" s="61">
        <f t="shared" si="9"/>
        <v>0</v>
      </c>
      <c r="AU232" s="63">
        <f t="shared" si="10"/>
        <v>0</v>
      </c>
      <c r="AV232" s="63">
        <f t="shared" si="11"/>
        <v>0</v>
      </c>
      <c r="AW232" s="61">
        <f t="shared" si="12"/>
        <v>0</v>
      </c>
      <c r="AX232" s="61">
        <f t="shared" si="13"/>
        <v>0</v>
      </c>
      <c r="AY232" s="61">
        <f t="shared" si="14"/>
        <v>0</v>
      </c>
      <c r="AZ232" s="61">
        <f t="shared" si="15"/>
        <v>0</v>
      </c>
      <c r="BA232" s="36">
        <f t="shared" si="16"/>
        <v>0</v>
      </c>
      <c r="BB232" s="64">
        <f t="shared" si="17"/>
        <v>0</v>
      </c>
      <c r="BC232" s="62">
        <f t="shared" si="18"/>
        <v>0</v>
      </c>
      <c r="BD232" s="61">
        <f t="shared" si="19"/>
        <v>0</v>
      </c>
      <c r="BE232" s="62">
        <f t="shared" si="20"/>
        <v>0</v>
      </c>
      <c r="BF232" s="65">
        <f t="shared" si="21"/>
        <v>0</v>
      </c>
      <c r="BG232" s="68"/>
      <c r="BH232" s="67"/>
      <c r="BI232" s="67"/>
    </row>
    <row r="233" spans="1:61" ht="17.25" customHeight="1">
      <c r="A233" s="34"/>
      <c r="B233" s="35"/>
      <c r="C233" s="36"/>
      <c r="D233" s="37"/>
      <c r="E233" s="38"/>
      <c r="F233" s="39"/>
      <c r="G233" s="40"/>
      <c r="H233" s="41"/>
      <c r="I233" s="42"/>
      <c r="J233" s="43"/>
      <c r="K233" s="38"/>
      <c r="L233" s="44"/>
      <c r="M233" s="45"/>
      <c r="N233" s="45"/>
      <c r="O233" s="46"/>
      <c r="P233" s="47"/>
      <c r="Q233" s="48"/>
      <c r="R233" s="36"/>
      <c r="S233" s="78"/>
      <c r="T233" s="80"/>
      <c r="U233" s="81"/>
      <c r="V233" s="83"/>
      <c r="W233" s="49">
        <f t="shared" si="0"/>
        <v>0</v>
      </c>
      <c r="X233" s="50">
        <f t="shared" si="1"/>
        <v>0</v>
      </c>
      <c r="Y233" s="51" t="str">
        <f t="shared" si="2"/>
        <v>MAW</v>
      </c>
      <c r="Z233" s="52"/>
      <c r="AA233" s="53"/>
      <c r="AB233" s="54"/>
      <c r="AC233" s="49"/>
      <c r="AD233" s="49"/>
      <c r="AE233" s="55"/>
      <c r="AF233" s="56"/>
      <c r="AG233" s="51"/>
      <c r="AH233" s="57"/>
      <c r="AI233" s="57"/>
      <c r="AJ233" s="56"/>
      <c r="AK233" s="58"/>
      <c r="AL233" s="59"/>
      <c r="AM233" s="60"/>
      <c r="AN233" s="35">
        <f t="shared" si="3"/>
        <v>0</v>
      </c>
      <c r="AO233" s="61">
        <f t="shared" si="4"/>
        <v>0</v>
      </c>
      <c r="AP233" s="62">
        <f t="shared" si="5"/>
        <v>0</v>
      </c>
      <c r="AQ233" s="61">
        <f t="shared" si="6"/>
        <v>0</v>
      </c>
      <c r="AR233" s="63">
        <f t="shared" si="7"/>
        <v>0</v>
      </c>
      <c r="AS233" s="63">
        <f t="shared" si="8"/>
        <v>0</v>
      </c>
      <c r="AT233" s="61">
        <f t="shared" si="9"/>
        <v>0</v>
      </c>
      <c r="AU233" s="63">
        <f t="shared" si="10"/>
        <v>0</v>
      </c>
      <c r="AV233" s="63">
        <f t="shared" si="11"/>
        <v>0</v>
      </c>
      <c r="AW233" s="61">
        <f t="shared" si="12"/>
        <v>0</v>
      </c>
      <c r="AX233" s="61">
        <f t="shared" si="13"/>
        <v>0</v>
      </c>
      <c r="AY233" s="61">
        <f t="shared" si="14"/>
        <v>0</v>
      </c>
      <c r="AZ233" s="61">
        <f t="shared" si="15"/>
        <v>0</v>
      </c>
      <c r="BA233" s="36">
        <f t="shared" si="16"/>
        <v>0</v>
      </c>
      <c r="BB233" s="64">
        <f t="shared" si="17"/>
        <v>0</v>
      </c>
      <c r="BC233" s="62">
        <f t="shared" si="18"/>
        <v>0</v>
      </c>
      <c r="BD233" s="61">
        <f t="shared" si="19"/>
        <v>0</v>
      </c>
      <c r="BE233" s="62">
        <f t="shared" si="20"/>
        <v>0</v>
      </c>
      <c r="BF233" s="65">
        <f t="shared" si="21"/>
        <v>0</v>
      </c>
      <c r="BG233" s="68"/>
      <c r="BH233" s="67"/>
      <c r="BI233" s="67"/>
    </row>
    <row r="234" spans="1:61" ht="17.25" customHeight="1">
      <c r="A234" s="34"/>
      <c r="B234" s="35"/>
      <c r="C234" s="36"/>
      <c r="D234" s="37"/>
      <c r="E234" s="38"/>
      <c r="F234" s="39"/>
      <c r="G234" s="40"/>
      <c r="H234" s="41"/>
      <c r="I234" s="42"/>
      <c r="J234" s="43"/>
      <c r="K234" s="38"/>
      <c r="L234" s="44"/>
      <c r="M234" s="45"/>
      <c r="N234" s="45"/>
      <c r="O234" s="46"/>
      <c r="P234" s="47"/>
      <c r="Q234" s="48"/>
      <c r="R234" s="36"/>
      <c r="S234" s="78"/>
      <c r="T234" s="80"/>
      <c r="U234" s="81"/>
      <c r="V234" s="83"/>
      <c r="W234" s="49">
        <f t="shared" si="0"/>
        <v>0</v>
      </c>
      <c r="X234" s="50">
        <f t="shared" si="1"/>
        <v>0</v>
      </c>
      <c r="Y234" s="51" t="str">
        <f t="shared" si="2"/>
        <v>MAW</v>
      </c>
      <c r="Z234" s="52"/>
      <c r="AA234" s="53"/>
      <c r="AB234" s="54"/>
      <c r="AC234" s="49"/>
      <c r="AD234" s="49"/>
      <c r="AE234" s="55"/>
      <c r="AF234" s="56"/>
      <c r="AG234" s="51"/>
      <c r="AH234" s="57"/>
      <c r="AI234" s="57"/>
      <c r="AJ234" s="56"/>
      <c r="AK234" s="58"/>
      <c r="AL234" s="59"/>
      <c r="AM234" s="60"/>
      <c r="AN234" s="35">
        <f t="shared" si="3"/>
        <v>0</v>
      </c>
      <c r="AO234" s="61">
        <f t="shared" si="4"/>
        <v>0</v>
      </c>
      <c r="AP234" s="62">
        <f t="shared" si="5"/>
        <v>0</v>
      </c>
      <c r="AQ234" s="61">
        <f t="shared" si="6"/>
        <v>0</v>
      </c>
      <c r="AR234" s="63">
        <f t="shared" si="7"/>
        <v>0</v>
      </c>
      <c r="AS234" s="63">
        <f t="shared" si="8"/>
        <v>0</v>
      </c>
      <c r="AT234" s="61">
        <f t="shared" si="9"/>
        <v>0</v>
      </c>
      <c r="AU234" s="63">
        <f t="shared" si="10"/>
        <v>0</v>
      </c>
      <c r="AV234" s="63">
        <f t="shared" si="11"/>
        <v>0</v>
      </c>
      <c r="AW234" s="61">
        <f t="shared" si="12"/>
        <v>0</v>
      </c>
      <c r="AX234" s="61">
        <f t="shared" si="13"/>
        <v>0</v>
      </c>
      <c r="AY234" s="61">
        <f t="shared" si="14"/>
        <v>0</v>
      </c>
      <c r="AZ234" s="61">
        <f t="shared" si="15"/>
        <v>0</v>
      </c>
      <c r="BA234" s="36">
        <f t="shared" si="16"/>
        <v>0</v>
      </c>
      <c r="BB234" s="64">
        <f t="shared" si="17"/>
        <v>0</v>
      </c>
      <c r="BC234" s="62">
        <f t="shared" si="18"/>
        <v>0</v>
      </c>
      <c r="BD234" s="61">
        <f t="shared" si="19"/>
        <v>0</v>
      </c>
      <c r="BE234" s="62">
        <f t="shared" si="20"/>
        <v>0</v>
      </c>
      <c r="BF234" s="65">
        <f t="shared" si="21"/>
        <v>0</v>
      </c>
      <c r="BG234" s="68"/>
      <c r="BH234" s="67"/>
      <c r="BI234" s="67"/>
    </row>
    <row r="235" spans="1:61" ht="17.25" customHeight="1">
      <c r="A235" s="34"/>
      <c r="B235" s="35"/>
      <c r="C235" s="36"/>
      <c r="D235" s="37"/>
      <c r="E235" s="38"/>
      <c r="F235" s="39"/>
      <c r="G235" s="40"/>
      <c r="H235" s="41"/>
      <c r="I235" s="42"/>
      <c r="J235" s="43"/>
      <c r="K235" s="38"/>
      <c r="L235" s="44"/>
      <c r="M235" s="45"/>
      <c r="N235" s="45"/>
      <c r="O235" s="46"/>
      <c r="P235" s="47"/>
      <c r="Q235" s="48"/>
      <c r="R235" s="36"/>
      <c r="S235" s="78"/>
      <c r="T235" s="80"/>
      <c r="U235" s="81"/>
      <c r="V235" s="83"/>
      <c r="W235" s="49">
        <f t="shared" si="0"/>
        <v>0</v>
      </c>
      <c r="X235" s="50">
        <f t="shared" si="1"/>
        <v>0</v>
      </c>
      <c r="Y235" s="51" t="str">
        <f t="shared" si="2"/>
        <v>MAW</v>
      </c>
      <c r="Z235" s="52"/>
      <c r="AA235" s="53"/>
      <c r="AB235" s="54"/>
      <c r="AC235" s="49"/>
      <c r="AD235" s="49"/>
      <c r="AE235" s="55"/>
      <c r="AF235" s="56"/>
      <c r="AG235" s="51"/>
      <c r="AH235" s="57"/>
      <c r="AI235" s="57"/>
      <c r="AJ235" s="56"/>
      <c r="AK235" s="58"/>
      <c r="AL235" s="59"/>
      <c r="AM235" s="60"/>
      <c r="AN235" s="35">
        <f t="shared" si="3"/>
        <v>0</v>
      </c>
      <c r="AO235" s="61">
        <f t="shared" si="4"/>
        <v>0</v>
      </c>
      <c r="AP235" s="62">
        <f t="shared" si="5"/>
        <v>0</v>
      </c>
      <c r="AQ235" s="61">
        <f t="shared" si="6"/>
        <v>0</v>
      </c>
      <c r="AR235" s="63">
        <f t="shared" si="7"/>
        <v>0</v>
      </c>
      <c r="AS235" s="63">
        <f t="shared" si="8"/>
        <v>0</v>
      </c>
      <c r="AT235" s="61">
        <f t="shared" si="9"/>
        <v>0</v>
      </c>
      <c r="AU235" s="63">
        <f t="shared" si="10"/>
        <v>0</v>
      </c>
      <c r="AV235" s="63">
        <f t="shared" si="11"/>
        <v>0</v>
      </c>
      <c r="AW235" s="61">
        <f t="shared" si="12"/>
        <v>0</v>
      </c>
      <c r="AX235" s="61">
        <f t="shared" si="13"/>
        <v>0</v>
      </c>
      <c r="AY235" s="61">
        <f t="shared" si="14"/>
        <v>0</v>
      </c>
      <c r="AZ235" s="61">
        <f t="shared" si="15"/>
        <v>0</v>
      </c>
      <c r="BA235" s="36">
        <f t="shared" si="16"/>
        <v>0</v>
      </c>
      <c r="BB235" s="64">
        <f t="shared" si="17"/>
        <v>0</v>
      </c>
      <c r="BC235" s="62">
        <f t="shared" si="18"/>
        <v>0</v>
      </c>
      <c r="BD235" s="61">
        <f t="shared" si="19"/>
        <v>0</v>
      </c>
      <c r="BE235" s="62">
        <f t="shared" si="20"/>
        <v>0</v>
      </c>
      <c r="BF235" s="65">
        <f t="shared" si="21"/>
        <v>0</v>
      </c>
      <c r="BG235" s="68"/>
      <c r="BH235" s="67"/>
      <c r="BI235" s="67"/>
    </row>
    <row r="236" spans="1:61" ht="17.25" customHeight="1">
      <c r="A236" s="34"/>
      <c r="B236" s="35"/>
      <c r="C236" s="36"/>
      <c r="D236" s="37"/>
      <c r="E236" s="38"/>
      <c r="F236" s="39"/>
      <c r="G236" s="40"/>
      <c r="H236" s="41"/>
      <c r="I236" s="42"/>
      <c r="J236" s="43"/>
      <c r="K236" s="38"/>
      <c r="L236" s="44"/>
      <c r="M236" s="45"/>
      <c r="N236" s="45"/>
      <c r="O236" s="46"/>
      <c r="P236" s="47"/>
      <c r="Q236" s="48"/>
      <c r="R236" s="36"/>
      <c r="S236" s="78"/>
      <c r="T236" s="80"/>
      <c r="U236" s="81"/>
      <c r="V236" s="83"/>
      <c r="W236" s="49">
        <f t="shared" si="0"/>
        <v>0</v>
      </c>
      <c r="X236" s="50">
        <f t="shared" si="1"/>
        <v>0</v>
      </c>
      <c r="Y236" s="51" t="str">
        <f t="shared" si="2"/>
        <v>MAW</v>
      </c>
      <c r="Z236" s="52"/>
      <c r="AA236" s="53"/>
      <c r="AB236" s="54"/>
      <c r="AC236" s="49"/>
      <c r="AD236" s="49"/>
      <c r="AE236" s="55"/>
      <c r="AF236" s="56"/>
      <c r="AG236" s="51"/>
      <c r="AH236" s="57"/>
      <c r="AI236" s="57"/>
      <c r="AJ236" s="56"/>
      <c r="AK236" s="58"/>
      <c r="AL236" s="59"/>
      <c r="AM236" s="60"/>
      <c r="AN236" s="35">
        <f t="shared" si="3"/>
        <v>0</v>
      </c>
      <c r="AO236" s="61">
        <f t="shared" si="4"/>
        <v>0</v>
      </c>
      <c r="AP236" s="62">
        <f t="shared" si="5"/>
        <v>0</v>
      </c>
      <c r="AQ236" s="61">
        <f t="shared" si="6"/>
        <v>0</v>
      </c>
      <c r="AR236" s="63">
        <f t="shared" si="7"/>
        <v>0</v>
      </c>
      <c r="AS236" s="63">
        <f t="shared" si="8"/>
        <v>0</v>
      </c>
      <c r="AT236" s="61">
        <f t="shared" si="9"/>
        <v>0</v>
      </c>
      <c r="AU236" s="63">
        <f t="shared" si="10"/>
        <v>0</v>
      </c>
      <c r="AV236" s="63">
        <f t="shared" si="11"/>
        <v>0</v>
      </c>
      <c r="AW236" s="61">
        <f t="shared" si="12"/>
        <v>0</v>
      </c>
      <c r="AX236" s="61">
        <f t="shared" si="13"/>
        <v>0</v>
      </c>
      <c r="AY236" s="61">
        <f t="shared" si="14"/>
        <v>0</v>
      </c>
      <c r="AZ236" s="61">
        <f t="shared" si="15"/>
        <v>0</v>
      </c>
      <c r="BA236" s="36">
        <f t="shared" si="16"/>
        <v>0</v>
      </c>
      <c r="BB236" s="64">
        <f t="shared" si="17"/>
        <v>0</v>
      </c>
      <c r="BC236" s="62">
        <f t="shared" si="18"/>
        <v>0</v>
      </c>
      <c r="BD236" s="61">
        <f t="shared" si="19"/>
        <v>0</v>
      </c>
      <c r="BE236" s="62">
        <f t="shared" si="20"/>
        <v>0</v>
      </c>
      <c r="BF236" s="65">
        <f t="shared" si="21"/>
        <v>0</v>
      </c>
      <c r="BG236" s="68"/>
      <c r="BH236" s="67"/>
      <c r="BI236" s="67"/>
    </row>
    <row r="237" spans="1:61" ht="17.25" customHeight="1">
      <c r="A237" s="34"/>
      <c r="B237" s="35"/>
      <c r="C237" s="36"/>
      <c r="D237" s="37"/>
      <c r="E237" s="38"/>
      <c r="F237" s="39"/>
      <c r="G237" s="40"/>
      <c r="H237" s="41"/>
      <c r="I237" s="42"/>
      <c r="J237" s="43"/>
      <c r="K237" s="38"/>
      <c r="L237" s="44"/>
      <c r="M237" s="45"/>
      <c r="N237" s="45"/>
      <c r="O237" s="46"/>
      <c r="P237" s="47"/>
      <c r="Q237" s="48"/>
      <c r="R237" s="36"/>
      <c r="S237" s="78"/>
      <c r="T237" s="80"/>
      <c r="U237" s="81"/>
      <c r="V237" s="83"/>
      <c r="W237" s="49">
        <f t="shared" si="0"/>
        <v>0</v>
      </c>
      <c r="X237" s="50">
        <f t="shared" si="1"/>
        <v>0</v>
      </c>
      <c r="Y237" s="51" t="str">
        <f t="shared" si="2"/>
        <v>MAW</v>
      </c>
      <c r="Z237" s="52"/>
      <c r="AA237" s="53"/>
      <c r="AB237" s="54"/>
      <c r="AC237" s="49"/>
      <c r="AD237" s="49"/>
      <c r="AE237" s="55"/>
      <c r="AF237" s="56"/>
      <c r="AG237" s="51"/>
      <c r="AH237" s="57"/>
      <c r="AI237" s="57"/>
      <c r="AJ237" s="56"/>
      <c r="AK237" s="58"/>
      <c r="AL237" s="59"/>
      <c r="AM237" s="60"/>
      <c r="AN237" s="35">
        <f t="shared" si="3"/>
        <v>0</v>
      </c>
      <c r="AO237" s="61">
        <f t="shared" si="4"/>
        <v>0</v>
      </c>
      <c r="AP237" s="62">
        <f t="shared" si="5"/>
        <v>0</v>
      </c>
      <c r="AQ237" s="61">
        <f t="shared" si="6"/>
        <v>0</v>
      </c>
      <c r="AR237" s="63">
        <f t="shared" si="7"/>
        <v>0</v>
      </c>
      <c r="AS237" s="63">
        <f t="shared" si="8"/>
        <v>0</v>
      </c>
      <c r="AT237" s="61">
        <f t="shared" si="9"/>
        <v>0</v>
      </c>
      <c r="AU237" s="63">
        <f t="shared" si="10"/>
        <v>0</v>
      </c>
      <c r="AV237" s="63">
        <f t="shared" si="11"/>
        <v>0</v>
      </c>
      <c r="AW237" s="61">
        <f t="shared" si="12"/>
        <v>0</v>
      </c>
      <c r="AX237" s="61">
        <f t="shared" si="13"/>
        <v>0</v>
      </c>
      <c r="AY237" s="61">
        <f t="shared" si="14"/>
        <v>0</v>
      </c>
      <c r="AZ237" s="61">
        <f t="shared" si="15"/>
        <v>0</v>
      </c>
      <c r="BA237" s="36">
        <f t="shared" si="16"/>
        <v>0</v>
      </c>
      <c r="BB237" s="64">
        <f t="shared" si="17"/>
        <v>0</v>
      </c>
      <c r="BC237" s="62">
        <f t="shared" si="18"/>
        <v>0</v>
      </c>
      <c r="BD237" s="61">
        <f t="shared" si="19"/>
        <v>0</v>
      </c>
      <c r="BE237" s="62">
        <f t="shared" si="20"/>
        <v>0</v>
      </c>
      <c r="BF237" s="65">
        <f t="shared" si="21"/>
        <v>0</v>
      </c>
      <c r="BG237" s="68"/>
      <c r="BH237" s="67"/>
      <c r="BI237" s="67"/>
    </row>
    <row r="238" spans="1:61" ht="17.25" customHeight="1">
      <c r="A238" s="34"/>
      <c r="B238" s="35"/>
      <c r="C238" s="36"/>
      <c r="D238" s="37"/>
      <c r="E238" s="38"/>
      <c r="F238" s="39"/>
      <c r="G238" s="40"/>
      <c r="H238" s="41"/>
      <c r="I238" s="42"/>
      <c r="J238" s="43"/>
      <c r="K238" s="38"/>
      <c r="L238" s="44"/>
      <c r="M238" s="45"/>
      <c r="N238" s="45"/>
      <c r="O238" s="46"/>
      <c r="P238" s="47"/>
      <c r="Q238" s="48"/>
      <c r="R238" s="36"/>
      <c r="S238" s="78"/>
      <c r="T238" s="80"/>
      <c r="U238" s="81"/>
      <c r="V238" s="83"/>
      <c r="W238" s="49">
        <f t="shared" si="0"/>
        <v>0</v>
      </c>
      <c r="X238" s="50">
        <f t="shared" si="1"/>
        <v>0</v>
      </c>
      <c r="Y238" s="51" t="str">
        <f t="shared" si="2"/>
        <v>MAW</v>
      </c>
      <c r="Z238" s="52"/>
      <c r="AA238" s="53"/>
      <c r="AB238" s="54"/>
      <c r="AC238" s="49"/>
      <c r="AD238" s="49"/>
      <c r="AE238" s="55"/>
      <c r="AF238" s="56"/>
      <c r="AG238" s="51"/>
      <c r="AH238" s="57"/>
      <c r="AI238" s="57"/>
      <c r="AJ238" s="56"/>
      <c r="AK238" s="58"/>
      <c r="AL238" s="59"/>
      <c r="AM238" s="60"/>
      <c r="AN238" s="35">
        <f t="shared" si="3"/>
        <v>0</v>
      </c>
      <c r="AO238" s="61">
        <f t="shared" si="4"/>
        <v>0</v>
      </c>
      <c r="AP238" s="62">
        <f t="shared" si="5"/>
        <v>0</v>
      </c>
      <c r="AQ238" s="61">
        <f t="shared" si="6"/>
        <v>0</v>
      </c>
      <c r="AR238" s="63">
        <f t="shared" si="7"/>
        <v>0</v>
      </c>
      <c r="AS238" s="63">
        <f t="shared" si="8"/>
        <v>0</v>
      </c>
      <c r="AT238" s="61">
        <f t="shared" si="9"/>
        <v>0</v>
      </c>
      <c r="AU238" s="63">
        <f t="shared" si="10"/>
        <v>0</v>
      </c>
      <c r="AV238" s="63">
        <f t="shared" si="11"/>
        <v>0</v>
      </c>
      <c r="AW238" s="61">
        <f t="shared" si="12"/>
        <v>0</v>
      </c>
      <c r="AX238" s="61">
        <f t="shared" si="13"/>
        <v>0</v>
      </c>
      <c r="AY238" s="61">
        <f t="shared" si="14"/>
        <v>0</v>
      </c>
      <c r="AZ238" s="61">
        <f t="shared" si="15"/>
        <v>0</v>
      </c>
      <c r="BA238" s="36">
        <f t="shared" si="16"/>
        <v>0</v>
      </c>
      <c r="BB238" s="64">
        <f t="shared" si="17"/>
        <v>0</v>
      </c>
      <c r="BC238" s="62">
        <f t="shared" si="18"/>
        <v>0</v>
      </c>
      <c r="BD238" s="61">
        <f t="shared" si="19"/>
        <v>0</v>
      </c>
      <c r="BE238" s="62">
        <f t="shared" si="20"/>
        <v>0</v>
      </c>
      <c r="BF238" s="65">
        <f t="shared" si="21"/>
        <v>0</v>
      </c>
      <c r="BG238" s="68"/>
      <c r="BH238" s="67"/>
      <c r="BI238" s="67"/>
    </row>
    <row r="239" spans="1:61" ht="17.25" customHeight="1">
      <c r="A239" s="34"/>
      <c r="B239" s="35"/>
      <c r="C239" s="36"/>
      <c r="D239" s="37"/>
      <c r="E239" s="38"/>
      <c r="F239" s="39"/>
      <c r="G239" s="40"/>
      <c r="H239" s="41"/>
      <c r="I239" s="42"/>
      <c r="J239" s="43"/>
      <c r="K239" s="38"/>
      <c r="L239" s="44"/>
      <c r="M239" s="45"/>
      <c r="N239" s="45"/>
      <c r="O239" s="46"/>
      <c r="P239" s="47"/>
      <c r="Q239" s="48"/>
      <c r="R239" s="36"/>
      <c r="S239" s="78"/>
      <c r="T239" s="80"/>
      <c r="U239" s="81"/>
      <c r="V239" s="83"/>
      <c r="W239" s="49">
        <f t="shared" si="0"/>
        <v>0</v>
      </c>
      <c r="X239" s="50">
        <f t="shared" si="1"/>
        <v>0</v>
      </c>
      <c r="Y239" s="51" t="str">
        <f t="shared" si="2"/>
        <v>MAW</v>
      </c>
      <c r="Z239" s="52"/>
      <c r="AA239" s="53"/>
      <c r="AB239" s="54"/>
      <c r="AC239" s="49"/>
      <c r="AD239" s="49"/>
      <c r="AE239" s="55"/>
      <c r="AF239" s="56"/>
      <c r="AG239" s="51"/>
      <c r="AH239" s="57"/>
      <c r="AI239" s="57"/>
      <c r="AJ239" s="56"/>
      <c r="AK239" s="58"/>
      <c r="AL239" s="59"/>
      <c r="AM239" s="60"/>
      <c r="AN239" s="35">
        <f t="shared" si="3"/>
        <v>0</v>
      </c>
      <c r="AO239" s="61">
        <f t="shared" si="4"/>
        <v>0</v>
      </c>
      <c r="AP239" s="62">
        <f t="shared" si="5"/>
        <v>0</v>
      </c>
      <c r="AQ239" s="61">
        <f t="shared" si="6"/>
        <v>0</v>
      </c>
      <c r="AR239" s="63">
        <f t="shared" si="7"/>
        <v>0</v>
      </c>
      <c r="AS239" s="63">
        <f t="shared" si="8"/>
        <v>0</v>
      </c>
      <c r="AT239" s="61">
        <f t="shared" si="9"/>
        <v>0</v>
      </c>
      <c r="AU239" s="63">
        <f t="shared" si="10"/>
        <v>0</v>
      </c>
      <c r="AV239" s="63">
        <f t="shared" si="11"/>
        <v>0</v>
      </c>
      <c r="AW239" s="61">
        <f t="shared" si="12"/>
        <v>0</v>
      </c>
      <c r="AX239" s="61">
        <f t="shared" si="13"/>
        <v>0</v>
      </c>
      <c r="AY239" s="61">
        <f t="shared" si="14"/>
        <v>0</v>
      </c>
      <c r="AZ239" s="61">
        <f t="shared" si="15"/>
        <v>0</v>
      </c>
      <c r="BA239" s="36">
        <f t="shared" si="16"/>
        <v>0</v>
      </c>
      <c r="BB239" s="64">
        <f t="shared" si="17"/>
        <v>0</v>
      </c>
      <c r="BC239" s="62">
        <f t="shared" si="18"/>
        <v>0</v>
      </c>
      <c r="BD239" s="61">
        <f t="shared" si="19"/>
        <v>0</v>
      </c>
      <c r="BE239" s="62">
        <f t="shared" si="20"/>
        <v>0</v>
      </c>
      <c r="BF239" s="65">
        <f t="shared" si="21"/>
        <v>0</v>
      </c>
      <c r="BG239" s="68"/>
      <c r="BH239" s="67"/>
      <c r="BI239" s="67"/>
    </row>
    <row r="240" spans="1:61" ht="17.25" customHeight="1">
      <c r="A240" s="34"/>
      <c r="B240" s="35"/>
      <c r="C240" s="36"/>
      <c r="D240" s="37"/>
      <c r="E240" s="38"/>
      <c r="F240" s="39"/>
      <c r="G240" s="40"/>
      <c r="H240" s="41"/>
      <c r="I240" s="42"/>
      <c r="J240" s="43"/>
      <c r="K240" s="38"/>
      <c r="L240" s="44"/>
      <c r="M240" s="45"/>
      <c r="N240" s="45"/>
      <c r="O240" s="46"/>
      <c r="P240" s="47"/>
      <c r="Q240" s="48"/>
      <c r="R240" s="36"/>
      <c r="S240" s="78"/>
      <c r="T240" s="80"/>
      <c r="U240" s="81"/>
      <c r="V240" s="83"/>
      <c r="W240" s="49">
        <f t="shared" si="0"/>
        <v>0</v>
      </c>
      <c r="X240" s="50">
        <f t="shared" si="1"/>
        <v>0</v>
      </c>
      <c r="Y240" s="51" t="str">
        <f t="shared" si="2"/>
        <v>MAW</v>
      </c>
      <c r="Z240" s="52"/>
      <c r="AA240" s="53"/>
      <c r="AB240" s="54"/>
      <c r="AC240" s="49"/>
      <c r="AD240" s="49"/>
      <c r="AE240" s="55"/>
      <c r="AF240" s="56"/>
      <c r="AG240" s="51"/>
      <c r="AH240" s="57"/>
      <c r="AI240" s="57"/>
      <c r="AJ240" s="56"/>
      <c r="AK240" s="58"/>
      <c r="AL240" s="59"/>
      <c r="AM240" s="60"/>
      <c r="AN240" s="35">
        <f t="shared" si="3"/>
        <v>0</v>
      </c>
      <c r="AO240" s="61">
        <f t="shared" si="4"/>
        <v>0</v>
      </c>
      <c r="AP240" s="62">
        <f t="shared" si="5"/>
        <v>0</v>
      </c>
      <c r="AQ240" s="61">
        <f t="shared" si="6"/>
        <v>0</v>
      </c>
      <c r="AR240" s="63">
        <f t="shared" si="7"/>
        <v>0</v>
      </c>
      <c r="AS240" s="63">
        <f t="shared" si="8"/>
        <v>0</v>
      </c>
      <c r="AT240" s="61">
        <f t="shared" si="9"/>
        <v>0</v>
      </c>
      <c r="AU240" s="63">
        <f t="shared" si="10"/>
        <v>0</v>
      </c>
      <c r="AV240" s="63">
        <f t="shared" si="11"/>
        <v>0</v>
      </c>
      <c r="AW240" s="61">
        <f t="shared" si="12"/>
        <v>0</v>
      </c>
      <c r="AX240" s="61">
        <f t="shared" si="13"/>
        <v>0</v>
      </c>
      <c r="AY240" s="61">
        <f t="shared" si="14"/>
        <v>0</v>
      </c>
      <c r="AZ240" s="61">
        <f t="shared" si="15"/>
        <v>0</v>
      </c>
      <c r="BA240" s="36">
        <f t="shared" si="16"/>
        <v>0</v>
      </c>
      <c r="BB240" s="64">
        <f t="shared" si="17"/>
        <v>0</v>
      </c>
      <c r="BC240" s="62">
        <f t="shared" si="18"/>
        <v>0</v>
      </c>
      <c r="BD240" s="61">
        <f t="shared" si="19"/>
        <v>0</v>
      </c>
      <c r="BE240" s="62">
        <f t="shared" si="20"/>
        <v>0</v>
      </c>
      <c r="BF240" s="65">
        <f t="shared" si="21"/>
        <v>0</v>
      </c>
      <c r="BG240" s="68"/>
      <c r="BH240" s="67"/>
      <c r="BI240" s="67"/>
    </row>
    <row r="241" spans="1:61" ht="17.25" customHeight="1">
      <c r="A241" s="34"/>
      <c r="B241" s="35"/>
      <c r="C241" s="36"/>
      <c r="D241" s="37"/>
      <c r="E241" s="38"/>
      <c r="F241" s="39"/>
      <c r="G241" s="40"/>
      <c r="H241" s="41"/>
      <c r="I241" s="42"/>
      <c r="J241" s="43"/>
      <c r="K241" s="38"/>
      <c r="L241" s="44"/>
      <c r="M241" s="45"/>
      <c r="N241" s="45"/>
      <c r="O241" s="46"/>
      <c r="P241" s="47"/>
      <c r="Q241" s="48"/>
      <c r="R241" s="36"/>
      <c r="S241" s="78"/>
      <c r="T241" s="80"/>
      <c r="U241" s="81"/>
      <c r="V241" s="83"/>
      <c r="W241" s="49">
        <f t="shared" si="0"/>
        <v>0</v>
      </c>
      <c r="X241" s="50">
        <f t="shared" si="1"/>
        <v>0</v>
      </c>
      <c r="Y241" s="51" t="str">
        <f t="shared" si="2"/>
        <v>MAW</v>
      </c>
      <c r="Z241" s="52"/>
      <c r="AA241" s="53"/>
      <c r="AB241" s="54"/>
      <c r="AC241" s="49"/>
      <c r="AD241" s="49"/>
      <c r="AE241" s="55"/>
      <c r="AF241" s="56"/>
      <c r="AG241" s="51"/>
      <c r="AH241" s="57"/>
      <c r="AI241" s="57"/>
      <c r="AJ241" s="56"/>
      <c r="AK241" s="58"/>
      <c r="AL241" s="59"/>
      <c r="AM241" s="60"/>
      <c r="AN241" s="35">
        <f t="shared" si="3"/>
        <v>0</v>
      </c>
      <c r="AO241" s="61">
        <f t="shared" si="4"/>
        <v>0</v>
      </c>
      <c r="AP241" s="62">
        <f t="shared" si="5"/>
        <v>0</v>
      </c>
      <c r="AQ241" s="61">
        <f t="shared" si="6"/>
        <v>0</v>
      </c>
      <c r="AR241" s="63">
        <f t="shared" si="7"/>
        <v>0</v>
      </c>
      <c r="AS241" s="63">
        <f t="shared" si="8"/>
        <v>0</v>
      </c>
      <c r="AT241" s="61">
        <f t="shared" si="9"/>
        <v>0</v>
      </c>
      <c r="AU241" s="63">
        <f t="shared" si="10"/>
        <v>0</v>
      </c>
      <c r="AV241" s="63">
        <f t="shared" si="11"/>
        <v>0</v>
      </c>
      <c r="AW241" s="61">
        <f t="shared" si="12"/>
        <v>0</v>
      </c>
      <c r="AX241" s="61">
        <f t="shared" si="13"/>
        <v>0</v>
      </c>
      <c r="AY241" s="61">
        <f t="shared" si="14"/>
        <v>0</v>
      </c>
      <c r="AZ241" s="61">
        <f t="shared" si="15"/>
        <v>0</v>
      </c>
      <c r="BA241" s="36">
        <f t="shared" si="16"/>
        <v>0</v>
      </c>
      <c r="BB241" s="64">
        <f t="shared" si="17"/>
        <v>0</v>
      </c>
      <c r="BC241" s="62">
        <f t="shared" si="18"/>
        <v>0</v>
      </c>
      <c r="BD241" s="61">
        <f t="shared" si="19"/>
        <v>0</v>
      </c>
      <c r="BE241" s="62">
        <f t="shared" si="20"/>
        <v>0</v>
      </c>
      <c r="BF241" s="65">
        <f t="shared" si="21"/>
        <v>0</v>
      </c>
      <c r="BG241" s="68"/>
      <c r="BH241" s="67"/>
      <c r="BI241" s="67"/>
    </row>
    <row r="242" spans="1:61" ht="17.25" customHeight="1">
      <c r="A242" s="34"/>
      <c r="B242" s="35"/>
      <c r="C242" s="36"/>
      <c r="D242" s="37"/>
      <c r="E242" s="38"/>
      <c r="F242" s="39"/>
      <c r="G242" s="40"/>
      <c r="H242" s="41"/>
      <c r="I242" s="42"/>
      <c r="J242" s="43"/>
      <c r="K242" s="38"/>
      <c r="L242" s="44"/>
      <c r="M242" s="45"/>
      <c r="N242" s="45"/>
      <c r="O242" s="46"/>
      <c r="P242" s="47"/>
      <c r="Q242" s="48"/>
      <c r="R242" s="36"/>
      <c r="S242" s="78"/>
      <c r="T242" s="80"/>
      <c r="U242" s="81"/>
      <c r="V242" s="83"/>
      <c r="W242" s="49">
        <f t="shared" si="0"/>
        <v>0</v>
      </c>
      <c r="X242" s="50">
        <f t="shared" si="1"/>
        <v>0</v>
      </c>
      <c r="Y242" s="51" t="str">
        <f t="shared" si="2"/>
        <v>MAW</v>
      </c>
      <c r="Z242" s="52"/>
      <c r="AA242" s="53"/>
      <c r="AB242" s="54"/>
      <c r="AC242" s="49"/>
      <c r="AD242" s="49"/>
      <c r="AE242" s="55"/>
      <c r="AF242" s="56"/>
      <c r="AG242" s="51"/>
      <c r="AH242" s="57"/>
      <c r="AI242" s="57"/>
      <c r="AJ242" s="56"/>
      <c r="AK242" s="58"/>
      <c r="AL242" s="59"/>
      <c r="AM242" s="60"/>
      <c r="AN242" s="35">
        <f t="shared" si="3"/>
        <v>0</v>
      </c>
      <c r="AO242" s="61">
        <f t="shared" si="4"/>
        <v>0</v>
      </c>
      <c r="AP242" s="62">
        <f t="shared" si="5"/>
        <v>0</v>
      </c>
      <c r="AQ242" s="61">
        <f t="shared" si="6"/>
        <v>0</v>
      </c>
      <c r="AR242" s="63">
        <f t="shared" si="7"/>
        <v>0</v>
      </c>
      <c r="AS242" s="63">
        <f t="shared" si="8"/>
        <v>0</v>
      </c>
      <c r="AT242" s="61">
        <f t="shared" si="9"/>
        <v>0</v>
      </c>
      <c r="AU242" s="63">
        <f t="shared" si="10"/>
        <v>0</v>
      </c>
      <c r="AV242" s="63">
        <f t="shared" si="11"/>
        <v>0</v>
      </c>
      <c r="AW242" s="61">
        <f t="shared" si="12"/>
        <v>0</v>
      </c>
      <c r="AX242" s="61">
        <f t="shared" si="13"/>
        <v>0</v>
      </c>
      <c r="AY242" s="61">
        <f t="shared" si="14"/>
        <v>0</v>
      </c>
      <c r="AZ242" s="61">
        <f t="shared" si="15"/>
        <v>0</v>
      </c>
      <c r="BA242" s="36">
        <f t="shared" si="16"/>
        <v>0</v>
      </c>
      <c r="BB242" s="64">
        <f t="shared" si="17"/>
        <v>0</v>
      </c>
      <c r="BC242" s="62">
        <f t="shared" si="18"/>
        <v>0</v>
      </c>
      <c r="BD242" s="61">
        <f t="shared" si="19"/>
        <v>0</v>
      </c>
      <c r="BE242" s="62">
        <f t="shared" si="20"/>
        <v>0</v>
      </c>
      <c r="BF242" s="65">
        <f t="shared" si="21"/>
        <v>0</v>
      </c>
      <c r="BG242" s="68"/>
      <c r="BH242" s="67"/>
      <c r="BI242" s="67"/>
    </row>
    <row r="243" spans="1:61" ht="17.25" customHeight="1">
      <c r="A243" s="34"/>
      <c r="B243" s="35"/>
      <c r="C243" s="36"/>
      <c r="D243" s="37"/>
      <c r="E243" s="38"/>
      <c r="F243" s="39"/>
      <c r="G243" s="40"/>
      <c r="H243" s="41"/>
      <c r="I243" s="42"/>
      <c r="J243" s="43"/>
      <c r="K243" s="38"/>
      <c r="L243" s="44"/>
      <c r="M243" s="45"/>
      <c r="N243" s="45"/>
      <c r="O243" s="46"/>
      <c r="P243" s="47"/>
      <c r="Q243" s="48"/>
      <c r="R243" s="36"/>
      <c r="S243" s="78"/>
      <c r="T243" s="80"/>
      <c r="U243" s="81"/>
      <c r="V243" s="83"/>
      <c r="W243" s="49">
        <f t="shared" si="0"/>
        <v>0</v>
      </c>
      <c r="X243" s="50">
        <f t="shared" si="1"/>
        <v>0</v>
      </c>
      <c r="Y243" s="51" t="str">
        <f t="shared" si="2"/>
        <v>MAW</v>
      </c>
      <c r="Z243" s="52"/>
      <c r="AA243" s="53"/>
      <c r="AB243" s="54"/>
      <c r="AC243" s="49"/>
      <c r="AD243" s="49"/>
      <c r="AE243" s="55"/>
      <c r="AF243" s="56"/>
      <c r="AG243" s="51"/>
      <c r="AH243" s="57"/>
      <c r="AI243" s="57"/>
      <c r="AJ243" s="56"/>
      <c r="AK243" s="58"/>
      <c r="AL243" s="59"/>
      <c r="AM243" s="60"/>
      <c r="AN243" s="35">
        <f t="shared" si="3"/>
        <v>0</v>
      </c>
      <c r="AO243" s="61">
        <f t="shared" si="4"/>
        <v>0</v>
      </c>
      <c r="AP243" s="62">
        <f t="shared" si="5"/>
        <v>0</v>
      </c>
      <c r="AQ243" s="61">
        <f t="shared" si="6"/>
        <v>0</v>
      </c>
      <c r="AR243" s="63">
        <f t="shared" si="7"/>
        <v>0</v>
      </c>
      <c r="AS243" s="63">
        <f t="shared" si="8"/>
        <v>0</v>
      </c>
      <c r="AT243" s="61">
        <f t="shared" si="9"/>
        <v>0</v>
      </c>
      <c r="AU243" s="63">
        <f t="shared" si="10"/>
        <v>0</v>
      </c>
      <c r="AV243" s="63">
        <f t="shared" si="11"/>
        <v>0</v>
      </c>
      <c r="AW243" s="61">
        <f t="shared" si="12"/>
        <v>0</v>
      </c>
      <c r="AX243" s="61">
        <f t="shared" si="13"/>
        <v>0</v>
      </c>
      <c r="AY243" s="61">
        <f t="shared" si="14"/>
        <v>0</v>
      </c>
      <c r="AZ243" s="61">
        <f t="shared" si="15"/>
        <v>0</v>
      </c>
      <c r="BA243" s="36">
        <f t="shared" si="16"/>
        <v>0</v>
      </c>
      <c r="BB243" s="64">
        <f t="shared" si="17"/>
        <v>0</v>
      </c>
      <c r="BC243" s="62">
        <f t="shared" si="18"/>
        <v>0</v>
      </c>
      <c r="BD243" s="61">
        <f t="shared" si="19"/>
        <v>0</v>
      </c>
      <c r="BE243" s="62">
        <f t="shared" si="20"/>
        <v>0</v>
      </c>
      <c r="BF243" s="65">
        <f t="shared" si="21"/>
        <v>0</v>
      </c>
      <c r="BG243" s="68"/>
      <c r="BH243" s="67"/>
      <c r="BI243" s="67"/>
    </row>
    <row r="244" spans="1:61" ht="17.25" customHeight="1">
      <c r="A244" s="34"/>
      <c r="B244" s="35"/>
      <c r="C244" s="36"/>
      <c r="D244" s="37"/>
      <c r="E244" s="38"/>
      <c r="F244" s="39"/>
      <c r="G244" s="40"/>
      <c r="H244" s="41"/>
      <c r="I244" s="42"/>
      <c r="J244" s="43"/>
      <c r="K244" s="38"/>
      <c r="L244" s="44"/>
      <c r="M244" s="45"/>
      <c r="N244" s="45"/>
      <c r="O244" s="46"/>
      <c r="P244" s="47"/>
      <c r="Q244" s="48"/>
      <c r="R244" s="36"/>
      <c r="S244" s="78"/>
      <c r="T244" s="80"/>
      <c r="U244" s="81"/>
      <c r="V244" s="83"/>
      <c r="W244" s="49">
        <f t="shared" si="0"/>
        <v>0</v>
      </c>
      <c r="X244" s="50">
        <f t="shared" si="1"/>
        <v>0</v>
      </c>
      <c r="Y244" s="51" t="str">
        <f t="shared" si="2"/>
        <v>MAW</v>
      </c>
      <c r="Z244" s="52"/>
      <c r="AA244" s="53"/>
      <c r="AB244" s="54"/>
      <c r="AC244" s="49"/>
      <c r="AD244" s="49"/>
      <c r="AE244" s="55"/>
      <c r="AF244" s="56"/>
      <c r="AG244" s="51"/>
      <c r="AH244" s="57"/>
      <c r="AI244" s="57"/>
      <c r="AJ244" s="56"/>
      <c r="AK244" s="58"/>
      <c r="AL244" s="59"/>
      <c r="AM244" s="60"/>
      <c r="AN244" s="35">
        <f t="shared" si="3"/>
        <v>0</v>
      </c>
      <c r="AO244" s="61">
        <f t="shared" si="4"/>
        <v>0</v>
      </c>
      <c r="AP244" s="62">
        <f t="shared" si="5"/>
        <v>0</v>
      </c>
      <c r="AQ244" s="61">
        <f t="shared" si="6"/>
        <v>0</v>
      </c>
      <c r="AR244" s="63">
        <f t="shared" si="7"/>
        <v>0</v>
      </c>
      <c r="AS244" s="63">
        <f t="shared" si="8"/>
        <v>0</v>
      </c>
      <c r="AT244" s="61">
        <f t="shared" si="9"/>
        <v>0</v>
      </c>
      <c r="AU244" s="63">
        <f t="shared" si="10"/>
        <v>0</v>
      </c>
      <c r="AV244" s="63">
        <f t="shared" si="11"/>
        <v>0</v>
      </c>
      <c r="AW244" s="61">
        <f t="shared" si="12"/>
        <v>0</v>
      </c>
      <c r="AX244" s="61">
        <f t="shared" si="13"/>
        <v>0</v>
      </c>
      <c r="AY244" s="61">
        <f t="shared" si="14"/>
        <v>0</v>
      </c>
      <c r="AZ244" s="61">
        <f t="shared" si="15"/>
        <v>0</v>
      </c>
      <c r="BA244" s="36">
        <f t="shared" si="16"/>
        <v>0</v>
      </c>
      <c r="BB244" s="64">
        <f t="shared" si="17"/>
        <v>0</v>
      </c>
      <c r="BC244" s="62">
        <f t="shared" si="18"/>
        <v>0</v>
      </c>
      <c r="BD244" s="61">
        <f t="shared" si="19"/>
        <v>0</v>
      </c>
      <c r="BE244" s="62">
        <f t="shared" si="20"/>
        <v>0</v>
      </c>
      <c r="BF244" s="65">
        <f t="shared" si="21"/>
        <v>0</v>
      </c>
      <c r="BG244" s="68"/>
      <c r="BH244" s="67"/>
      <c r="BI244" s="67"/>
    </row>
    <row r="245" spans="1:61" ht="17.25" customHeight="1">
      <c r="A245" s="34"/>
      <c r="B245" s="35"/>
      <c r="C245" s="36"/>
      <c r="D245" s="37"/>
      <c r="E245" s="38"/>
      <c r="F245" s="39"/>
      <c r="G245" s="40"/>
      <c r="H245" s="41"/>
      <c r="I245" s="42"/>
      <c r="J245" s="43"/>
      <c r="K245" s="38"/>
      <c r="L245" s="44"/>
      <c r="M245" s="45"/>
      <c r="N245" s="45"/>
      <c r="O245" s="46"/>
      <c r="P245" s="47"/>
      <c r="Q245" s="48"/>
      <c r="R245" s="36"/>
      <c r="S245" s="78"/>
      <c r="T245" s="80"/>
      <c r="U245" s="81"/>
      <c r="V245" s="83"/>
      <c r="W245" s="49">
        <f t="shared" si="0"/>
        <v>0</v>
      </c>
      <c r="X245" s="50">
        <f t="shared" si="1"/>
        <v>0</v>
      </c>
      <c r="Y245" s="51" t="str">
        <f t="shared" si="2"/>
        <v>MAW</v>
      </c>
      <c r="Z245" s="52"/>
      <c r="AA245" s="53"/>
      <c r="AB245" s="54"/>
      <c r="AC245" s="49"/>
      <c r="AD245" s="49"/>
      <c r="AE245" s="55"/>
      <c r="AF245" s="56"/>
      <c r="AG245" s="51"/>
      <c r="AH245" s="57"/>
      <c r="AI245" s="57"/>
      <c r="AJ245" s="56"/>
      <c r="AK245" s="58"/>
      <c r="AL245" s="59"/>
      <c r="AM245" s="60"/>
      <c r="AN245" s="35">
        <f t="shared" si="3"/>
        <v>0</v>
      </c>
      <c r="AO245" s="61">
        <f t="shared" si="4"/>
        <v>0</v>
      </c>
      <c r="AP245" s="62">
        <f t="shared" si="5"/>
        <v>0</v>
      </c>
      <c r="AQ245" s="61">
        <f t="shared" si="6"/>
        <v>0</v>
      </c>
      <c r="AR245" s="63">
        <f t="shared" si="7"/>
        <v>0</v>
      </c>
      <c r="AS245" s="63">
        <f t="shared" si="8"/>
        <v>0</v>
      </c>
      <c r="AT245" s="61">
        <f t="shared" si="9"/>
        <v>0</v>
      </c>
      <c r="AU245" s="63">
        <f t="shared" si="10"/>
        <v>0</v>
      </c>
      <c r="AV245" s="63">
        <f t="shared" si="11"/>
        <v>0</v>
      </c>
      <c r="AW245" s="61">
        <f t="shared" si="12"/>
        <v>0</v>
      </c>
      <c r="AX245" s="61">
        <f t="shared" si="13"/>
        <v>0</v>
      </c>
      <c r="AY245" s="61">
        <f t="shared" si="14"/>
        <v>0</v>
      </c>
      <c r="AZ245" s="61">
        <f t="shared" si="15"/>
        <v>0</v>
      </c>
      <c r="BA245" s="36">
        <f t="shared" si="16"/>
        <v>0</v>
      </c>
      <c r="BB245" s="64">
        <f t="shared" si="17"/>
        <v>0</v>
      </c>
      <c r="BC245" s="62">
        <f t="shared" si="18"/>
        <v>0</v>
      </c>
      <c r="BD245" s="61">
        <f t="shared" si="19"/>
        <v>0</v>
      </c>
      <c r="BE245" s="62">
        <f t="shared" si="20"/>
        <v>0</v>
      </c>
      <c r="BF245" s="65">
        <f t="shared" si="21"/>
        <v>0</v>
      </c>
      <c r="BG245" s="68"/>
      <c r="BH245" s="67"/>
      <c r="BI245" s="67"/>
    </row>
    <row r="246" spans="1:61" ht="17.25" customHeight="1">
      <c r="A246" s="34"/>
      <c r="B246" s="35"/>
      <c r="C246" s="36"/>
      <c r="D246" s="37"/>
      <c r="E246" s="38"/>
      <c r="F246" s="39"/>
      <c r="G246" s="40"/>
      <c r="H246" s="41"/>
      <c r="I246" s="42"/>
      <c r="J246" s="43"/>
      <c r="K246" s="38"/>
      <c r="L246" s="44"/>
      <c r="M246" s="45"/>
      <c r="N246" s="45"/>
      <c r="O246" s="46"/>
      <c r="P246" s="47"/>
      <c r="Q246" s="48"/>
      <c r="R246" s="36"/>
      <c r="S246" s="78"/>
      <c r="T246" s="80"/>
      <c r="U246" s="81"/>
      <c r="V246" s="83"/>
      <c r="W246" s="49">
        <f t="shared" si="0"/>
        <v>0</v>
      </c>
      <c r="X246" s="50">
        <f t="shared" si="1"/>
        <v>0</v>
      </c>
      <c r="Y246" s="51" t="str">
        <f t="shared" si="2"/>
        <v>MAW</v>
      </c>
      <c r="Z246" s="52"/>
      <c r="AA246" s="53"/>
      <c r="AB246" s="54"/>
      <c r="AC246" s="49"/>
      <c r="AD246" s="49"/>
      <c r="AE246" s="55"/>
      <c r="AF246" s="56"/>
      <c r="AG246" s="51"/>
      <c r="AH246" s="57"/>
      <c r="AI246" s="57"/>
      <c r="AJ246" s="56"/>
      <c r="AK246" s="58"/>
      <c r="AL246" s="59"/>
      <c r="AM246" s="60"/>
      <c r="AN246" s="35">
        <f t="shared" si="3"/>
        <v>0</v>
      </c>
      <c r="AO246" s="61">
        <f t="shared" si="4"/>
        <v>0</v>
      </c>
      <c r="AP246" s="62">
        <f t="shared" si="5"/>
        <v>0</v>
      </c>
      <c r="AQ246" s="61">
        <f t="shared" si="6"/>
        <v>0</v>
      </c>
      <c r="AR246" s="63">
        <f t="shared" si="7"/>
        <v>0</v>
      </c>
      <c r="AS246" s="63">
        <f t="shared" si="8"/>
        <v>0</v>
      </c>
      <c r="AT246" s="61">
        <f t="shared" si="9"/>
        <v>0</v>
      </c>
      <c r="AU246" s="63">
        <f t="shared" si="10"/>
        <v>0</v>
      </c>
      <c r="AV246" s="63">
        <f t="shared" si="11"/>
        <v>0</v>
      </c>
      <c r="AW246" s="61">
        <f t="shared" si="12"/>
        <v>0</v>
      </c>
      <c r="AX246" s="61">
        <f t="shared" si="13"/>
        <v>0</v>
      </c>
      <c r="AY246" s="61">
        <f t="shared" si="14"/>
        <v>0</v>
      </c>
      <c r="AZ246" s="61">
        <f t="shared" si="15"/>
        <v>0</v>
      </c>
      <c r="BA246" s="36">
        <f t="shared" si="16"/>
        <v>0</v>
      </c>
      <c r="BB246" s="64">
        <f t="shared" si="17"/>
        <v>0</v>
      </c>
      <c r="BC246" s="62">
        <f t="shared" si="18"/>
        <v>0</v>
      </c>
      <c r="BD246" s="61">
        <f t="shared" si="19"/>
        <v>0</v>
      </c>
      <c r="BE246" s="62">
        <f t="shared" si="20"/>
        <v>0</v>
      </c>
      <c r="BF246" s="65">
        <f t="shared" si="21"/>
        <v>0</v>
      </c>
      <c r="BG246" s="68"/>
      <c r="BH246" s="67"/>
      <c r="BI246" s="67"/>
    </row>
    <row r="247" spans="1:61" ht="17.25" customHeight="1">
      <c r="A247" s="34"/>
      <c r="B247" s="35"/>
      <c r="C247" s="36"/>
      <c r="D247" s="37"/>
      <c r="E247" s="38"/>
      <c r="F247" s="39"/>
      <c r="G247" s="40"/>
      <c r="H247" s="41"/>
      <c r="I247" s="42"/>
      <c r="J247" s="43"/>
      <c r="K247" s="38"/>
      <c r="L247" s="44"/>
      <c r="M247" s="45"/>
      <c r="N247" s="45"/>
      <c r="O247" s="46"/>
      <c r="P247" s="47"/>
      <c r="Q247" s="48"/>
      <c r="R247" s="36"/>
      <c r="S247" s="78"/>
      <c r="T247" s="80"/>
      <c r="U247" s="81"/>
      <c r="V247" s="83"/>
      <c r="W247" s="49">
        <f t="shared" si="0"/>
        <v>0</v>
      </c>
      <c r="X247" s="50">
        <f t="shared" si="1"/>
        <v>0</v>
      </c>
      <c r="Y247" s="51" t="str">
        <f t="shared" si="2"/>
        <v>MAW</v>
      </c>
      <c r="Z247" s="52"/>
      <c r="AA247" s="53"/>
      <c r="AB247" s="54"/>
      <c r="AC247" s="49"/>
      <c r="AD247" s="49"/>
      <c r="AE247" s="55"/>
      <c r="AF247" s="56"/>
      <c r="AG247" s="51"/>
      <c r="AH247" s="57"/>
      <c r="AI247" s="57"/>
      <c r="AJ247" s="56"/>
      <c r="AK247" s="58"/>
      <c r="AL247" s="59"/>
      <c r="AM247" s="60"/>
      <c r="AN247" s="35">
        <f t="shared" si="3"/>
        <v>0</v>
      </c>
      <c r="AO247" s="61">
        <f t="shared" si="4"/>
        <v>0</v>
      </c>
      <c r="AP247" s="62">
        <f t="shared" si="5"/>
        <v>0</v>
      </c>
      <c r="AQ247" s="61">
        <f t="shared" si="6"/>
        <v>0</v>
      </c>
      <c r="AR247" s="63">
        <f t="shared" si="7"/>
        <v>0</v>
      </c>
      <c r="AS247" s="63">
        <f t="shared" si="8"/>
        <v>0</v>
      </c>
      <c r="AT247" s="61">
        <f t="shared" si="9"/>
        <v>0</v>
      </c>
      <c r="AU247" s="63">
        <f t="shared" si="10"/>
        <v>0</v>
      </c>
      <c r="AV247" s="63">
        <f t="shared" si="11"/>
        <v>0</v>
      </c>
      <c r="AW247" s="61">
        <f t="shared" si="12"/>
        <v>0</v>
      </c>
      <c r="AX247" s="61">
        <f t="shared" si="13"/>
        <v>0</v>
      </c>
      <c r="AY247" s="61">
        <f t="shared" si="14"/>
        <v>0</v>
      </c>
      <c r="AZ247" s="61">
        <f t="shared" si="15"/>
        <v>0</v>
      </c>
      <c r="BA247" s="36">
        <f t="shared" si="16"/>
        <v>0</v>
      </c>
      <c r="BB247" s="64">
        <f t="shared" si="17"/>
        <v>0</v>
      </c>
      <c r="BC247" s="62">
        <f t="shared" si="18"/>
        <v>0</v>
      </c>
      <c r="BD247" s="61">
        <f t="shared" si="19"/>
        <v>0</v>
      </c>
      <c r="BE247" s="62">
        <f t="shared" si="20"/>
        <v>0</v>
      </c>
      <c r="BF247" s="65">
        <f t="shared" si="21"/>
        <v>0</v>
      </c>
      <c r="BG247" s="68"/>
      <c r="BH247" s="67"/>
      <c r="BI247" s="67"/>
    </row>
    <row r="248" spans="1:61" ht="17.25" customHeight="1">
      <c r="A248" s="34"/>
      <c r="B248" s="35"/>
      <c r="C248" s="36"/>
      <c r="D248" s="37"/>
      <c r="E248" s="38"/>
      <c r="F248" s="39"/>
      <c r="G248" s="40"/>
      <c r="H248" s="41"/>
      <c r="I248" s="42"/>
      <c r="J248" s="43"/>
      <c r="K248" s="38"/>
      <c r="L248" s="44"/>
      <c r="M248" s="45"/>
      <c r="N248" s="45"/>
      <c r="O248" s="46"/>
      <c r="P248" s="47"/>
      <c r="Q248" s="48"/>
      <c r="R248" s="36"/>
      <c r="S248" s="78"/>
      <c r="T248" s="80"/>
      <c r="U248" s="81"/>
      <c r="V248" s="83"/>
      <c r="W248" s="49">
        <f t="shared" si="0"/>
        <v>0</v>
      </c>
      <c r="X248" s="50">
        <f t="shared" si="1"/>
        <v>0</v>
      </c>
      <c r="Y248" s="51" t="str">
        <f t="shared" si="2"/>
        <v>MAW</v>
      </c>
      <c r="Z248" s="52"/>
      <c r="AA248" s="53"/>
      <c r="AB248" s="54"/>
      <c r="AC248" s="49"/>
      <c r="AD248" s="49"/>
      <c r="AE248" s="55"/>
      <c r="AF248" s="56"/>
      <c r="AG248" s="51"/>
      <c r="AH248" s="57"/>
      <c r="AI248" s="57"/>
      <c r="AJ248" s="56"/>
      <c r="AK248" s="58"/>
      <c r="AL248" s="59"/>
      <c r="AM248" s="60"/>
      <c r="AN248" s="35">
        <f t="shared" si="3"/>
        <v>0</v>
      </c>
      <c r="AO248" s="61">
        <f t="shared" si="4"/>
        <v>0</v>
      </c>
      <c r="AP248" s="62">
        <f t="shared" si="5"/>
        <v>0</v>
      </c>
      <c r="AQ248" s="61">
        <f t="shared" si="6"/>
        <v>0</v>
      </c>
      <c r="AR248" s="63">
        <f t="shared" si="7"/>
        <v>0</v>
      </c>
      <c r="AS248" s="63">
        <f t="shared" si="8"/>
        <v>0</v>
      </c>
      <c r="AT248" s="61">
        <f t="shared" si="9"/>
        <v>0</v>
      </c>
      <c r="AU248" s="63">
        <f t="shared" si="10"/>
        <v>0</v>
      </c>
      <c r="AV248" s="63">
        <f t="shared" si="11"/>
        <v>0</v>
      </c>
      <c r="AW248" s="61">
        <f t="shared" si="12"/>
        <v>0</v>
      </c>
      <c r="AX248" s="61">
        <f t="shared" si="13"/>
        <v>0</v>
      </c>
      <c r="AY248" s="61">
        <f t="shared" si="14"/>
        <v>0</v>
      </c>
      <c r="AZ248" s="61">
        <f t="shared" si="15"/>
        <v>0</v>
      </c>
      <c r="BA248" s="36">
        <f t="shared" si="16"/>
        <v>0</v>
      </c>
      <c r="BB248" s="64">
        <f t="shared" si="17"/>
        <v>0</v>
      </c>
      <c r="BC248" s="62">
        <f t="shared" si="18"/>
        <v>0</v>
      </c>
      <c r="BD248" s="61">
        <f t="shared" si="19"/>
        <v>0</v>
      </c>
      <c r="BE248" s="62">
        <f t="shared" si="20"/>
        <v>0</v>
      </c>
      <c r="BF248" s="65">
        <f t="shared" si="21"/>
        <v>0</v>
      </c>
      <c r="BG248" s="68"/>
      <c r="BH248" s="67"/>
      <c r="BI248" s="67"/>
    </row>
    <row r="249" spans="1:61" ht="17.25" customHeight="1">
      <c r="A249" s="34"/>
      <c r="B249" s="35"/>
      <c r="C249" s="36"/>
      <c r="D249" s="37"/>
      <c r="E249" s="38"/>
      <c r="F249" s="39"/>
      <c r="G249" s="40"/>
      <c r="H249" s="41"/>
      <c r="I249" s="42"/>
      <c r="J249" s="43"/>
      <c r="K249" s="38"/>
      <c r="L249" s="44"/>
      <c r="M249" s="45"/>
      <c r="N249" s="45"/>
      <c r="O249" s="46"/>
      <c r="P249" s="47"/>
      <c r="Q249" s="48"/>
      <c r="R249" s="36"/>
      <c r="S249" s="78"/>
      <c r="T249" s="80"/>
      <c r="U249" s="81"/>
      <c r="V249" s="83"/>
      <c r="W249" s="49">
        <f t="shared" si="0"/>
        <v>0</v>
      </c>
      <c r="X249" s="50">
        <f t="shared" si="1"/>
        <v>0</v>
      </c>
      <c r="Y249" s="51" t="str">
        <f t="shared" si="2"/>
        <v>MAW</v>
      </c>
      <c r="Z249" s="52"/>
      <c r="AA249" s="53"/>
      <c r="AB249" s="54"/>
      <c r="AC249" s="49"/>
      <c r="AD249" s="49"/>
      <c r="AE249" s="55"/>
      <c r="AF249" s="56"/>
      <c r="AG249" s="51"/>
      <c r="AH249" s="57"/>
      <c r="AI249" s="57"/>
      <c r="AJ249" s="56"/>
      <c r="AK249" s="58"/>
      <c r="AL249" s="59"/>
      <c r="AM249" s="60"/>
      <c r="AN249" s="35">
        <f t="shared" si="3"/>
        <v>0</v>
      </c>
      <c r="AO249" s="61">
        <f t="shared" si="4"/>
        <v>0</v>
      </c>
      <c r="AP249" s="62">
        <f t="shared" si="5"/>
        <v>0</v>
      </c>
      <c r="AQ249" s="61">
        <f t="shared" si="6"/>
        <v>0</v>
      </c>
      <c r="AR249" s="63">
        <f t="shared" si="7"/>
        <v>0</v>
      </c>
      <c r="AS249" s="63">
        <f t="shared" si="8"/>
        <v>0</v>
      </c>
      <c r="AT249" s="61">
        <f t="shared" si="9"/>
        <v>0</v>
      </c>
      <c r="AU249" s="63">
        <f t="shared" si="10"/>
        <v>0</v>
      </c>
      <c r="AV249" s="63">
        <f t="shared" si="11"/>
        <v>0</v>
      </c>
      <c r="AW249" s="61">
        <f t="shared" si="12"/>
        <v>0</v>
      </c>
      <c r="AX249" s="61">
        <f t="shared" si="13"/>
        <v>0</v>
      </c>
      <c r="AY249" s="61">
        <f t="shared" si="14"/>
        <v>0</v>
      </c>
      <c r="AZ249" s="61">
        <f t="shared" si="15"/>
        <v>0</v>
      </c>
      <c r="BA249" s="36">
        <f t="shared" si="16"/>
        <v>0</v>
      </c>
      <c r="BB249" s="64">
        <f t="shared" si="17"/>
        <v>0</v>
      </c>
      <c r="BC249" s="62">
        <f t="shared" si="18"/>
        <v>0</v>
      </c>
      <c r="BD249" s="61">
        <f t="shared" si="19"/>
        <v>0</v>
      </c>
      <c r="BE249" s="62">
        <f t="shared" si="20"/>
        <v>0</v>
      </c>
      <c r="BF249" s="65">
        <f t="shared" si="21"/>
        <v>0</v>
      </c>
      <c r="BG249" s="68"/>
      <c r="BH249" s="67"/>
      <c r="BI249" s="67"/>
    </row>
    <row r="250" spans="1:61" ht="17.25" customHeight="1">
      <c r="A250" s="34"/>
      <c r="B250" s="35"/>
      <c r="C250" s="36"/>
      <c r="D250" s="37"/>
      <c r="E250" s="38"/>
      <c r="F250" s="39"/>
      <c r="G250" s="40"/>
      <c r="H250" s="41"/>
      <c r="I250" s="42"/>
      <c r="J250" s="43"/>
      <c r="K250" s="38"/>
      <c r="L250" s="44"/>
      <c r="M250" s="45"/>
      <c r="N250" s="45"/>
      <c r="O250" s="46"/>
      <c r="P250" s="47"/>
      <c r="Q250" s="48"/>
      <c r="R250" s="36"/>
      <c r="S250" s="78"/>
      <c r="T250" s="80"/>
      <c r="U250" s="81"/>
      <c r="V250" s="83"/>
      <c r="W250" s="49">
        <f t="shared" si="0"/>
        <v>0</v>
      </c>
      <c r="X250" s="50">
        <f t="shared" si="1"/>
        <v>0</v>
      </c>
      <c r="Y250" s="51" t="str">
        <f t="shared" si="2"/>
        <v>MAW</v>
      </c>
      <c r="Z250" s="52"/>
      <c r="AA250" s="53"/>
      <c r="AB250" s="54"/>
      <c r="AC250" s="49"/>
      <c r="AD250" s="49"/>
      <c r="AE250" s="55"/>
      <c r="AF250" s="56"/>
      <c r="AG250" s="51"/>
      <c r="AH250" s="57"/>
      <c r="AI250" s="57"/>
      <c r="AJ250" s="56"/>
      <c r="AK250" s="58"/>
      <c r="AL250" s="59"/>
      <c r="AM250" s="60"/>
      <c r="AN250" s="35">
        <f t="shared" si="3"/>
        <v>0</v>
      </c>
      <c r="AO250" s="61">
        <f t="shared" si="4"/>
        <v>0</v>
      </c>
      <c r="AP250" s="62">
        <f t="shared" si="5"/>
        <v>0</v>
      </c>
      <c r="AQ250" s="61">
        <f t="shared" si="6"/>
        <v>0</v>
      </c>
      <c r="AR250" s="63">
        <f t="shared" si="7"/>
        <v>0</v>
      </c>
      <c r="AS250" s="63">
        <f t="shared" si="8"/>
        <v>0</v>
      </c>
      <c r="AT250" s="61">
        <f t="shared" si="9"/>
        <v>0</v>
      </c>
      <c r="AU250" s="63">
        <f t="shared" si="10"/>
        <v>0</v>
      </c>
      <c r="AV250" s="63">
        <f t="shared" si="11"/>
        <v>0</v>
      </c>
      <c r="AW250" s="61">
        <f t="shared" si="12"/>
        <v>0</v>
      </c>
      <c r="AX250" s="61">
        <f t="shared" si="13"/>
        <v>0</v>
      </c>
      <c r="AY250" s="61">
        <f t="shared" si="14"/>
        <v>0</v>
      </c>
      <c r="AZ250" s="61">
        <f t="shared" si="15"/>
        <v>0</v>
      </c>
      <c r="BA250" s="36">
        <f t="shared" si="16"/>
        <v>0</v>
      </c>
      <c r="BB250" s="64">
        <f t="shared" si="17"/>
        <v>0</v>
      </c>
      <c r="BC250" s="62">
        <f t="shared" si="18"/>
        <v>0</v>
      </c>
      <c r="BD250" s="61">
        <f t="shared" si="19"/>
        <v>0</v>
      </c>
      <c r="BE250" s="62">
        <f t="shared" si="20"/>
        <v>0</v>
      </c>
      <c r="BF250" s="65">
        <f t="shared" si="21"/>
        <v>0</v>
      </c>
      <c r="BG250" s="68"/>
      <c r="BH250" s="67"/>
      <c r="BI250" s="67"/>
    </row>
    <row r="251" spans="1:61" ht="17.25" customHeight="1">
      <c r="A251" s="34"/>
      <c r="B251" s="35"/>
      <c r="C251" s="36"/>
      <c r="D251" s="37"/>
      <c r="E251" s="38"/>
      <c r="F251" s="39"/>
      <c r="G251" s="40"/>
      <c r="H251" s="41"/>
      <c r="I251" s="42"/>
      <c r="J251" s="43"/>
      <c r="K251" s="38"/>
      <c r="L251" s="44"/>
      <c r="M251" s="45"/>
      <c r="N251" s="45"/>
      <c r="O251" s="46"/>
      <c r="P251" s="47"/>
      <c r="Q251" s="48"/>
      <c r="R251" s="36"/>
      <c r="S251" s="78"/>
      <c r="T251" s="80"/>
      <c r="U251" s="81"/>
      <c r="V251" s="83"/>
      <c r="W251" s="49">
        <f t="shared" si="0"/>
        <v>0</v>
      </c>
      <c r="X251" s="50">
        <f t="shared" si="1"/>
        <v>0</v>
      </c>
      <c r="Y251" s="51" t="str">
        <f t="shared" si="2"/>
        <v>MAW</v>
      </c>
      <c r="Z251" s="52"/>
      <c r="AA251" s="53"/>
      <c r="AB251" s="54"/>
      <c r="AC251" s="49"/>
      <c r="AD251" s="49"/>
      <c r="AE251" s="55"/>
      <c r="AF251" s="56"/>
      <c r="AG251" s="51"/>
      <c r="AH251" s="57"/>
      <c r="AI251" s="57"/>
      <c r="AJ251" s="56"/>
      <c r="AK251" s="58"/>
      <c r="AL251" s="59"/>
      <c r="AM251" s="60"/>
      <c r="AN251" s="35">
        <f t="shared" si="3"/>
        <v>0</v>
      </c>
      <c r="AO251" s="61">
        <f t="shared" si="4"/>
        <v>0</v>
      </c>
      <c r="AP251" s="62">
        <f t="shared" si="5"/>
        <v>0</v>
      </c>
      <c r="AQ251" s="61">
        <f t="shared" si="6"/>
        <v>0</v>
      </c>
      <c r="AR251" s="63">
        <f t="shared" si="7"/>
        <v>0</v>
      </c>
      <c r="AS251" s="63">
        <f t="shared" si="8"/>
        <v>0</v>
      </c>
      <c r="AT251" s="61">
        <f t="shared" si="9"/>
        <v>0</v>
      </c>
      <c r="AU251" s="63">
        <f t="shared" si="10"/>
        <v>0</v>
      </c>
      <c r="AV251" s="63">
        <f t="shared" si="11"/>
        <v>0</v>
      </c>
      <c r="AW251" s="61">
        <f t="shared" si="12"/>
        <v>0</v>
      </c>
      <c r="AX251" s="61">
        <f t="shared" si="13"/>
        <v>0</v>
      </c>
      <c r="AY251" s="61">
        <f t="shared" si="14"/>
        <v>0</v>
      </c>
      <c r="AZ251" s="61">
        <f t="shared" si="15"/>
        <v>0</v>
      </c>
      <c r="BA251" s="36">
        <f t="shared" si="16"/>
        <v>0</v>
      </c>
      <c r="BB251" s="64">
        <f t="shared" si="17"/>
        <v>0</v>
      </c>
      <c r="BC251" s="62">
        <f t="shared" si="18"/>
        <v>0</v>
      </c>
      <c r="BD251" s="61">
        <f t="shared" si="19"/>
        <v>0</v>
      </c>
      <c r="BE251" s="62">
        <f t="shared" si="20"/>
        <v>0</v>
      </c>
      <c r="BF251" s="65">
        <f t="shared" si="21"/>
        <v>0</v>
      </c>
      <c r="BG251" s="68"/>
      <c r="BH251" s="67"/>
      <c r="BI251" s="67"/>
    </row>
    <row r="252" spans="1:61" ht="17.25" customHeight="1">
      <c r="A252" s="34"/>
      <c r="B252" s="35"/>
      <c r="C252" s="36"/>
      <c r="D252" s="37"/>
      <c r="E252" s="38"/>
      <c r="F252" s="39"/>
      <c r="G252" s="40"/>
      <c r="H252" s="41"/>
      <c r="I252" s="42"/>
      <c r="J252" s="43"/>
      <c r="K252" s="38"/>
      <c r="L252" s="44"/>
      <c r="M252" s="45"/>
      <c r="N252" s="45"/>
      <c r="O252" s="46"/>
      <c r="P252" s="47"/>
      <c r="Q252" s="48"/>
      <c r="R252" s="36"/>
      <c r="S252" s="78"/>
      <c r="T252" s="80"/>
      <c r="U252" s="81"/>
      <c r="V252" s="83"/>
      <c r="W252" s="49">
        <f t="shared" si="0"/>
        <v>0</v>
      </c>
      <c r="X252" s="50">
        <f t="shared" si="1"/>
        <v>0</v>
      </c>
      <c r="Y252" s="51" t="str">
        <f t="shared" si="2"/>
        <v>MAW</v>
      </c>
      <c r="Z252" s="52"/>
      <c r="AA252" s="53"/>
      <c r="AB252" s="54"/>
      <c r="AC252" s="49"/>
      <c r="AD252" s="49"/>
      <c r="AE252" s="55"/>
      <c r="AF252" s="56"/>
      <c r="AG252" s="51"/>
      <c r="AH252" s="57"/>
      <c r="AI252" s="57"/>
      <c r="AJ252" s="56"/>
      <c r="AK252" s="58"/>
      <c r="AL252" s="59"/>
      <c r="AM252" s="60"/>
      <c r="AN252" s="35">
        <f t="shared" si="3"/>
        <v>0</v>
      </c>
      <c r="AO252" s="61">
        <f t="shared" si="4"/>
        <v>0</v>
      </c>
      <c r="AP252" s="62">
        <f t="shared" si="5"/>
        <v>0</v>
      </c>
      <c r="AQ252" s="61">
        <f t="shared" si="6"/>
        <v>0</v>
      </c>
      <c r="AR252" s="63">
        <f t="shared" si="7"/>
        <v>0</v>
      </c>
      <c r="AS252" s="63">
        <f t="shared" si="8"/>
        <v>0</v>
      </c>
      <c r="AT252" s="61">
        <f t="shared" si="9"/>
        <v>0</v>
      </c>
      <c r="AU252" s="63">
        <f t="shared" si="10"/>
        <v>0</v>
      </c>
      <c r="AV252" s="63">
        <f t="shared" si="11"/>
        <v>0</v>
      </c>
      <c r="AW252" s="61">
        <f t="shared" si="12"/>
        <v>0</v>
      </c>
      <c r="AX252" s="61">
        <f t="shared" si="13"/>
        <v>0</v>
      </c>
      <c r="AY252" s="61">
        <f t="shared" si="14"/>
        <v>0</v>
      </c>
      <c r="AZ252" s="61">
        <f t="shared" si="15"/>
        <v>0</v>
      </c>
      <c r="BA252" s="36">
        <f t="shared" si="16"/>
        <v>0</v>
      </c>
      <c r="BB252" s="64">
        <f t="shared" si="17"/>
        <v>0</v>
      </c>
      <c r="BC252" s="62">
        <f t="shared" si="18"/>
        <v>0</v>
      </c>
      <c r="BD252" s="61">
        <f t="shared" si="19"/>
        <v>0</v>
      </c>
      <c r="BE252" s="62">
        <f t="shared" si="20"/>
        <v>0</v>
      </c>
      <c r="BF252" s="65">
        <f t="shared" si="21"/>
        <v>0</v>
      </c>
      <c r="BG252" s="68"/>
      <c r="BH252" s="67"/>
      <c r="BI252" s="67"/>
    </row>
    <row r="253" spans="1:61" ht="17.25" customHeight="1">
      <c r="A253" s="34"/>
      <c r="B253" s="35"/>
      <c r="C253" s="36"/>
      <c r="D253" s="37"/>
      <c r="E253" s="38"/>
      <c r="F253" s="39"/>
      <c r="G253" s="40"/>
      <c r="H253" s="41"/>
      <c r="I253" s="42"/>
      <c r="J253" s="43"/>
      <c r="K253" s="38"/>
      <c r="L253" s="44"/>
      <c r="M253" s="45"/>
      <c r="N253" s="45"/>
      <c r="O253" s="46"/>
      <c r="P253" s="47"/>
      <c r="Q253" s="48"/>
      <c r="R253" s="36"/>
      <c r="S253" s="78"/>
      <c r="T253" s="80"/>
      <c r="U253" s="81"/>
      <c r="V253" s="83"/>
      <c r="W253" s="49">
        <f t="shared" si="0"/>
        <v>0</v>
      </c>
      <c r="X253" s="50">
        <f t="shared" si="1"/>
        <v>0</v>
      </c>
      <c r="Y253" s="51" t="str">
        <f t="shared" si="2"/>
        <v>MAW</v>
      </c>
      <c r="Z253" s="52"/>
      <c r="AA253" s="53"/>
      <c r="AB253" s="54"/>
      <c r="AC253" s="49"/>
      <c r="AD253" s="49"/>
      <c r="AE253" s="55"/>
      <c r="AF253" s="56"/>
      <c r="AG253" s="51"/>
      <c r="AH253" s="57"/>
      <c r="AI253" s="57"/>
      <c r="AJ253" s="56"/>
      <c r="AK253" s="58"/>
      <c r="AL253" s="59"/>
      <c r="AM253" s="60"/>
      <c r="AN253" s="35">
        <f t="shared" si="3"/>
        <v>0</v>
      </c>
      <c r="AO253" s="61">
        <f t="shared" si="4"/>
        <v>0</v>
      </c>
      <c r="AP253" s="62">
        <f t="shared" si="5"/>
        <v>0</v>
      </c>
      <c r="AQ253" s="61">
        <f t="shared" si="6"/>
        <v>0</v>
      </c>
      <c r="AR253" s="63">
        <f t="shared" si="7"/>
        <v>0</v>
      </c>
      <c r="AS253" s="63">
        <f t="shared" si="8"/>
        <v>0</v>
      </c>
      <c r="AT253" s="61">
        <f t="shared" si="9"/>
        <v>0</v>
      </c>
      <c r="AU253" s="63">
        <f t="shared" si="10"/>
        <v>0</v>
      </c>
      <c r="AV253" s="63">
        <f t="shared" si="11"/>
        <v>0</v>
      </c>
      <c r="AW253" s="61">
        <f t="shared" si="12"/>
        <v>0</v>
      </c>
      <c r="AX253" s="61">
        <f t="shared" si="13"/>
        <v>0</v>
      </c>
      <c r="AY253" s="61">
        <f t="shared" si="14"/>
        <v>0</v>
      </c>
      <c r="AZ253" s="61">
        <f t="shared" si="15"/>
        <v>0</v>
      </c>
      <c r="BA253" s="36">
        <f t="shared" si="16"/>
        <v>0</v>
      </c>
      <c r="BB253" s="64">
        <f t="shared" si="17"/>
        <v>0</v>
      </c>
      <c r="BC253" s="62">
        <f t="shared" si="18"/>
        <v>0</v>
      </c>
      <c r="BD253" s="61">
        <f t="shared" si="19"/>
        <v>0</v>
      </c>
      <c r="BE253" s="62">
        <f t="shared" si="20"/>
        <v>0</v>
      </c>
      <c r="BF253" s="65">
        <f t="shared" si="21"/>
        <v>0</v>
      </c>
      <c r="BG253" s="68"/>
      <c r="BH253" s="67"/>
      <c r="BI253" s="67"/>
    </row>
    <row r="254" spans="1:61" ht="17.25" customHeight="1">
      <c r="A254" s="34"/>
      <c r="B254" s="35"/>
      <c r="C254" s="36"/>
      <c r="D254" s="37"/>
      <c r="E254" s="38"/>
      <c r="F254" s="39"/>
      <c r="G254" s="40"/>
      <c r="H254" s="41"/>
      <c r="I254" s="42"/>
      <c r="J254" s="43"/>
      <c r="K254" s="38"/>
      <c r="L254" s="44"/>
      <c r="M254" s="45"/>
      <c r="N254" s="45"/>
      <c r="O254" s="46"/>
      <c r="P254" s="47"/>
      <c r="Q254" s="48"/>
      <c r="R254" s="36"/>
      <c r="S254" s="78"/>
      <c r="T254" s="80"/>
      <c r="U254" s="81"/>
      <c r="V254" s="83"/>
      <c r="W254" s="49">
        <f t="shared" si="0"/>
        <v>0</v>
      </c>
      <c r="X254" s="50">
        <f t="shared" si="1"/>
        <v>0</v>
      </c>
      <c r="Y254" s="51" t="str">
        <f t="shared" si="2"/>
        <v>MAW</v>
      </c>
      <c r="Z254" s="52"/>
      <c r="AA254" s="53"/>
      <c r="AB254" s="54"/>
      <c r="AC254" s="49"/>
      <c r="AD254" s="49"/>
      <c r="AE254" s="55"/>
      <c r="AF254" s="56"/>
      <c r="AG254" s="51"/>
      <c r="AH254" s="57"/>
      <c r="AI254" s="57"/>
      <c r="AJ254" s="56"/>
      <c r="AK254" s="58"/>
      <c r="AL254" s="59"/>
      <c r="AM254" s="60"/>
      <c r="AN254" s="35">
        <f t="shared" si="3"/>
        <v>0</v>
      </c>
      <c r="AO254" s="61">
        <f t="shared" si="4"/>
        <v>0</v>
      </c>
      <c r="AP254" s="62">
        <f t="shared" si="5"/>
        <v>0</v>
      </c>
      <c r="AQ254" s="61">
        <f t="shared" si="6"/>
        <v>0</v>
      </c>
      <c r="AR254" s="63">
        <f t="shared" si="7"/>
        <v>0</v>
      </c>
      <c r="AS254" s="63">
        <f t="shared" si="8"/>
        <v>0</v>
      </c>
      <c r="AT254" s="61">
        <f t="shared" si="9"/>
        <v>0</v>
      </c>
      <c r="AU254" s="63">
        <f t="shared" si="10"/>
        <v>0</v>
      </c>
      <c r="AV254" s="63">
        <f t="shared" si="11"/>
        <v>0</v>
      </c>
      <c r="AW254" s="61">
        <f t="shared" si="12"/>
        <v>0</v>
      </c>
      <c r="AX254" s="61">
        <f t="shared" si="13"/>
        <v>0</v>
      </c>
      <c r="AY254" s="61">
        <f t="shared" si="14"/>
        <v>0</v>
      </c>
      <c r="AZ254" s="61">
        <f t="shared" si="15"/>
        <v>0</v>
      </c>
      <c r="BA254" s="36">
        <f t="shared" si="16"/>
        <v>0</v>
      </c>
      <c r="BB254" s="64">
        <f t="shared" si="17"/>
        <v>0</v>
      </c>
      <c r="BC254" s="62">
        <f t="shared" si="18"/>
        <v>0</v>
      </c>
      <c r="BD254" s="61">
        <f t="shared" si="19"/>
        <v>0</v>
      </c>
      <c r="BE254" s="62">
        <f t="shared" si="20"/>
        <v>0</v>
      </c>
      <c r="BF254" s="65">
        <f t="shared" si="21"/>
        <v>0</v>
      </c>
      <c r="BG254" s="68"/>
      <c r="BH254" s="67"/>
      <c r="BI254" s="67"/>
    </row>
    <row r="255" spans="1:61" ht="17.25" customHeight="1">
      <c r="A255" s="34"/>
      <c r="B255" s="35"/>
      <c r="C255" s="36"/>
      <c r="D255" s="37"/>
      <c r="E255" s="38"/>
      <c r="F255" s="39"/>
      <c r="G255" s="40"/>
      <c r="H255" s="41"/>
      <c r="I255" s="42"/>
      <c r="J255" s="43"/>
      <c r="K255" s="38"/>
      <c r="L255" s="44"/>
      <c r="M255" s="45"/>
      <c r="N255" s="45"/>
      <c r="O255" s="46"/>
      <c r="P255" s="47"/>
      <c r="Q255" s="48"/>
      <c r="R255" s="36"/>
      <c r="S255" s="78"/>
      <c r="T255" s="80"/>
      <c r="U255" s="81"/>
      <c r="V255" s="83"/>
      <c r="W255" s="49">
        <f t="shared" si="0"/>
        <v>0</v>
      </c>
      <c r="X255" s="50">
        <f t="shared" si="1"/>
        <v>0</v>
      </c>
      <c r="Y255" s="51" t="str">
        <f t="shared" si="2"/>
        <v>MAW</v>
      </c>
      <c r="Z255" s="52"/>
      <c r="AA255" s="53"/>
      <c r="AB255" s="54"/>
      <c r="AC255" s="49"/>
      <c r="AD255" s="49"/>
      <c r="AE255" s="55"/>
      <c r="AF255" s="56"/>
      <c r="AG255" s="51"/>
      <c r="AH255" s="57"/>
      <c r="AI255" s="57"/>
      <c r="AJ255" s="56"/>
      <c r="AK255" s="58"/>
      <c r="AL255" s="59"/>
      <c r="AM255" s="60"/>
      <c r="AN255" s="35">
        <f t="shared" si="3"/>
        <v>0</v>
      </c>
      <c r="AO255" s="61">
        <f t="shared" si="4"/>
        <v>0</v>
      </c>
      <c r="AP255" s="62">
        <f t="shared" si="5"/>
        <v>0</v>
      </c>
      <c r="AQ255" s="61">
        <f t="shared" si="6"/>
        <v>0</v>
      </c>
      <c r="AR255" s="63">
        <f t="shared" si="7"/>
        <v>0</v>
      </c>
      <c r="AS255" s="63">
        <f t="shared" si="8"/>
        <v>0</v>
      </c>
      <c r="AT255" s="61">
        <f t="shared" si="9"/>
        <v>0</v>
      </c>
      <c r="AU255" s="63">
        <f t="shared" si="10"/>
        <v>0</v>
      </c>
      <c r="AV255" s="63">
        <f t="shared" si="11"/>
        <v>0</v>
      </c>
      <c r="AW255" s="61">
        <f t="shared" si="12"/>
        <v>0</v>
      </c>
      <c r="AX255" s="61">
        <f t="shared" si="13"/>
        <v>0</v>
      </c>
      <c r="AY255" s="61">
        <f t="shared" si="14"/>
        <v>0</v>
      </c>
      <c r="AZ255" s="61">
        <f t="shared" si="15"/>
        <v>0</v>
      </c>
      <c r="BA255" s="36">
        <f t="shared" si="16"/>
        <v>0</v>
      </c>
      <c r="BB255" s="64">
        <f t="shared" si="17"/>
        <v>0</v>
      </c>
      <c r="BC255" s="62">
        <f t="shared" si="18"/>
        <v>0</v>
      </c>
      <c r="BD255" s="61">
        <f t="shared" si="19"/>
        <v>0</v>
      </c>
      <c r="BE255" s="62">
        <f t="shared" si="20"/>
        <v>0</v>
      </c>
      <c r="BF255" s="65">
        <f t="shared" si="21"/>
        <v>0</v>
      </c>
      <c r="BG255" s="68"/>
      <c r="BH255" s="67"/>
      <c r="BI255" s="67"/>
    </row>
    <row r="256" spans="1:61" ht="17.25" customHeight="1">
      <c r="A256" s="34"/>
      <c r="B256" s="35"/>
      <c r="C256" s="36"/>
      <c r="D256" s="37"/>
      <c r="E256" s="38"/>
      <c r="F256" s="39"/>
      <c r="G256" s="40"/>
      <c r="H256" s="41"/>
      <c r="I256" s="42"/>
      <c r="J256" s="43"/>
      <c r="K256" s="38"/>
      <c r="L256" s="44"/>
      <c r="M256" s="45"/>
      <c r="N256" s="45"/>
      <c r="O256" s="46"/>
      <c r="P256" s="47"/>
      <c r="Q256" s="48"/>
      <c r="R256" s="36"/>
      <c r="S256" s="78"/>
      <c r="T256" s="80"/>
      <c r="U256" s="81"/>
      <c r="V256" s="83"/>
      <c r="W256" s="49">
        <f t="shared" si="0"/>
        <v>0</v>
      </c>
      <c r="X256" s="50">
        <f t="shared" si="1"/>
        <v>0</v>
      </c>
      <c r="Y256" s="51" t="str">
        <f t="shared" si="2"/>
        <v>MAW</v>
      </c>
      <c r="Z256" s="52"/>
      <c r="AA256" s="53"/>
      <c r="AB256" s="54"/>
      <c r="AC256" s="49"/>
      <c r="AD256" s="49"/>
      <c r="AE256" s="55"/>
      <c r="AF256" s="56"/>
      <c r="AG256" s="51"/>
      <c r="AH256" s="57"/>
      <c r="AI256" s="57"/>
      <c r="AJ256" s="56"/>
      <c r="AK256" s="58"/>
      <c r="AL256" s="59"/>
      <c r="AM256" s="60"/>
      <c r="AN256" s="35">
        <f t="shared" si="3"/>
        <v>0</v>
      </c>
      <c r="AO256" s="61">
        <f t="shared" si="4"/>
        <v>0</v>
      </c>
      <c r="AP256" s="62">
        <f t="shared" si="5"/>
        <v>0</v>
      </c>
      <c r="AQ256" s="61">
        <f t="shared" si="6"/>
        <v>0</v>
      </c>
      <c r="AR256" s="63">
        <f t="shared" si="7"/>
        <v>0</v>
      </c>
      <c r="AS256" s="63">
        <f t="shared" si="8"/>
        <v>0</v>
      </c>
      <c r="AT256" s="61">
        <f t="shared" si="9"/>
        <v>0</v>
      </c>
      <c r="AU256" s="63">
        <f t="shared" si="10"/>
        <v>0</v>
      </c>
      <c r="AV256" s="63">
        <f t="shared" si="11"/>
        <v>0</v>
      </c>
      <c r="AW256" s="61">
        <f t="shared" si="12"/>
        <v>0</v>
      </c>
      <c r="AX256" s="61">
        <f t="shared" si="13"/>
        <v>0</v>
      </c>
      <c r="AY256" s="61">
        <f t="shared" si="14"/>
        <v>0</v>
      </c>
      <c r="AZ256" s="61">
        <f t="shared" si="15"/>
        <v>0</v>
      </c>
      <c r="BA256" s="36">
        <f t="shared" si="16"/>
        <v>0</v>
      </c>
      <c r="BB256" s="64">
        <f t="shared" si="17"/>
        <v>0</v>
      </c>
      <c r="BC256" s="62">
        <f t="shared" si="18"/>
        <v>0</v>
      </c>
      <c r="BD256" s="61">
        <f t="shared" si="19"/>
        <v>0</v>
      </c>
      <c r="BE256" s="62">
        <f t="shared" si="20"/>
        <v>0</v>
      </c>
      <c r="BF256" s="65">
        <f t="shared" si="21"/>
        <v>0</v>
      </c>
      <c r="BG256" s="68"/>
      <c r="BH256" s="67"/>
      <c r="BI256" s="67"/>
    </row>
    <row r="257" spans="1:61" ht="17.25" customHeight="1">
      <c r="A257" s="34"/>
      <c r="B257" s="35"/>
      <c r="C257" s="36"/>
      <c r="D257" s="37"/>
      <c r="E257" s="38"/>
      <c r="F257" s="39"/>
      <c r="G257" s="40"/>
      <c r="H257" s="41"/>
      <c r="I257" s="42"/>
      <c r="J257" s="43"/>
      <c r="K257" s="38"/>
      <c r="L257" s="44"/>
      <c r="M257" s="45"/>
      <c r="N257" s="45"/>
      <c r="O257" s="46"/>
      <c r="P257" s="47"/>
      <c r="Q257" s="48"/>
      <c r="R257" s="36"/>
      <c r="S257" s="78"/>
      <c r="T257" s="80"/>
      <c r="U257" s="81"/>
      <c r="V257" s="83"/>
      <c r="W257" s="49">
        <f t="shared" si="0"/>
        <v>0</v>
      </c>
      <c r="X257" s="50">
        <f t="shared" si="1"/>
        <v>0</v>
      </c>
      <c r="Y257" s="51" t="str">
        <f t="shared" si="2"/>
        <v>MAW</v>
      </c>
      <c r="Z257" s="52"/>
      <c r="AA257" s="53"/>
      <c r="AB257" s="54"/>
      <c r="AC257" s="49"/>
      <c r="AD257" s="49"/>
      <c r="AE257" s="55"/>
      <c r="AF257" s="56"/>
      <c r="AG257" s="51"/>
      <c r="AH257" s="57"/>
      <c r="AI257" s="57"/>
      <c r="AJ257" s="56"/>
      <c r="AK257" s="58"/>
      <c r="AL257" s="59"/>
      <c r="AM257" s="60"/>
      <c r="AN257" s="35">
        <f t="shared" si="3"/>
        <v>0</v>
      </c>
      <c r="AO257" s="61">
        <f t="shared" si="4"/>
        <v>0</v>
      </c>
      <c r="AP257" s="62">
        <f t="shared" si="5"/>
        <v>0</v>
      </c>
      <c r="AQ257" s="61">
        <f t="shared" si="6"/>
        <v>0</v>
      </c>
      <c r="AR257" s="63">
        <f t="shared" si="7"/>
        <v>0</v>
      </c>
      <c r="AS257" s="63">
        <f t="shared" si="8"/>
        <v>0</v>
      </c>
      <c r="AT257" s="61">
        <f t="shared" si="9"/>
        <v>0</v>
      </c>
      <c r="AU257" s="63">
        <f t="shared" si="10"/>
        <v>0</v>
      </c>
      <c r="AV257" s="63">
        <f t="shared" si="11"/>
        <v>0</v>
      </c>
      <c r="AW257" s="61">
        <f t="shared" si="12"/>
        <v>0</v>
      </c>
      <c r="AX257" s="61">
        <f t="shared" si="13"/>
        <v>0</v>
      </c>
      <c r="AY257" s="61">
        <f t="shared" si="14"/>
        <v>0</v>
      </c>
      <c r="AZ257" s="61">
        <f t="shared" si="15"/>
        <v>0</v>
      </c>
      <c r="BA257" s="36">
        <f t="shared" si="16"/>
        <v>0</v>
      </c>
      <c r="BB257" s="64">
        <f t="shared" si="17"/>
        <v>0</v>
      </c>
      <c r="BC257" s="62">
        <f t="shared" si="18"/>
        <v>0</v>
      </c>
      <c r="BD257" s="61">
        <f t="shared" si="19"/>
        <v>0</v>
      </c>
      <c r="BE257" s="62">
        <f t="shared" si="20"/>
        <v>0</v>
      </c>
      <c r="BF257" s="65">
        <f t="shared" si="21"/>
        <v>0</v>
      </c>
      <c r="BG257" s="68"/>
      <c r="BH257" s="67"/>
      <c r="BI257" s="67"/>
    </row>
    <row r="258" spans="1:61" ht="17.25" customHeight="1">
      <c r="A258" s="34"/>
      <c r="B258" s="35"/>
      <c r="C258" s="36"/>
      <c r="D258" s="37"/>
      <c r="E258" s="38"/>
      <c r="F258" s="39"/>
      <c r="G258" s="40"/>
      <c r="H258" s="41"/>
      <c r="I258" s="42"/>
      <c r="J258" s="43"/>
      <c r="K258" s="38"/>
      <c r="L258" s="44"/>
      <c r="M258" s="45"/>
      <c r="N258" s="45"/>
      <c r="O258" s="46"/>
      <c r="P258" s="47"/>
      <c r="Q258" s="48"/>
      <c r="R258" s="36"/>
      <c r="S258" s="78"/>
      <c r="T258" s="80"/>
      <c r="U258" s="81"/>
      <c r="V258" s="83"/>
      <c r="W258" s="49">
        <f t="shared" si="0"/>
        <v>0</v>
      </c>
      <c r="X258" s="50">
        <f t="shared" si="1"/>
        <v>0</v>
      </c>
      <c r="Y258" s="51" t="str">
        <f t="shared" si="2"/>
        <v>MAW</v>
      </c>
      <c r="Z258" s="52"/>
      <c r="AA258" s="53"/>
      <c r="AB258" s="54"/>
      <c r="AC258" s="49"/>
      <c r="AD258" s="49"/>
      <c r="AE258" s="55"/>
      <c r="AF258" s="56"/>
      <c r="AG258" s="51"/>
      <c r="AH258" s="57"/>
      <c r="AI258" s="57"/>
      <c r="AJ258" s="56"/>
      <c r="AK258" s="58"/>
      <c r="AL258" s="59"/>
      <c r="AM258" s="60"/>
      <c r="AN258" s="35">
        <f t="shared" si="3"/>
        <v>0</v>
      </c>
      <c r="AO258" s="61">
        <f t="shared" si="4"/>
        <v>0</v>
      </c>
      <c r="AP258" s="62">
        <f t="shared" si="5"/>
        <v>0</v>
      </c>
      <c r="AQ258" s="61">
        <f t="shared" si="6"/>
        <v>0</v>
      </c>
      <c r="AR258" s="63">
        <f t="shared" si="7"/>
        <v>0</v>
      </c>
      <c r="AS258" s="63">
        <f t="shared" si="8"/>
        <v>0</v>
      </c>
      <c r="AT258" s="61">
        <f t="shared" si="9"/>
        <v>0</v>
      </c>
      <c r="AU258" s="63">
        <f t="shared" si="10"/>
        <v>0</v>
      </c>
      <c r="AV258" s="63">
        <f t="shared" si="11"/>
        <v>0</v>
      </c>
      <c r="AW258" s="61">
        <f t="shared" si="12"/>
        <v>0</v>
      </c>
      <c r="AX258" s="61">
        <f t="shared" si="13"/>
        <v>0</v>
      </c>
      <c r="AY258" s="61">
        <f t="shared" si="14"/>
        <v>0</v>
      </c>
      <c r="AZ258" s="61">
        <f t="shared" si="15"/>
        <v>0</v>
      </c>
      <c r="BA258" s="36">
        <f t="shared" si="16"/>
        <v>0</v>
      </c>
      <c r="BB258" s="64">
        <f t="shared" si="17"/>
        <v>0</v>
      </c>
      <c r="BC258" s="62">
        <f t="shared" si="18"/>
        <v>0</v>
      </c>
      <c r="BD258" s="61">
        <f t="shared" si="19"/>
        <v>0</v>
      </c>
      <c r="BE258" s="62">
        <f t="shared" si="20"/>
        <v>0</v>
      </c>
      <c r="BF258" s="65">
        <f t="shared" si="21"/>
        <v>0</v>
      </c>
      <c r="BG258" s="68"/>
      <c r="BH258" s="67"/>
      <c r="BI258" s="67"/>
    </row>
    <row r="259" spans="1:61" ht="17.25" customHeight="1">
      <c r="A259" s="34"/>
      <c r="B259" s="35"/>
      <c r="C259" s="36"/>
      <c r="D259" s="37"/>
      <c r="E259" s="38"/>
      <c r="F259" s="39"/>
      <c r="G259" s="40"/>
      <c r="H259" s="41"/>
      <c r="I259" s="42"/>
      <c r="J259" s="43"/>
      <c r="K259" s="38"/>
      <c r="L259" s="44"/>
      <c r="M259" s="45"/>
      <c r="N259" s="45"/>
      <c r="O259" s="46"/>
      <c r="P259" s="47"/>
      <c r="Q259" s="48"/>
      <c r="R259" s="36"/>
      <c r="S259" s="78"/>
      <c r="T259" s="80"/>
      <c r="U259" s="81"/>
      <c r="V259" s="83"/>
      <c r="W259" s="49">
        <f t="shared" si="0"/>
        <v>0</v>
      </c>
      <c r="X259" s="50">
        <f t="shared" si="1"/>
        <v>0</v>
      </c>
      <c r="Y259" s="51" t="str">
        <f t="shared" si="2"/>
        <v>MAW</v>
      </c>
      <c r="Z259" s="52"/>
      <c r="AA259" s="53"/>
      <c r="AB259" s="54"/>
      <c r="AC259" s="49"/>
      <c r="AD259" s="49"/>
      <c r="AE259" s="55"/>
      <c r="AF259" s="56"/>
      <c r="AG259" s="51"/>
      <c r="AH259" s="57"/>
      <c r="AI259" s="57"/>
      <c r="AJ259" s="56"/>
      <c r="AK259" s="58"/>
      <c r="AL259" s="59"/>
      <c r="AM259" s="60"/>
      <c r="AN259" s="35">
        <f t="shared" si="3"/>
        <v>0</v>
      </c>
      <c r="AO259" s="61">
        <f t="shared" si="4"/>
        <v>0</v>
      </c>
      <c r="AP259" s="62">
        <f t="shared" si="5"/>
        <v>0</v>
      </c>
      <c r="AQ259" s="61">
        <f t="shared" si="6"/>
        <v>0</v>
      </c>
      <c r="AR259" s="63">
        <f t="shared" si="7"/>
        <v>0</v>
      </c>
      <c r="AS259" s="63">
        <f t="shared" si="8"/>
        <v>0</v>
      </c>
      <c r="AT259" s="61">
        <f t="shared" si="9"/>
        <v>0</v>
      </c>
      <c r="AU259" s="63">
        <f t="shared" si="10"/>
        <v>0</v>
      </c>
      <c r="AV259" s="63">
        <f t="shared" si="11"/>
        <v>0</v>
      </c>
      <c r="AW259" s="61">
        <f t="shared" si="12"/>
        <v>0</v>
      </c>
      <c r="AX259" s="61">
        <f t="shared" si="13"/>
        <v>0</v>
      </c>
      <c r="AY259" s="61">
        <f t="shared" si="14"/>
        <v>0</v>
      </c>
      <c r="AZ259" s="61">
        <f t="shared" si="15"/>
        <v>0</v>
      </c>
      <c r="BA259" s="36">
        <f t="shared" si="16"/>
        <v>0</v>
      </c>
      <c r="BB259" s="64">
        <f t="shared" si="17"/>
        <v>0</v>
      </c>
      <c r="BC259" s="62">
        <f t="shared" si="18"/>
        <v>0</v>
      </c>
      <c r="BD259" s="61">
        <f t="shared" si="19"/>
        <v>0</v>
      </c>
      <c r="BE259" s="62">
        <f t="shared" si="20"/>
        <v>0</v>
      </c>
      <c r="BF259" s="65">
        <f t="shared" si="21"/>
        <v>0</v>
      </c>
      <c r="BG259" s="68"/>
      <c r="BH259" s="67"/>
      <c r="BI259" s="67"/>
    </row>
    <row r="260" spans="1:61" ht="17.25" customHeight="1">
      <c r="A260" s="34"/>
      <c r="B260" s="35"/>
      <c r="C260" s="36"/>
      <c r="D260" s="37"/>
      <c r="E260" s="38"/>
      <c r="F260" s="39"/>
      <c r="G260" s="40"/>
      <c r="H260" s="41"/>
      <c r="I260" s="42"/>
      <c r="J260" s="43"/>
      <c r="K260" s="38"/>
      <c r="L260" s="44"/>
      <c r="M260" s="45"/>
      <c r="N260" s="45"/>
      <c r="O260" s="46"/>
      <c r="P260" s="47"/>
      <c r="Q260" s="48"/>
      <c r="R260" s="36"/>
      <c r="S260" s="78"/>
      <c r="T260" s="80"/>
      <c r="U260" s="81"/>
      <c r="V260" s="83"/>
      <c r="W260" s="49">
        <f t="shared" si="0"/>
        <v>0</v>
      </c>
      <c r="X260" s="50">
        <f t="shared" si="1"/>
        <v>0</v>
      </c>
      <c r="Y260" s="51" t="str">
        <f t="shared" si="2"/>
        <v>MAW</v>
      </c>
      <c r="Z260" s="52"/>
      <c r="AA260" s="53"/>
      <c r="AB260" s="54"/>
      <c r="AC260" s="49"/>
      <c r="AD260" s="49"/>
      <c r="AE260" s="55"/>
      <c r="AF260" s="56"/>
      <c r="AG260" s="51"/>
      <c r="AH260" s="57"/>
      <c r="AI260" s="57"/>
      <c r="AJ260" s="56"/>
      <c r="AK260" s="58"/>
      <c r="AL260" s="59"/>
      <c r="AM260" s="60"/>
      <c r="AN260" s="35">
        <f t="shared" si="3"/>
        <v>0</v>
      </c>
      <c r="AO260" s="61">
        <f t="shared" si="4"/>
        <v>0</v>
      </c>
      <c r="AP260" s="62">
        <f t="shared" si="5"/>
        <v>0</v>
      </c>
      <c r="AQ260" s="61">
        <f t="shared" si="6"/>
        <v>0</v>
      </c>
      <c r="AR260" s="63">
        <f t="shared" si="7"/>
        <v>0</v>
      </c>
      <c r="AS260" s="63">
        <f t="shared" si="8"/>
        <v>0</v>
      </c>
      <c r="AT260" s="61">
        <f t="shared" si="9"/>
        <v>0</v>
      </c>
      <c r="AU260" s="63">
        <f t="shared" si="10"/>
        <v>0</v>
      </c>
      <c r="AV260" s="63">
        <f t="shared" si="11"/>
        <v>0</v>
      </c>
      <c r="AW260" s="61">
        <f t="shared" si="12"/>
        <v>0</v>
      </c>
      <c r="AX260" s="61">
        <f t="shared" si="13"/>
        <v>0</v>
      </c>
      <c r="AY260" s="61">
        <f t="shared" si="14"/>
        <v>0</v>
      </c>
      <c r="AZ260" s="61">
        <f t="shared" si="15"/>
        <v>0</v>
      </c>
      <c r="BA260" s="36">
        <f t="shared" si="16"/>
        <v>0</v>
      </c>
      <c r="BB260" s="64">
        <f t="shared" si="17"/>
        <v>0</v>
      </c>
      <c r="BC260" s="62">
        <f t="shared" si="18"/>
        <v>0</v>
      </c>
      <c r="BD260" s="61">
        <f t="shared" si="19"/>
        <v>0</v>
      </c>
      <c r="BE260" s="62">
        <f t="shared" si="20"/>
        <v>0</v>
      </c>
      <c r="BF260" s="65">
        <f t="shared" si="21"/>
        <v>0</v>
      </c>
      <c r="BG260" s="68"/>
      <c r="BH260" s="67"/>
      <c r="BI260" s="67"/>
    </row>
    <row r="261" spans="1:61" ht="17.25" customHeight="1">
      <c r="A261" s="34"/>
      <c r="B261" s="35"/>
      <c r="C261" s="36"/>
      <c r="D261" s="37"/>
      <c r="E261" s="38"/>
      <c r="F261" s="39"/>
      <c r="G261" s="40"/>
      <c r="H261" s="41"/>
      <c r="I261" s="42"/>
      <c r="J261" s="43"/>
      <c r="K261" s="38"/>
      <c r="L261" s="44"/>
      <c r="M261" s="45"/>
      <c r="N261" s="45"/>
      <c r="O261" s="46"/>
      <c r="P261" s="47"/>
      <c r="Q261" s="48"/>
      <c r="R261" s="36"/>
      <c r="S261" s="78"/>
      <c r="T261" s="80"/>
      <c r="U261" s="81"/>
      <c r="V261" s="83"/>
      <c r="W261" s="49">
        <f t="shared" si="0"/>
        <v>0</v>
      </c>
      <c r="X261" s="50">
        <f t="shared" si="1"/>
        <v>0</v>
      </c>
      <c r="Y261" s="51" t="str">
        <f t="shared" si="2"/>
        <v>MAW</v>
      </c>
      <c r="Z261" s="52"/>
      <c r="AA261" s="53"/>
      <c r="AB261" s="54"/>
      <c r="AC261" s="49"/>
      <c r="AD261" s="49"/>
      <c r="AE261" s="55"/>
      <c r="AF261" s="56"/>
      <c r="AG261" s="51"/>
      <c r="AH261" s="57"/>
      <c r="AI261" s="57"/>
      <c r="AJ261" s="56"/>
      <c r="AK261" s="58"/>
      <c r="AL261" s="59"/>
      <c r="AM261" s="60"/>
      <c r="AN261" s="35">
        <f t="shared" si="3"/>
        <v>0</v>
      </c>
      <c r="AO261" s="61">
        <f t="shared" si="4"/>
        <v>0</v>
      </c>
      <c r="AP261" s="62">
        <f t="shared" si="5"/>
        <v>0</v>
      </c>
      <c r="AQ261" s="61">
        <f t="shared" si="6"/>
        <v>0</v>
      </c>
      <c r="AR261" s="63">
        <f t="shared" si="7"/>
        <v>0</v>
      </c>
      <c r="AS261" s="63">
        <f t="shared" si="8"/>
        <v>0</v>
      </c>
      <c r="AT261" s="61">
        <f t="shared" si="9"/>
        <v>0</v>
      </c>
      <c r="AU261" s="63">
        <f t="shared" si="10"/>
        <v>0</v>
      </c>
      <c r="AV261" s="63">
        <f t="shared" si="11"/>
        <v>0</v>
      </c>
      <c r="AW261" s="61">
        <f t="shared" si="12"/>
        <v>0</v>
      </c>
      <c r="AX261" s="61">
        <f t="shared" si="13"/>
        <v>0</v>
      </c>
      <c r="AY261" s="61">
        <f t="shared" si="14"/>
        <v>0</v>
      </c>
      <c r="AZ261" s="61">
        <f t="shared" si="15"/>
        <v>0</v>
      </c>
      <c r="BA261" s="36">
        <f t="shared" si="16"/>
        <v>0</v>
      </c>
      <c r="BB261" s="64">
        <f t="shared" si="17"/>
        <v>0</v>
      </c>
      <c r="BC261" s="62">
        <f t="shared" si="18"/>
        <v>0</v>
      </c>
      <c r="BD261" s="61">
        <f t="shared" si="19"/>
        <v>0</v>
      </c>
      <c r="BE261" s="62">
        <f t="shared" si="20"/>
        <v>0</v>
      </c>
      <c r="BF261" s="65">
        <f t="shared" si="21"/>
        <v>0</v>
      </c>
      <c r="BG261" s="68"/>
      <c r="BH261" s="67"/>
      <c r="BI261" s="67"/>
    </row>
    <row r="262" spans="1:61" ht="17.25" customHeight="1">
      <c r="A262" s="34"/>
      <c r="B262" s="35"/>
      <c r="C262" s="36"/>
      <c r="D262" s="37"/>
      <c r="E262" s="38"/>
      <c r="F262" s="39"/>
      <c r="G262" s="40"/>
      <c r="H262" s="41"/>
      <c r="I262" s="42"/>
      <c r="J262" s="43"/>
      <c r="K262" s="38"/>
      <c r="L262" s="44"/>
      <c r="M262" s="45"/>
      <c r="N262" s="45"/>
      <c r="O262" s="46"/>
      <c r="P262" s="47"/>
      <c r="Q262" s="48"/>
      <c r="R262" s="36"/>
      <c r="S262" s="78"/>
      <c r="T262" s="80"/>
      <c r="U262" s="81"/>
      <c r="V262" s="83"/>
      <c r="W262" s="49">
        <f t="shared" si="0"/>
        <v>0</v>
      </c>
      <c r="X262" s="50">
        <f t="shared" si="1"/>
        <v>0</v>
      </c>
      <c r="Y262" s="51" t="str">
        <f t="shared" si="2"/>
        <v>MAW</v>
      </c>
      <c r="Z262" s="52"/>
      <c r="AA262" s="53"/>
      <c r="AB262" s="54"/>
      <c r="AC262" s="49"/>
      <c r="AD262" s="49"/>
      <c r="AE262" s="55"/>
      <c r="AF262" s="56"/>
      <c r="AG262" s="51"/>
      <c r="AH262" s="57"/>
      <c r="AI262" s="57"/>
      <c r="AJ262" s="56"/>
      <c r="AK262" s="58"/>
      <c r="AL262" s="59"/>
      <c r="AM262" s="60"/>
      <c r="AN262" s="35">
        <f t="shared" si="3"/>
        <v>0</v>
      </c>
      <c r="AO262" s="61">
        <f t="shared" si="4"/>
        <v>0</v>
      </c>
      <c r="AP262" s="62">
        <f t="shared" si="5"/>
        <v>0</v>
      </c>
      <c r="AQ262" s="61">
        <f t="shared" si="6"/>
        <v>0</v>
      </c>
      <c r="AR262" s="63">
        <f t="shared" si="7"/>
        <v>0</v>
      </c>
      <c r="AS262" s="63">
        <f t="shared" si="8"/>
        <v>0</v>
      </c>
      <c r="AT262" s="61">
        <f t="shared" si="9"/>
        <v>0</v>
      </c>
      <c r="AU262" s="63">
        <f t="shared" si="10"/>
        <v>0</v>
      </c>
      <c r="AV262" s="63">
        <f t="shared" si="11"/>
        <v>0</v>
      </c>
      <c r="AW262" s="61">
        <f t="shared" si="12"/>
        <v>0</v>
      </c>
      <c r="AX262" s="61">
        <f t="shared" si="13"/>
        <v>0</v>
      </c>
      <c r="AY262" s="61">
        <f t="shared" si="14"/>
        <v>0</v>
      </c>
      <c r="AZ262" s="61">
        <f t="shared" si="15"/>
        <v>0</v>
      </c>
      <c r="BA262" s="36">
        <f t="shared" si="16"/>
        <v>0</v>
      </c>
      <c r="BB262" s="64">
        <f t="shared" si="17"/>
        <v>0</v>
      </c>
      <c r="BC262" s="62">
        <f t="shared" si="18"/>
        <v>0</v>
      </c>
      <c r="BD262" s="61">
        <f t="shared" si="19"/>
        <v>0</v>
      </c>
      <c r="BE262" s="62">
        <f t="shared" si="20"/>
        <v>0</v>
      </c>
      <c r="BF262" s="65">
        <f t="shared" si="21"/>
        <v>0</v>
      </c>
      <c r="BG262" s="68"/>
      <c r="BH262" s="67"/>
      <c r="BI262" s="67"/>
    </row>
    <row r="263" spans="1:61" ht="17.25" customHeight="1">
      <c r="A263" s="34"/>
      <c r="B263" s="35"/>
      <c r="C263" s="36"/>
      <c r="D263" s="37"/>
      <c r="E263" s="38"/>
      <c r="F263" s="39"/>
      <c r="G263" s="40"/>
      <c r="H263" s="41"/>
      <c r="I263" s="42"/>
      <c r="J263" s="43"/>
      <c r="K263" s="38"/>
      <c r="L263" s="44"/>
      <c r="M263" s="45"/>
      <c r="N263" s="45"/>
      <c r="O263" s="46"/>
      <c r="P263" s="47"/>
      <c r="Q263" s="48"/>
      <c r="R263" s="36"/>
      <c r="S263" s="78"/>
      <c r="T263" s="80"/>
      <c r="U263" s="81"/>
      <c r="V263" s="83"/>
      <c r="W263" s="49">
        <f t="shared" si="0"/>
        <v>0</v>
      </c>
      <c r="X263" s="50">
        <f t="shared" si="1"/>
        <v>0</v>
      </c>
      <c r="Y263" s="51" t="str">
        <f t="shared" si="2"/>
        <v>MAW</v>
      </c>
      <c r="Z263" s="52"/>
      <c r="AA263" s="53"/>
      <c r="AB263" s="54"/>
      <c r="AC263" s="49"/>
      <c r="AD263" s="49"/>
      <c r="AE263" s="55"/>
      <c r="AF263" s="56"/>
      <c r="AG263" s="51"/>
      <c r="AH263" s="57"/>
      <c r="AI263" s="57"/>
      <c r="AJ263" s="56"/>
      <c r="AK263" s="58"/>
      <c r="AL263" s="59"/>
      <c r="AM263" s="60"/>
      <c r="AN263" s="35">
        <f t="shared" si="3"/>
        <v>0</v>
      </c>
      <c r="AO263" s="61">
        <f t="shared" si="4"/>
        <v>0</v>
      </c>
      <c r="AP263" s="62">
        <f t="shared" si="5"/>
        <v>0</v>
      </c>
      <c r="AQ263" s="61">
        <f t="shared" si="6"/>
        <v>0</v>
      </c>
      <c r="AR263" s="63">
        <f t="shared" si="7"/>
        <v>0</v>
      </c>
      <c r="AS263" s="63">
        <f t="shared" si="8"/>
        <v>0</v>
      </c>
      <c r="AT263" s="61">
        <f t="shared" si="9"/>
        <v>0</v>
      </c>
      <c r="AU263" s="63">
        <f t="shared" si="10"/>
        <v>0</v>
      </c>
      <c r="AV263" s="63">
        <f t="shared" si="11"/>
        <v>0</v>
      </c>
      <c r="AW263" s="61">
        <f t="shared" si="12"/>
        <v>0</v>
      </c>
      <c r="AX263" s="61">
        <f t="shared" si="13"/>
        <v>0</v>
      </c>
      <c r="AY263" s="61">
        <f t="shared" si="14"/>
        <v>0</v>
      </c>
      <c r="AZ263" s="61">
        <f t="shared" si="15"/>
        <v>0</v>
      </c>
      <c r="BA263" s="36">
        <f t="shared" si="16"/>
        <v>0</v>
      </c>
      <c r="BB263" s="64">
        <f t="shared" si="17"/>
        <v>0</v>
      </c>
      <c r="BC263" s="62">
        <f t="shared" si="18"/>
        <v>0</v>
      </c>
      <c r="BD263" s="61">
        <f t="shared" si="19"/>
        <v>0</v>
      </c>
      <c r="BE263" s="62">
        <f t="shared" si="20"/>
        <v>0</v>
      </c>
      <c r="BF263" s="65">
        <f t="shared" si="21"/>
        <v>0</v>
      </c>
      <c r="BG263" s="68"/>
      <c r="BH263" s="67"/>
      <c r="BI263" s="67"/>
    </row>
    <row r="264" spans="1:61" ht="17.25" customHeight="1">
      <c r="A264" s="34"/>
      <c r="B264" s="35"/>
      <c r="C264" s="36"/>
      <c r="D264" s="37"/>
      <c r="E264" s="38"/>
      <c r="F264" s="39"/>
      <c r="G264" s="40"/>
      <c r="H264" s="41"/>
      <c r="I264" s="42"/>
      <c r="J264" s="43"/>
      <c r="K264" s="38"/>
      <c r="L264" s="44"/>
      <c r="M264" s="45"/>
      <c r="N264" s="45"/>
      <c r="O264" s="46"/>
      <c r="P264" s="47"/>
      <c r="Q264" s="48"/>
      <c r="R264" s="36"/>
      <c r="S264" s="78"/>
      <c r="T264" s="80"/>
      <c r="U264" s="81"/>
      <c r="V264" s="83"/>
      <c r="W264" s="49">
        <f t="shared" si="0"/>
        <v>0</v>
      </c>
      <c r="X264" s="50">
        <f t="shared" si="1"/>
        <v>0</v>
      </c>
      <c r="Y264" s="51" t="str">
        <f t="shared" si="2"/>
        <v>MAW</v>
      </c>
      <c r="Z264" s="52"/>
      <c r="AA264" s="53"/>
      <c r="AB264" s="54"/>
      <c r="AC264" s="49"/>
      <c r="AD264" s="49"/>
      <c r="AE264" s="55"/>
      <c r="AF264" s="56"/>
      <c r="AG264" s="51"/>
      <c r="AH264" s="57"/>
      <c r="AI264" s="57"/>
      <c r="AJ264" s="56"/>
      <c r="AK264" s="58"/>
      <c r="AL264" s="59"/>
      <c r="AM264" s="60"/>
      <c r="AN264" s="35">
        <f t="shared" si="3"/>
        <v>0</v>
      </c>
      <c r="AO264" s="61">
        <f t="shared" si="4"/>
        <v>0</v>
      </c>
      <c r="AP264" s="62">
        <f t="shared" si="5"/>
        <v>0</v>
      </c>
      <c r="AQ264" s="61">
        <f t="shared" si="6"/>
        <v>0</v>
      </c>
      <c r="AR264" s="63">
        <f t="shared" si="7"/>
        <v>0</v>
      </c>
      <c r="AS264" s="63">
        <f t="shared" si="8"/>
        <v>0</v>
      </c>
      <c r="AT264" s="61">
        <f t="shared" si="9"/>
        <v>0</v>
      </c>
      <c r="AU264" s="63">
        <f t="shared" si="10"/>
        <v>0</v>
      </c>
      <c r="AV264" s="63">
        <f t="shared" si="11"/>
        <v>0</v>
      </c>
      <c r="AW264" s="61">
        <f t="shared" si="12"/>
        <v>0</v>
      </c>
      <c r="AX264" s="61">
        <f t="shared" si="13"/>
        <v>0</v>
      </c>
      <c r="AY264" s="61">
        <f t="shared" si="14"/>
        <v>0</v>
      </c>
      <c r="AZ264" s="61">
        <f t="shared" si="15"/>
        <v>0</v>
      </c>
      <c r="BA264" s="36">
        <f t="shared" si="16"/>
        <v>0</v>
      </c>
      <c r="BB264" s="64">
        <f t="shared" si="17"/>
        <v>0</v>
      </c>
      <c r="BC264" s="62">
        <f t="shared" si="18"/>
        <v>0</v>
      </c>
      <c r="BD264" s="61">
        <f t="shared" si="19"/>
        <v>0</v>
      </c>
      <c r="BE264" s="62">
        <f t="shared" si="20"/>
        <v>0</v>
      </c>
      <c r="BF264" s="65">
        <f t="shared" si="21"/>
        <v>0</v>
      </c>
      <c r="BG264" s="68"/>
      <c r="BH264" s="67"/>
      <c r="BI264" s="67"/>
    </row>
    <row r="265" spans="1:61" ht="17.25" customHeight="1">
      <c r="A265" s="34"/>
      <c r="B265" s="35"/>
      <c r="C265" s="36"/>
      <c r="D265" s="37"/>
      <c r="E265" s="38"/>
      <c r="F265" s="39"/>
      <c r="G265" s="40"/>
      <c r="H265" s="41"/>
      <c r="I265" s="42"/>
      <c r="J265" s="43"/>
      <c r="K265" s="38"/>
      <c r="L265" s="44"/>
      <c r="M265" s="45"/>
      <c r="N265" s="45"/>
      <c r="O265" s="46"/>
      <c r="P265" s="47"/>
      <c r="Q265" s="48"/>
      <c r="R265" s="36"/>
      <c r="S265" s="78"/>
      <c r="T265" s="80"/>
      <c r="U265" s="81"/>
      <c r="V265" s="83"/>
      <c r="W265" s="49">
        <f t="shared" ref="W265:W328" si="22">(AO265+AQ265+AR265+AS265+AV265+AX265+AZ265+BB265+BD265+BF265)/10*100</f>
        <v>0</v>
      </c>
      <c r="X265" s="50">
        <f t="shared" ref="X265:X328" si="23">AN265+AP265+AT265+AU265+AW265+AY265</f>
        <v>0</v>
      </c>
      <c r="Y265" s="51" t="str">
        <f t="shared" ref="Y265:Y328" si="24">IF(X265&gt;89,"SHW", IF(X265&gt;49,"MHW", IF(X265&gt;19,"D", IF(X265&gt;-14,"MAW", "SAW"))))</f>
        <v>MAW</v>
      </c>
      <c r="Z265" s="52"/>
      <c r="AA265" s="53"/>
      <c r="AB265" s="54"/>
      <c r="AC265" s="49"/>
      <c r="AD265" s="49"/>
      <c r="AE265" s="55"/>
      <c r="AF265" s="56"/>
      <c r="AG265" s="51"/>
      <c r="AH265" s="57"/>
      <c r="AI265" s="57"/>
      <c r="AJ265" s="56"/>
      <c r="AK265" s="58"/>
      <c r="AL265" s="59"/>
      <c r="AM265" s="60"/>
      <c r="AN265" s="35">
        <f t="shared" ref="AN265:AN328" si="25">B265*(40)-C265*(40)</f>
        <v>0</v>
      </c>
      <c r="AO265" s="61">
        <f t="shared" ref="AO265:AO328" si="26">IF(AN265&gt;0.01,1,0)</f>
        <v>0</v>
      </c>
      <c r="AP265" s="62">
        <f t="shared" ref="AP265:AP328" si="27">D265*50-E265*50</f>
        <v>0</v>
      </c>
      <c r="AQ265" s="61">
        <f t="shared" ref="AQ265:AQ328" si="28">IF(AP265&gt;0.01,1,0)</f>
        <v>0</v>
      </c>
      <c r="AR265" s="63">
        <f t="shared" ref="AR265:AR328" si="29">IF(H265&gt;0.51,1,0)</f>
        <v>0</v>
      </c>
      <c r="AS265" s="63">
        <f t="shared" ref="AS265:AS328" si="30">IF(J265&gt;0.34,1,0)</f>
        <v>0</v>
      </c>
      <c r="AT265" s="61">
        <f t="shared" ref="AT265:AT328" si="31">(H265*20+I265*10+J265*30+K265*10)</f>
        <v>0</v>
      </c>
      <c r="AU265" s="63">
        <f t="shared" ref="AU265:AU328" si="32">L265*2</f>
        <v>0</v>
      </c>
      <c r="AV265" s="63">
        <f t="shared" ref="AV265:AV328" si="33">IF(AU265&gt;0.01,1,0)</f>
        <v>0</v>
      </c>
      <c r="AW265" s="61">
        <f t="shared" ref="AW265:AW328" si="34">M265*2</f>
        <v>0</v>
      </c>
      <c r="AX265" s="61">
        <f t="shared" ref="AX265:AX328" si="35">IF(AW265&gt;0.01,1,0)</f>
        <v>0</v>
      </c>
      <c r="AY265" s="61">
        <f t="shared" ref="AY265:AY328" si="36">(N265-O265)*-1</f>
        <v>0</v>
      </c>
      <c r="AZ265" s="61">
        <f t="shared" ref="AZ265:AZ328" si="37">IF(AY265&gt;0.01,1,0)</f>
        <v>0</v>
      </c>
      <c r="BA265" s="36">
        <f t="shared" ref="BA265:BA328" si="38">Q265-R265</f>
        <v>0</v>
      </c>
      <c r="BB265" s="64">
        <f t="shared" ref="BB265:BB328" si="39">IF(BA265&gt;0.01,1,0)</f>
        <v>0</v>
      </c>
      <c r="BC265" s="62">
        <f t="shared" ref="BC265:BC328" si="40">S265-T265</f>
        <v>0</v>
      </c>
      <c r="BD265" s="61">
        <f t="shared" ref="BD265:BD328" si="41">IF(BC265&gt;0.01,1,0)</f>
        <v>0</v>
      </c>
      <c r="BE265" s="62">
        <f t="shared" ref="BE265:BE328" si="42">U265-V265</f>
        <v>0</v>
      </c>
      <c r="BF265" s="65">
        <f t="shared" ref="BF265:BF328" si="43">IF(BE265&gt;0.01,1,0)</f>
        <v>0</v>
      </c>
      <c r="BG265" s="68"/>
      <c r="BH265" s="67"/>
      <c r="BI265" s="67"/>
    </row>
    <row r="266" spans="1:61" ht="17.25" customHeight="1">
      <c r="A266" s="34"/>
      <c r="B266" s="35"/>
      <c r="C266" s="36"/>
      <c r="D266" s="37"/>
      <c r="E266" s="38"/>
      <c r="F266" s="39"/>
      <c r="G266" s="40"/>
      <c r="H266" s="41"/>
      <c r="I266" s="42"/>
      <c r="J266" s="43"/>
      <c r="K266" s="38"/>
      <c r="L266" s="44"/>
      <c r="M266" s="45"/>
      <c r="N266" s="45"/>
      <c r="O266" s="46"/>
      <c r="P266" s="47"/>
      <c r="Q266" s="48"/>
      <c r="R266" s="36"/>
      <c r="S266" s="78"/>
      <c r="T266" s="80"/>
      <c r="U266" s="81"/>
      <c r="V266" s="83"/>
      <c r="W266" s="49">
        <f t="shared" si="22"/>
        <v>0</v>
      </c>
      <c r="X266" s="50">
        <f t="shared" si="23"/>
        <v>0</v>
      </c>
      <c r="Y266" s="51" t="str">
        <f t="shared" si="24"/>
        <v>MAW</v>
      </c>
      <c r="Z266" s="52"/>
      <c r="AA266" s="53"/>
      <c r="AB266" s="54"/>
      <c r="AC266" s="49"/>
      <c r="AD266" s="49"/>
      <c r="AE266" s="55"/>
      <c r="AF266" s="56"/>
      <c r="AG266" s="51"/>
      <c r="AH266" s="57"/>
      <c r="AI266" s="57"/>
      <c r="AJ266" s="56"/>
      <c r="AK266" s="58"/>
      <c r="AL266" s="59"/>
      <c r="AM266" s="60"/>
      <c r="AN266" s="35">
        <f t="shared" si="25"/>
        <v>0</v>
      </c>
      <c r="AO266" s="61">
        <f t="shared" si="26"/>
        <v>0</v>
      </c>
      <c r="AP266" s="62">
        <f t="shared" si="27"/>
        <v>0</v>
      </c>
      <c r="AQ266" s="61">
        <f t="shared" si="28"/>
        <v>0</v>
      </c>
      <c r="AR266" s="63">
        <f t="shared" si="29"/>
        <v>0</v>
      </c>
      <c r="AS266" s="63">
        <f t="shared" si="30"/>
        <v>0</v>
      </c>
      <c r="AT266" s="61">
        <f t="shared" si="31"/>
        <v>0</v>
      </c>
      <c r="AU266" s="63">
        <f t="shared" si="32"/>
        <v>0</v>
      </c>
      <c r="AV266" s="63">
        <f t="shared" si="33"/>
        <v>0</v>
      </c>
      <c r="AW266" s="61">
        <f t="shared" si="34"/>
        <v>0</v>
      </c>
      <c r="AX266" s="61">
        <f t="shared" si="35"/>
        <v>0</v>
      </c>
      <c r="AY266" s="61">
        <f t="shared" si="36"/>
        <v>0</v>
      </c>
      <c r="AZ266" s="61">
        <f t="shared" si="37"/>
        <v>0</v>
      </c>
      <c r="BA266" s="36">
        <f t="shared" si="38"/>
        <v>0</v>
      </c>
      <c r="BB266" s="64">
        <f t="shared" si="39"/>
        <v>0</v>
      </c>
      <c r="BC266" s="62">
        <f t="shared" si="40"/>
        <v>0</v>
      </c>
      <c r="BD266" s="61">
        <f t="shared" si="41"/>
        <v>0</v>
      </c>
      <c r="BE266" s="62">
        <f t="shared" si="42"/>
        <v>0</v>
      </c>
      <c r="BF266" s="65">
        <f t="shared" si="43"/>
        <v>0</v>
      </c>
      <c r="BG266" s="68"/>
      <c r="BH266" s="67"/>
      <c r="BI266" s="67"/>
    </row>
    <row r="267" spans="1:61" ht="17.25" customHeight="1">
      <c r="A267" s="34"/>
      <c r="B267" s="35"/>
      <c r="C267" s="36"/>
      <c r="D267" s="37"/>
      <c r="E267" s="38"/>
      <c r="F267" s="39"/>
      <c r="G267" s="40"/>
      <c r="H267" s="41"/>
      <c r="I267" s="42"/>
      <c r="J267" s="43"/>
      <c r="K267" s="38"/>
      <c r="L267" s="44"/>
      <c r="M267" s="45"/>
      <c r="N267" s="45"/>
      <c r="O267" s="46"/>
      <c r="P267" s="47"/>
      <c r="Q267" s="48"/>
      <c r="R267" s="36"/>
      <c r="S267" s="78"/>
      <c r="T267" s="80"/>
      <c r="U267" s="81"/>
      <c r="V267" s="83"/>
      <c r="W267" s="49">
        <f t="shared" si="22"/>
        <v>0</v>
      </c>
      <c r="X267" s="50">
        <f t="shared" si="23"/>
        <v>0</v>
      </c>
      <c r="Y267" s="51" t="str">
        <f t="shared" si="24"/>
        <v>MAW</v>
      </c>
      <c r="Z267" s="52"/>
      <c r="AA267" s="53"/>
      <c r="AB267" s="54"/>
      <c r="AC267" s="49"/>
      <c r="AD267" s="49"/>
      <c r="AE267" s="55"/>
      <c r="AF267" s="56"/>
      <c r="AG267" s="51"/>
      <c r="AH267" s="57"/>
      <c r="AI267" s="57"/>
      <c r="AJ267" s="56"/>
      <c r="AK267" s="58"/>
      <c r="AL267" s="59"/>
      <c r="AM267" s="60"/>
      <c r="AN267" s="35">
        <f t="shared" si="25"/>
        <v>0</v>
      </c>
      <c r="AO267" s="61">
        <f t="shared" si="26"/>
        <v>0</v>
      </c>
      <c r="AP267" s="62">
        <f t="shared" si="27"/>
        <v>0</v>
      </c>
      <c r="AQ267" s="61">
        <f t="shared" si="28"/>
        <v>0</v>
      </c>
      <c r="AR267" s="63">
        <f t="shared" si="29"/>
        <v>0</v>
      </c>
      <c r="AS267" s="63">
        <f t="shared" si="30"/>
        <v>0</v>
      </c>
      <c r="AT267" s="61">
        <f t="shared" si="31"/>
        <v>0</v>
      </c>
      <c r="AU267" s="63">
        <f t="shared" si="32"/>
        <v>0</v>
      </c>
      <c r="AV267" s="63">
        <f t="shared" si="33"/>
        <v>0</v>
      </c>
      <c r="AW267" s="61">
        <f t="shared" si="34"/>
        <v>0</v>
      </c>
      <c r="AX267" s="61">
        <f t="shared" si="35"/>
        <v>0</v>
      </c>
      <c r="AY267" s="61">
        <f t="shared" si="36"/>
        <v>0</v>
      </c>
      <c r="AZ267" s="61">
        <f t="shared" si="37"/>
        <v>0</v>
      </c>
      <c r="BA267" s="36">
        <f t="shared" si="38"/>
        <v>0</v>
      </c>
      <c r="BB267" s="64">
        <f t="shared" si="39"/>
        <v>0</v>
      </c>
      <c r="BC267" s="62">
        <f t="shared" si="40"/>
        <v>0</v>
      </c>
      <c r="BD267" s="61">
        <f t="shared" si="41"/>
        <v>0</v>
      </c>
      <c r="BE267" s="62">
        <f t="shared" si="42"/>
        <v>0</v>
      </c>
      <c r="BF267" s="65">
        <f t="shared" si="43"/>
        <v>0</v>
      </c>
      <c r="BG267" s="68"/>
      <c r="BH267" s="67"/>
      <c r="BI267" s="67"/>
    </row>
    <row r="268" spans="1:61" ht="17.25" customHeight="1">
      <c r="A268" s="34"/>
      <c r="B268" s="35"/>
      <c r="C268" s="36"/>
      <c r="D268" s="37"/>
      <c r="E268" s="38"/>
      <c r="F268" s="39"/>
      <c r="G268" s="40"/>
      <c r="H268" s="41"/>
      <c r="I268" s="42"/>
      <c r="J268" s="43"/>
      <c r="K268" s="38"/>
      <c r="L268" s="44"/>
      <c r="M268" s="45"/>
      <c r="N268" s="45"/>
      <c r="O268" s="46"/>
      <c r="P268" s="47"/>
      <c r="Q268" s="48"/>
      <c r="R268" s="36"/>
      <c r="S268" s="78"/>
      <c r="T268" s="80"/>
      <c r="U268" s="81"/>
      <c r="V268" s="83"/>
      <c r="W268" s="49">
        <f t="shared" si="22"/>
        <v>0</v>
      </c>
      <c r="X268" s="50">
        <f t="shared" si="23"/>
        <v>0</v>
      </c>
      <c r="Y268" s="51" t="str">
        <f t="shared" si="24"/>
        <v>MAW</v>
      </c>
      <c r="Z268" s="52"/>
      <c r="AA268" s="53"/>
      <c r="AB268" s="54"/>
      <c r="AC268" s="49"/>
      <c r="AD268" s="49"/>
      <c r="AE268" s="55"/>
      <c r="AF268" s="56"/>
      <c r="AG268" s="51"/>
      <c r="AH268" s="57"/>
      <c r="AI268" s="57"/>
      <c r="AJ268" s="56"/>
      <c r="AK268" s="58"/>
      <c r="AL268" s="59"/>
      <c r="AM268" s="60"/>
      <c r="AN268" s="35">
        <f t="shared" si="25"/>
        <v>0</v>
      </c>
      <c r="AO268" s="61">
        <f t="shared" si="26"/>
        <v>0</v>
      </c>
      <c r="AP268" s="62">
        <f t="shared" si="27"/>
        <v>0</v>
      </c>
      <c r="AQ268" s="61">
        <f t="shared" si="28"/>
        <v>0</v>
      </c>
      <c r="AR268" s="63">
        <f t="shared" si="29"/>
        <v>0</v>
      </c>
      <c r="AS268" s="63">
        <f t="shared" si="30"/>
        <v>0</v>
      </c>
      <c r="AT268" s="61">
        <f t="shared" si="31"/>
        <v>0</v>
      </c>
      <c r="AU268" s="63">
        <f t="shared" si="32"/>
        <v>0</v>
      </c>
      <c r="AV268" s="63">
        <f t="shared" si="33"/>
        <v>0</v>
      </c>
      <c r="AW268" s="61">
        <f t="shared" si="34"/>
        <v>0</v>
      </c>
      <c r="AX268" s="61">
        <f t="shared" si="35"/>
        <v>0</v>
      </c>
      <c r="AY268" s="61">
        <f t="shared" si="36"/>
        <v>0</v>
      </c>
      <c r="AZ268" s="61">
        <f t="shared" si="37"/>
        <v>0</v>
      </c>
      <c r="BA268" s="36">
        <f t="shared" si="38"/>
        <v>0</v>
      </c>
      <c r="BB268" s="64">
        <f t="shared" si="39"/>
        <v>0</v>
      </c>
      <c r="BC268" s="62">
        <f t="shared" si="40"/>
        <v>0</v>
      </c>
      <c r="BD268" s="61">
        <f t="shared" si="41"/>
        <v>0</v>
      </c>
      <c r="BE268" s="62">
        <f t="shared" si="42"/>
        <v>0</v>
      </c>
      <c r="BF268" s="65">
        <f t="shared" si="43"/>
        <v>0</v>
      </c>
      <c r="BG268" s="68"/>
      <c r="BH268" s="67"/>
      <c r="BI268" s="67"/>
    </row>
    <row r="269" spans="1:61" ht="17.25" customHeight="1">
      <c r="A269" s="34"/>
      <c r="B269" s="35"/>
      <c r="C269" s="36"/>
      <c r="D269" s="37"/>
      <c r="E269" s="38"/>
      <c r="F269" s="39"/>
      <c r="G269" s="40"/>
      <c r="H269" s="41"/>
      <c r="I269" s="42"/>
      <c r="J269" s="43"/>
      <c r="K269" s="38"/>
      <c r="L269" s="44"/>
      <c r="M269" s="45"/>
      <c r="N269" s="45"/>
      <c r="O269" s="46"/>
      <c r="P269" s="47"/>
      <c r="Q269" s="48"/>
      <c r="R269" s="36"/>
      <c r="S269" s="78"/>
      <c r="T269" s="80"/>
      <c r="U269" s="81"/>
      <c r="V269" s="83"/>
      <c r="W269" s="49">
        <f t="shared" si="22"/>
        <v>0</v>
      </c>
      <c r="X269" s="50">
        <f t="shared" si="23"/>
        <v>0</v>
      </c>
      <c r="Y269" s="51" t="str">
        <f t="shared" si="24"/>
        <v>MAW</v>
      </c>
      <c r="Z269" s="52"/>
      <c r="AA269" s="53"/>
      <c r="AB269" s="54"/>
      <c r="AC269" s="49"/>
      <c r="AD269" s="49"/>
      <c r="AE269" s="55"/>
      <c r="AF269" s="56"/>
      <c r="AG269" s="51"/>
      <c r="AH269" s="57"/>
      <c r="AI269" s="57"/>
      <c r="AJ269" s="56"/>
      <c r="AK269" s="58"/>
      <c r="AL269" s="59"/>
      <c r="AM269" s="60"/>
      <c r="AN269" s="35">
        <f t="shared" si="25"/>
        <v>0</v>
      </c>
      <c r="AO269" s="61">
        <f t="shared" si="26"/>
        <v>0</v>
      </c>
      <c r="AP269" s="62">
        <f t="shared" si="27"/>
        <v>0</v>
      </c>
      <c r="AQ269" s="61">
        <f t="shared" si="28"/>
        <v>0</v>
      </c>
      <c r="AR269" s="63">
        <f t="shared" si="29"/>
        <v>0</v>
      </c>
      <c r="AS269" s="63">
        <f t="shared" si="30"/>
        <v>0</v>
      </c>
      <c r="AT269" s="61">
        <f t="shared" si="31"/>
        <v>0</v>
      </c>
      <c r="AU269" s="63">
        <f t="shared" si="32"/>
        <v>0</v>
      </c>
      <c r="AV269" s="63">
        <f t="shared" si="33"/>
        <v>0</v>
      </c>
      <c r="AW269" s="61">
        <f t="shared" si="34"/>
        <v>0</v>
      </c>
      <c r="AX269" s="61">
        <f t="shared" si="35"/>
        <v>0</v>
      </c>
      <c r="AY269" s="61">
        <f t="shared" si="36"/>
        <v>0</v>
      </c>
      <c r="AZ269" s="61">
        <f t="shared" si="37"/>
        <v>0</v>
      </c>
      <c r="BA269" s="36">
        <f t="shared" si="38"/>
        <v>0</v>
      </c>
      <c r="BB269" s="64">
        <f t="shared" si="39"/>
        <v>0</v>
      </c>
      <c r="BC269" s="62">
        <f t="shared" si="40"/>
        <v>0</v>
      </c>
      <c r="BD269" s="61">
        <f t="shared" si="41"/>
        <v>0</v>
      </c>
      <c r="BE269" s="62">
        <f t="shared" si="42"/>
        <v>0</v>
      </c>
      <c r="BF269" s="65">
        <f t="shared" si="43"/>
        <v>0</v>
      </c>
      <c r="BG269" s="68"/>
      <c r="BH269" s="67"/>
      <c r="BI269" s="67"/>
    </row>
    <row r="270" spans="1:61" ht="17.25" customHeight="1">
      <c r="A270" s="34"/>
      <c r="B270" s="35"/>
      <c r="C270" s="36"/>
      <c r="D270" s="37"/>
      <c r="E270" s="38"/>
      <c r="F270" s="39"/>
      <c r="G270" s="40"/>
      <c r="H270" s="41"/>
      <c r="I270" s="42"/>
      <c r="J270" s="43"/>
      <c r="K270" s="38"/>
      <c r="L270" s="44"/>
      <c r="M270" s="45"/>
      <c r="N270" s="45"/>
      <c r="O270" s="46"/>
      <c r="P270" s="47"/>
      <c r="Q270" s="48"/>
      <c r="R270" s="36"/>
      <c r="S270" s="78"/>
      <c r="T270" s="80"/>
      <c r="U270" s="81"/>
      <c r="V270" s="83"/>
      <c r="W270" s="49">
        <f t="shared" si="22"/>
        <v>0</v>
      </c>
      <c r="X270" s="50">
        <f t="shared" si="23"/>
        <v>0</v>
      </c>
      <c r="Y270" s="51" t="str">
        <f t="shared" si="24"/>
        <v>MAW</v>
      </c>
      <c r="Z270" s="52"/>
      <c r="AA270" s="53"/>
      <c r="AB270" s="54"/>
      <c r="AC270" s="49"/>
      <c r="AD270" s="49"/>
      <c r="AE270" s="55"/>
      <c r="AF270" s="56"/>
      <c r="AG270" s="51"/>
      <c r="AH270" s="57"/>
      <c r="AI270" s="57"/>
      <c r="AJ270" s="56"/>
      <c r="AK270" s="58"/>
      <c r="AL270" s="59"/>
      <c r="AM270" s="60"/>
      <c r="AN270" s="35">
        <f t="shared" si="25"/>
        <v>0</v>
      </c>
      <c r="AO270" s="61">
        <f t="shared" si="26"/>
        <v>0</v>
      </c>
      <c r="AP270" s="62">
        <f t="shared" si="27"/>
        <v>0</v>
      </c>
      <c r="AQ270" s="61">
        <f t="shared" si="28"/>
        <v>0</v>
      </c>
      <c r="AR270" s="63">
        <f t="shared" si="29"/>
        <v>0</v>
      </c>
      <c r="AS270" s="63">
        <f t="shared" si="30"/>
        <v>0</v>
      </c>
      <c r="AT270" s="61">
        <f t="shared" si="31"/>
        <v>0</v>
      </c>
      <c r="AU270" s="63">
        <f t="shared" si="32"/>
        <v>0</v>
      </c>
      <c r="AV270" s="63">
        <f t="shared" si="33"/>
        <v>0</v>
      </c>
      <c r="AW270" s="61">
        <f t="shared" si="34"/>
        <v>0</v>
      </c>
      <c r="AX270" s="61">
        <f t="shared" si="35"/>
        <v>0</v>
      </c>
      <c r="AY270" s="61">
        <f t="shared" si="36"/>
        <v>0</v>
      </c>
      <c r="AZ270" s="61">
        <f t="shared" si="37"/>
        <v>0</v>
      </c>
      <c r="BA270" s="36">
        <f t="shared" si="38"/>
        <v>0</v>
      </c>
      <c r="BB270" s="64">
        <f t="shared" si="39"/>
        <v>0</v>
      </c>
      <c r="BC270" s="62">
        <f t="shared" si="40"/>
        <v>0</v>
      </c>
      <c r="BD270" s="61">
        <f t="shared" si="41"/>
        <v>0</v>
      </c>
      <c r="BE270" s="62">
        <f t="shared" si="42"/>
        <v>0</v>
      </c>
      <c r="BF270" s="65">
        <f t="shared" si="43"/>
        <v>0</v>
      </c>
      <c r="BG270" s="68"/>
      <c r="BH270" s="67"/>
      <c r="BI270" s="67"/>
    </row>
    <row r="271" spans="1:61" ht="17.25" customHeight="1">
      <c r="A271" s="34"/>
      <c r="B271" s="35"/>
      <c r="C271" s="36"/>
      <c r="D271" s="37"/>
      <c r="E271" s="38"/>
      <c r="F271" s="39"/>
      <c r="G271" s="40"/>
      <c r="H271" s="41"/>
      <c r="I271" s="42"/>
      <c r="J271" s="43"/>
      <c r="K271" s="38"/>
      <c r="L271" s="44"/>
      <c r="M271" s="45"/>
      <c r="N271" s="45"/>
      <c r="O271" s="46"/>
      <c r="P271" s="47"/>
      <c r="Q271" s="48"/>
      <c r="R271" s="36"/>
      <c r="S271" s="78"/>
      <c r="T271" s="80"/>
      <c r="U271" s="81"/>
      <c r="V271" s="83"/>
      <c r="W271" s="49">
        <f t="shared" si="22"/>
        <v>0</v>
      </c>
      <c r="X271" s="50">
        <f t="shared" si="23"/>
        <v>0</v>
      </c>
      <c r="Y271" s="51" t="str">
        <f t="shared" si="24"/>
        <v>MAW</v>
      </c>
      <c r="Z271" s="52"/>
      <c r="AA271" s="53"/>
      <c r="AB271" s="54"/>
      <c r="AC271" s="49"/>
      <c r="AD271" s="49"/>
      <c r="AE271" s="55"/>
      <c r="AF271" s="56"/>
      <c r="AG271" s="51"/>
      <c r="AH271" s="57"/>
      <c r="AI271" s="57"/>
      <c r="AJ271" s="56"/>
      <c r="AK271" s="58"/>
      <c r="AL271" s="59"/>
      <c r="AM271" s="60"/>
      <c r="AN271" s="35">
        <f t="shared" si="25"/>
        <v>0</v>
      </c>
      <c r="AO271" s="61">
        <f t="shared" si="26"/>
        <v>0</v>
      </c>
      <c r="AP271" s="62">
        <f t="shared" si="27"/>
        <v>0</v>
      </c>
      <c r="AQ271" s="61">
        <f t="shared" si="28"/>
        <v>0</v>
      </c>
      <c r="AR271" s="63">
        <f t="shared" si="29"/>
        <v>0</v>
      </c>
      <c r="AS271" s="63">
        <f t="shared" si="30"/>
        <v>0</v>
      </c>
      <c r="AT271" s="61">
        <f t="shared" si="31"/>
        <v>0</v>
      </c>
      <c r="AU271" s="63">
        <f t="shared" si="32"/>
        <v>0</v>
      </c>
      <c r="AV271" s="63">
        <f t="shared" si="33"/>
        <v>0</v>
      </c>
      <c r="AW271" s="61">
        <f t="shared" si="34"/>
        <v>0</v>
      </c>
      <c r="AX271" s="61">
        <f t="shared" si="35"/>
        <v>0</v>
      </c>
      <c r="AY271" s="61">
        <f t="shared" si="36"/>
        <v>0</v>
      </c>
      <c r="AZ271" s="61">
        <f t="shared" si="37"/>
        <v>0</v>
      </c>
      <c r="BA271" s="36">
        <f t="shared" si="38"/>
        <v>0</v>
      </c>
      <c r="BB271" s="64">
        <f t="shared" si="39"/>
        <v>0</v>
      </c>
      <c r="BC271" s="62">
        <f t="shared" si="40"/>
        <v>0</v>
      </c>
      <c r="BD271" s="61">
        <f t="shared" si="41"/>
        <v>0</v>
      </c>
      <c r="BE271" s="62">
        <f t="shared" si="42"/>
        <v>0</v>
      </c>
      <c r="BF271" s="65">
        <f t="shared" si="43"/>
        <v>0</v>
      </c>
      <c r="BG271" s="68"/>
      <c r="BH271" s="67"/>
      <c r="BI271" s="67"/>
    </row>
    <row r="272" spans="1:61" ht="17.25" customHeight="1">
      <c r="A272" s="34"/>
      <c r="B272" s="35"/>
      <c r="C272" s="36"/>
      <c r="D272" s="37"/>
      <c r="E272" s="38"/>
      <c r="F272" s="39"/>
      <c r="G272" s="40"/>
      <c r="H272" s="41"/>
      <c r="I272" s="42"/>
      <c r="J272" s="43"/>
      <c r="K272" s="38"/>
      <c r="L272" s="44"/>
      <c r="M272" s="45"/>
      <c r="N272" s="45"/>
      <c r="O272" s="46"/>
      <c r="P272" s="47"/>
      <c r="Q272" s="48"/>
      <c r="R272" s="36"/>
      <c r="S272" s="78"/>
      <c r="T272" s="80"/>
      <c r="U272" s="81"/>
      <c r="V272" s="83"/>
      <c r="W272" s="49">
        <f t="shared" si="22"/>
        <v>0</v>
      </c>
      <c r="X272" s="50">
        <f t="shared" si="23"/>
        <v>0</v>
      </c>
      <c r="Y272" s="51" t="str">
        <f t="shared" si="24"/>
        <v>MAW</v>
      </c>
      <c r="Z272" s="52"/>
      <c r="AA272" s="53"/>
      <c r="AB272" s="54"/>
      <c r="AC272" s="49"/>
      <c r="AD272" s="49"/>
      <c r="AE272" s="55"/>
      <c r="AF272" s="56"/>
      <c r="AG272" s="51"/>
      <c r="AH272" s="57"/>
      <c r="AI272" s="57"/>
      <c r="AJ272" s="56"/>
      <c r="AK272" s="58"/>
      <c r="AL272" s="59"/>
      <c r="AM272" s="60"/>
      <c r="AN272" s="35">
        <f t="shared" si="25"/>
        <v>0</v>
      </c>
      <c r="AO272" s="61">
        <f t="shared" si="26"/>
        <v>0</v>
      </c>
      <c r="AP272" s="62">
        <f t="shared" si="27"/>
        <v>0</v>
      </c>
      <c r="AQ272" s="61">
        <f t="shared" si="28"/>
        <v>0</v>
      </c>
      <c r="AR272" s="63">
        <f t="shared" si="29"/>
        <v>0</v>
      </c>
      <c r="AS272" s="63">
        <f t="shared" si="30"/>
        <v>0</v>
      </c>
      <c r="AT272" s="61">
        <f t="shared" si="31"/>
        <v>0</v>
      </c>
      <c r="AU272" s="63">
        <f t="shared" si="32"/>
        <v>0</v>
      </c>
      <c r="AV272" s="63">
        <f t="shared" si="33"/>
        <v>0</v>
      </c>
      <c r="AW272" s="61">
        <f t="shared" si="34"/>
        <v>0</v>
      </c>
      <c r="AX272" s="61">
        <f t="shared" si="35"/>
        <v>0</v>
      </c>
      <c r="AY272" s="61">
        <f t="shared" si="36"/>
        <v>0</v>
      </c>
      <c r="AZ272" s="61">
        <f t="shared" si="37"/>
        <v>0</v>
      </c>
      <c r="BA272" s="36">
        <f t="shared" si="38"/>
        <v>0</v>
      </c>
      <c r="BB272" s="64">
        <f t="shared" si="39"/>
        <v>0</v>
      </c>
      <c r="BC272" s="62">
        <f t="shared" si="40"/>
        <v>0</v>
      </c>
      <c r="BD272" s="61">
        <f t="shared" si="41"/>
        <v>0</v>
      </c>
      <c r="BE272" s="62">
        <f t="shared" si="42"/>
        <v>0</v>
      </c>
      <c r="BF272" s="65">
        <f t="shared" si="43"/>
        <v>0</v>
      </c>
      <c r="BG272" s="68"/>
      <c r="BH272" s="67"/>
      <c r="BI272" s="67"/>
    </row>
    <row r="273" spans="1:61" ht="17.25" customHeight="1">
      <c r="A273" s="34"/>
      <c r="B273" s="35"/>
      <c r="C273" s="36"/>
      <c r="D273" s="37"/>
      <c r="E273" s="38"/>
      <c r="F273" s="39"/>
      <c r="G273" s="40"/>
      <c r="H273" s="41"/>
      <c r="I273" s="42"/>
      <c r="J273" s="43"/>
      <c r="K273" s="38"/>
      <c r="L273" s="44"/>
      <c r="M273" s="45"/>
      <c r="N273" s="45"/>
      <c r="O273" s="46"/>
      <c r="P273" s="47"/>
      <c r="Q273" s="48"/>
      <c r="R273" s="36"/>
      <c r="S273" s="78"/>
      <c r="T273" s="80"/>
      <c r="U273" s="81"/>
      <c r="V273" s="83"/>
      <c r="W273" s="49">
        <f t="shared" si="22"/>
        <v>0</v>
      </c>
      <c r="X273" s="50">
        <f t="shared" si="23"/>
        <v>0</v>
      </c>
      <c r="Y273" s="51" t="str">
        <f t="shared" si="24"/>
        <v>MAW</v>
      </c>
      <c r="Z273" s="52"/>
      <c r="AA273" s="53"/>
      <c r="AB273" s="54"/>
      <c r="AC273" s="49"/>
      <c r="AD273" s="49"/>
      <c r="AE273" s="55"/>
      <c r="AF273" s="56"/>
      <c r="AG273" s="51"/>
      <c r="AH273" s="57"/>
      <c r="AI273" s="57"/>
      <c r="AJ273" s="56"/>
      <c r="AK273" s="58"/>
      <c r="AL273" s="59"/>
      <c r="AM273" s="60"/>
      <c r="AN273" s="35">
        <f t="shared" si="25"/>
        <v>0</v>
      </c>
      <c r="AO273" s="61">
        <f t="shared" si="26"/>
        <v>0</v>
      </c>
      <c r="AP273" s="62">
        <f t="shared" si="27"/>
        <v>0</v>
      </c>
      <c r="AQ273" s="61">
        <f t="shared" si="28"/>
        <v>0</v>
      </c>
      <c r="AR273" s="63">
        <f t="shared" si="29"/>
        <v>0</v>
      </c>
      <c r="AS273" s="63">
        <f t="shared" si="30"/>
        <v>0</v>
      </c>
      <c r="AT273" s="61">
        <f t="shared" si="31"/>
        <v>0</v>
      </c>
      <c r="AU273" s="63">
        <f t="shared" si="32"/>
        <v>0</v>
      </c>
      <c r="AV273" s="63">
        <f t="shared" si="33"/>
        <v>0</v>
      </c>
      <c r="AW273" s="61">
        <f t="shared" si="34"/>
        <v>0</v>
      </c>
      <c r="AX273" s="61">
        <f t="shared" si="35"/>
        <v>0</v>
      </c>
      <c r="AY273" s="61">
        <f t="shared" si="36"/>
        <v>0</v>
      </c>
      <c r="AZ273" s="61">
        <f t="shared" si="37"/>
        <v>0</v>
      </c>
      <c r="BA273" s="36">
        <f t="shared" si="38"/>
        <v>0</v>
      </c>
      <c r="BB273" s="64">
        <f t="shared" si="39"/>
        <v>0</v>
      </c>
      <c r="BC273" s="62">
        <f t="shared" si="40"/>
        <v>0</v>
      </c>
      <c r="BD273" s="61">
        <f t="shared" si="41"/>
        <v>0</v>
      </c>
      <c r="BE273" s="62">
        <f t="shared" si="42"/>
        <v>0</v>
      </c>
      <c r="BF273" s="65">
        <f t="shared" si="43"/>
        <v>0</v>
      </c>
      <c r="BG273" s="68"/>
      <c r="BH273" s="67"/>
      <c r="BI273" s="67"/>
    </row>
    <row r="274" spans="1:61" ht="17.25" customHeight="1">
      <c r="A274" s="34"/>
      <c r="B274" s="35"/>
      <c r="C274" s="36"/>
      <c r="D274" s="37"/>
      <c r="E274" s="38"/>
      <c r="F274" s="39"/>
      <c r="G274" s="40"/>
      <c r="H274" s="41"/>
      <c r="I274" s="42"/>
      <c r="J274" s="43"/>
      <c r="K274" s="38"/>
      <c r="L274" s="44"/>
      <c r="M274" s="45"/>
      <c r="N274" s="45"/>
      <c r="O274" s="46"/>
      <c r="P274" s="47"/>
      <c r="Q274" s="48"/>
      <c r="R274" s="36"/>
      <c r="S274" s="78"/>
      <c r="T274" s="80"/>
      <c r="U274" s="81"/>
      <c r="V274" s="83"/>
      <c r="W274" s="49">
        <f t="shared" si="22"/>
        <v>0</v>
      </c>
      <c r="X274" s="50">
        <f t="shared" si="23"/>
        <v>0</v>
      </c>
      <c r="Y274" s="51" t="str">
        <f t="shared" si="24"/>
        <v>MAW</v>
      </c>
      <c r="Z274" s="52"/>
      <c r="AA274" s="53"/>
      <c r="AB274" s="54"/>
      <c r="AC274" s="49"/>
      <c r="AD274" s="49"/>
      <c r="AE274" s="55"/>
      <c r="AF274" s="56"/>
      <c r="AG274" s="51"/>
      <c r="AH274" s="57"/>
      <c r="AI274" s="57"/>
      <c r="AJ274" s="56"/>
      <c r="AK274" s="58"/>
      <c r="AL274" s="59"/>
      <c r="AM274" s="60"/>
      <c r="AN274" s="35">
        <f t="shared" si="25"/>
        <v>0</v>
      </c>
      <c r="AO274" s="61">
        <f t="shared" si="26"/>
        <v>0</v>
      </c>
      <c r="AP274" s="62">
        <f t="shared" si="27"/>
        <v>0</v>
      </c>
      <c r="AQ274" s="61">
        <f t="shared" si="28"/>
        <v>0</v>
      </c>
      <c r="AR274" s="63">
        <f t="shared" si="29"/>
        <v>0</v>
      </c>
      <c r="AS274" s="63">
        <f t="shared" si="30"/>
        <v>0</v>
      </c>
      <c r="AT274" s="61">
        <f t="shared" si="31"/>
        <v>0</v>
      </c>
      <c r="AU274" s="63">
        <f t="shared" si="32"/>
        <v>0</v>
      </c>
      <c r="AV274" s="63">
        <f t="shared" si="33"/>
        <v>0</v>
      </c>
      <c r="AW274" s="61">
        <f t="shared" si="34"/>
        <v>0</v>
      </c>
      <c r="AX274" s="61">
        <f t="shared" si="35"/>
        <v>0</v>
      </c>
      <c r="AY274" s="61">
        <f t="shared" si="36"/>
        <v>0</v>
      </c>
      <c r="AZ274" s="61">
        <f t="shared" si="37"/>
        <v>0</v>
      </c>
      <c r="BA274" s="36">
        <f t="shared" si="38"/>
        <v>0</v>
      </c>
      <c r="BB274" s="64">
        <f t="shared" si="39"/>
        <v>0</v>
      </c>
      <c r="BC274" s="62">
        <f t="shared" si="40"/>
        <v>0</v>
      </c>
      <c r="BD274" s="61">
        <f t="shared" si="41"/>
        <v>0</v>
      </c>
      <c r="BE274" s="62">
        <f t="shared" si="42"/>
        <v>0</v>
      </c>
      <c r="BF274" s="65">
        <f t="shared" si="43"/>
        <v>0</v>
      </c>
      <c r="BG274" s="68"/>
      <c r="BH274" s="67"/>
      <c r="BI274" s="67"/>
    </row>
    <row r="275" spans="1:61" ht="17.25" customHeight="1">
      <c r="A275" s="34"/>
      <c r="B275" s="35"/>
      <c r="C275" s="36"/>
      <c r="D275" s="37"/>
      <c r="E275" s="38"/>
      <c r="F275" s="39"/>
      <c r="G275" s="40"/>
      <c r="H275" s="41"/>
      <c r="I275" s="42"/>
      <c r="J275" s="43"/>
      <c r="K275" s="38"/>
      <c r="L275" s="44"/>
      <c r="M275" s="45"/>
      <c r="N275" s="45"/>
      <c r="O275" s="46"/>
      <c r="P275" s="47"/>
      <c r="Q275" s="48"/>
      <c r="R275" s="36"/>
      <c r="S275" s="78"/>
      <c r="T275" s="80"/>
      <c r="U275" s="81"/>
      <c r="V275" s="83"/>
      <c r="W275" s="49">
        <f t="shared" si="22"/>
        <v>0</v>
      </c>
      <c r="X275" s="50">
        <f t="shared" si="23"/>
        <v>0</v>
      </c>
      <c r="Y275" s="51" t="str">
        <f t="shared" si="24"/>
        <v>MAW</v>
      </c>
      <c r="Z275" s="52"/>
      <c r="AA275" s="53"/>
      <c r="AB275" s="54"/>
      <c r="AC275" s="49"/>
      <c r="AD275" s="49"/>
      <c r="AE275" s="55"/>
      <c r="AF275" s="56"/>
      <c r="AG275" s="51"/>
      <c r="AH275" s="57"/>
      <c r="AI275" s="57"/>
      <c r="AJ275" s="56"/>
      <c r="AK275" s="58"/>
      <c r="AL275" s="59"/>
      <c r="AM275" s="60"/>
      <c r="AN275" s="35">
        <f t="shared" si="25"/>
        <v>0</v>
      </c>
      <c r="AO275" s="61">
        <f t="shared" si="26"/>
        <v>0</v>
      </c>
      <c r="AP275" s="62">
        <f t="shared" si="27"/>
        <v>0</v>
      </c>
      <c r="AQ275" s="61">
        <f t="shared" si="28"/>
        <v>0</v>
      </c>
      <c r="AR275" s="63">
        <f t="shared" si="29"/>
        <v>0</v>
      </c>
      <c r="AS275" s="63">
        <f t="shared" si="30"/>
        <v>0</v>
      </c>
      <c r="AT275" s="61">
        <f t="shared" si="31"/>
        <v>0</v>
      </c>
      <c r="AU275" s="63">
        <f t="shared" si="32"/>
        <v>0</v>
      </c>
      <c r="AV275" s="63">
        <f t="shared" si="33"/>
        <v>0</v>
      </c>
      <c r="AW275" s="61">
        <f t="shared" si="34"/>
        <v>0</v>
      </c>
      <c r="AX275" s="61">
        <f t="shared" si="35"/>
        <v>0</v>
      </c>
      <c r="AY275" s="61">
        <f t="shared" si="36"/>
        <v>0</v>
      </c>
      <c r="AZ275" s="61">
        <f t="shared" si="37"/>
        <v>0</v>
      </c>
      <c r="BA275" s="36">
        <f t="shared" si="38"/>
        <v>0</v>
      </c>
      <c r="BB275" s="64">
        <f t="shared" si="39"/>
        <v>0</v>
      </c>
      <c r="BC275" s="62">
        <f t="shared" si="40"/>
        <v>0</v>
      </c>
      <c r="BD275" s="61">
        <f t="shared" si="41"/>
        <v>0</v>
      </c>
      <c r="BE275" s="62">
        <f t="shared" si="42"/>
        <v>0</v>
      </c>
      <c r="BF275" s="65">
        <f t="shared" si="43"/>
        <v>0</v>
      </c>
      <c r="BG275" s="68"/>
      <c r="BH275" s="67"/>
      <c r="BI275" s="67"/>
    </row>
    <row r="276" spans="1:61" ht="17.25" customHeight="1">
      <c r="A276" s="34"/>
      <c r="B276" s="35"/>
      <c r="C276" s="36"/>
      <c r="D276" s="37"/>
      <c r="E276" s="38"/>
      <c r="F276" s="39"/>
      <c r="G276" s="40"/>
      <c r="H276" s="41"/>
      <c r="I276" s="42"/>
      <c r="J276" s="43"/>
      <c r="K276" s="38"/>
      <c r="L276" s="44"/>
      <c r="M276" s="45"/>
      <c r="N276" s="45"/>
      <c r="O276" s="46"/>
      <c r="P276" s="47"/>
      <c r="Q276" s="48"/>
      <c r="R276" s="36"/>
      <c r="S276" s="78"/>
      <c r="T276" s="80"/>
      <c r="U276" s="81"/>
      <c r="V276" s="83"/>
      <c r="W276" s="49">
        <f t="shared" si="22"/>
        <v>0</v>
      </c>
      <c r="X276" s="50">
        <f t="shared" si="23"/>
        <v>0</v>
      </c>
      <c r="Y276" s="51" t="str">
        <f t="shared" si="24"/>
        <v>MAW</v>
      </c>
      <c r="Z276" s="52"/>
      <c r="AA276" s="53"/>
      <c r="AB276" s="54"/>
      <c r="AC276" s="49"/>
      <c r="AD276" s="49"/>
      <c r="AE276" s="55"/>
      <c r="AF276" s="56"/>
      <c r="AG276" s="51"/>
      <c r="AH276" s="57"/>
      <c r="AI276" s="57"/>
      <c r="AJ276" s="56"/>
      <c r="AK276" s="58"/>
      <c r="AL276" s="59"/>
      <c r="AM276" s="60"/>
      <c r="AN276" s="35">
        <f t="shared" si="25"/>
        <v>0</v>
      </c>
      <c r="AO276" s="61">
        <f t="shared" si="26"/>
        <v>0</v>
      </c>
      <c r="AP276" s="62">
        <f t="shared" si="27"/>
        <v>0</v>
      </c>
      <c r="AQ276" s="61">
        <f t="shared" si="28"/>
        <v>0</v>
      </c>
      <c r="AR276" s="63">
        <f t="shared" si="29"/>
        <v>0</v>
      </c>
      <c r="AS276" s="63">
        <f t="shared" si="30"/>
        <v>0</v>
      </c>
      <c r="AT276" s="61">
        <f t="shared" si="31"/>
        <v>0</v>
      </c>
      <c r="AU276" s="63">
        <f t="shared" si="32"/>
        <v>0</v>
      </c>
      <c r="AV276" s="63">
        <f t="shared" si="33"/>
        <v>0</v>
      </c>
      <c r="AW276" s="61">
        <f t="shared" si="34"/>
        <v>0</v>
      </c>
      <c r="AX276" s="61">
        <f t="shared" si="35"/>
        <v>0</v>
      </c>
      <c r="AY276" s="61">
        <f t="shared" si="36"/>
        <v>0</v>
      </c>
      <c r="AZ276" s="61">
        <f t="shared" si="37"/>
        <v>0</v>
      </c>
      <c r="BA276" s="36">
        <f t="shared" si="38"/>
        <v>0</v>
      </c>
      <c r="BB276" s="64">
        <f t="shared" si="39"/>
        <v>0</v>
      </c>
      <c r="BC276" s="62">
        <f t="shared" si="40"/>
        <v>0</v>
      </c>
      <c r="BD276" s="61">
        <f t="shared" si="41"/>
        <v>0</v>
      </c>
      <c r="BE276" s="62">
        <f t="shared" si="42"/>
        <v>0</v>
      </c>
      <c r="BF276" s="65">
        <f t="shared" si="43"/>
        <v>0</v>
      </c>
      <c r="BG276" s="68"/>
      <c r="BH276" s="67"/>
      <c r="BI276" s="67"/>
    </row>
    <row r="277" spans="1:61" ht="17.25" customHeight="1">
      <c r="A277" s="34"/>
      <c r="B277" s="35"/>
      <c r="C277" s="36"/>
      <c r="D277" s="37"/>
      <c r="E277" s="38"/>
      <c r="F277" s="39"/>
      <c r="G277" s="40"/>
      <c r="H277" s="41"/>
      <c r="I277" s="42"/>
      <c r="J277" s="43"/>
      <c r="K277" s="38"/>
      <c r="L277" s="44"/>
      <c r="M277" s="45"/>
      <c r="N277" s="45"/>
      <c r="O277" s="46"/>
      <c r="P277" s="47"/>
      <c r="Q277" s="48"/>
      <c r="R277" s="36"/>
      <c r="S277" s="78"/>
      <c r="T277" s="80"/>
      <c r="U277" s="81"/>
      <c r="V277" s="83"/>
      <c r="W277" s="49">
        <f t="shared" si="22"/>
        <v>0</v>
      </c>
      <c r="X277" s="50">
        <f t="shared" si="23"/>
        <v>0</v>
      </c>
      <c r="Y277" s="51" t="str">
        <f t="shared" si="24"/>
        <v>MAW</v>
      </c>
      <c r="Z277" s="52"/>
      <c r="AA277" s="53"/>
      <c r="AB277" s="54"/>
      <c r="AC277" s="49"/>
      <c r="AD277" s="49"/>
      <c r="AE277" s="55"/>
      <c r="AF277" s="56"/>
      <c r="AG277" s="51"/>
      <c r="AH277" s="57"/>
      <c r="AI277" s="57"/>
      <c r="AJ277" s="56"/>
      <c r="AK277" s="58"/>
      <c r="AL277" s="59"/>
      <c r="AM277" s="60"/>
      <c r="AN277" s="35">
        <f t="shared" si="25"/>
        <v>0</v>
      </c>
      <c r="AO277" s="61">
        <f t="shared" si="26"/>
        <v>0</v>
      </c>
      <c r="AP277" s="62">
        <f t="shared" si="27"/>
        <v>0</v>
      </c>
      <c r="AQ277" s="61">
        <f t="shared" si="28"/>
        <v>0</v>
      </c>
      <c r="AR277" s="63">
        <f t="shared" si="29"/>
        <v>0</v>
      </c>
      <c r="AS277" s="63">
        <f t="shared" si="30"/>
        <v>0</v>
      </c>
      <c r="AT277" s="61">
        <f t="shared" si="31"/>
        <v>0</v>
      </c>
      <c r="AU277" s="63">
        <f t="shared" si="32"/>
        <v>0</v>
      </c>
      <c r="AV277" s="63">
        <f t="shared" si="33"/>
        <v>0</v>
      </c>
      <c r="AW277" s="61">
        <f t="shared" si="34"/>
        <v>0</v>
      </c>
      <c r="AX277" s="61">
        <f t="shared" si="35"/>
        <v>0</v>
      </c>
      <c r="AY277" s="61">
        <f t="shared" si="36"/>
        <v>0</v>
      </c>
      <c r="AZ277" s="61">
        <f t="shared" si="37"/>
        <v>0</v>
      </c>
      <c r="BA277" s="36">
        <f t="shared" si="38"/>
        <v>0</v>
      </c>
      <c r="BB277" s="64">
        <f t="shared" si="39"/>
        <v>0</v>
      </c>
      <c r="BC277" s="62">
        <f t="shared" si="40"/>
        <v>0</v>
      </c>
      <c r="BD277" s="61">
        <f t="shared" si="41"/>
        <v>0</v>
      </c>
      <c r="BE277" s="62">
        <f t="shared" si="42"/>
        <v>0</v>
      </c>
      <c r="BF277" s="65">
        <f t="shared" si="43"/>
        <v>0</v>
      </c>
      <c r="BG277" s="68"/>
      <c r="BH277" s="67"/>
      <c r="BI277" s="67"/>
    </row>
    <row r="278" spans="1:61" ht="17.25" customHeight="1">
      <c r="A278" s="34"/>
      <c r="B278" s="35"/>
      <c r="C278" s="36"/>
      <c r="D278" s="37"/>
      <c r="E278" s="38"/>
      <c r="F278" s="39"/>
      <c r="G278" s="40"/>
      <c r="H278" s="41"/>
      <c r="I278" s="42"/>
      <c r="J278" s="43"/>
      <c r="K278" s="38"/>
      <c r="L278" s="44"/>
      <c r="M278" s="45"/>
      <c r="N278" s="45"/>
      <c r="O278" s="46"/>
      <c r="P278" s="47"/>
      <c r="Q278" s="48"/>
      <c r="R278" s="36"/>
      <c r="S278" s="78"/>
      <c r="T278" s="80"/>
      <c r="U278" s="81"/>
      <c r="V278" s="83"/>
      <c r="W278" s="49">
        <f t="shared" si="22"/>
        <v>0</v>
      </c>
      <c r="X278" s="50">
        <f t="shared" si="23"/>
        <v>0</v>
      </c>
      <c r="Y278" s="51" t="str">
        <f t="shared" si="24"/>
        <v>MAW</v>
      </c>
      <c r="Z278" s="52"/>
      <c r="AA278" s="53"/>
      <c r="AB278" s="54"/>
      <c r="AC278" s="49"/>
      <c r="AD278" s="49"/>
      <c r="AE278" s="55"/>
      <c r="AF278" s="56"/>
      <c r="AG278" s="51"/>
      <c r="AH278" s="57"/>
      <c r="AI278" s="57"/>
      <c r="AJ278" s="56"/>
      <c r="AK278" s="58"/>
      <c r="AL278" s="59"/>
      <c r="AM278" s="60"/>
      <c r="AN278" s="35">
        <f t="shared" si="25"/>
        <v>0</v>
      </c>
      <c r="AO278" s="61">
        <f t="shared" si="26"/>
        <v>0</v>
      </c>
      <c r="AP278" s="62">
        <f t="shared" si="27"/>
        <v>0</v>
      </c>
      <c r="AQ278" s="61">
        <f t="shared" si="28"/>
        <v>0</v>
      </c>
      <c r="AR278" s="63">
        <f t="shared" si="29"/>
        <v>0</v>
      </c>
      <c r="AS278" s="63">
        <f t="shared" si="30"/>
        <v>0</v>
      </c>
      <c r="AT278" s="61">
        <f t="shared" si="31"/>
        <v>0</v>
      </c>
      <c r="AU278" s="63">
        <f t="shared" si="32"/>
        <v>0</v>
      </c>
      <c r="AV278" s="63">
        <f t="shared" si="33"/>
        <v>0</v>
      </c>
      <c r="AW278" s="61">
        <f t="shared" si="34"/>
        <v>0</v>
      </c>
      <c r="AX278" s="61">
        <f t="shared" si="35"/>
        <v>0</v>
      </c>
      <c r="AY278" s="61">
        <f t="shared" si="36"/>
        <v>0</v>
      </c>
      <c r="AZ278" s="61">
        <f t="shared" si="37"/>
        <v>0</v>
      </c>
      <c r="BA278" s="36">
        <f t="shared" si="38"/>
        <v>0</v>
      </c>
      <c r="BB278" s="64">
        <f t="shared" si="39"/>
        <v>0</v>
      </c>
      <c r="BC278" s="62">
        <f t="shared" si="40"/>
        <v>0</v>
      </c>
      <c r="BD278" s="61">
        <f t="shared" si="41"/>
        <v>0</v>
      </c>
      <c r="BE278" s="62">
        <f t="shared" si="42"/>
        <v>0</v>
      </c>
      <c r="BF278" s="65">
        <f t="shared" si="43"/>
        <v>0</v>
      </c>
      <c r="BG278" s="68"/>
      <c r="BH278" s="67"/>
      <c r="BI278" s="67"/>
    </row>
    <row r="279" spans="1:61" ht="17.25" customHeight="1">
      <c r="A279" s="34"/>
      <c r="B279" s="35"/>
      <c r="C279" s="36"/>
      <c r="D279" s="37"/>
      <c r="E279" s="38"/>
      <c r="F279" s="39"/>
      <c r="G279" s="40"/>
      <c r="H279" s="41"/>
      <c r="I279" s="42"/>
      <c r="J279" s="43"/>
      <c r="K279" s="38"/>
      <c r="L279" s="44"/>
      <c r="M279" s="45"/>
      <c r="N279" s="45"/>
      <c r="O279" s="46"/>
      <c r="P279" s="47"/>
      <c r="Q279" s="48"/>
      <c r="R279" s="36"/>
      <c r="S279" s="78"/>
      <c r="T279" s="80"/>
      <c r="U279" s="81"/>
      <c r="V279" s="83"/>
      <c r="W279" s="49">
        <f t="shared" si="22"/>
        <v>0</v>
      </c>
      <c r="X279" s="50">
        <f t="shared" si="23"/>
        <v>0</v>
      </c>
      <c r="Y279" s="51" t="str">
        <f t="shared" si="24"/>
        <v>MAW</v>
      </c>
      <c r="Z279" s="52"/>
      <c r="AA279" s="53"/>
      <c r="AB279" s="54"/>
      <c r="AC279" s="49"/>
      <c r="AD279" s="49"/>
      <c r="AE279" s="55"/>
      <c r="AF279" s="56"/>
      <c r="AG279" s="51"/>
      <c r="AH279" s="57"/>
      <c r="AI279" s="57"/>
      <c r="AJ279" s="56"/>
      <c r="AK279" s="58"/>
      <c r="AL279" s="59"/>
      <c r="AM279" s="60"/>
      <c r="AN279" s="35">
        <f t="shared" si="25"/>
        <v>0</v>
      </c>
      <c r="AO279" s="61">
        <f t="shared" si="26"/>
        <v>0</v>
      </c>
      <c r="AP279" s="62">
        <f t="shared" si="27"/>
        <v>0</v>
      </c>
      <c r="AQ279" s="61">
        <f t="shared" si="28"/>
        <v>0</v>
      </c>
      <c r="AR279" s="63">
        <f t="shared" si="29"/>
        <v>0</v>
      </c>
      <c r="AS279" s="63">
        <f t="shared" si="30"/>
        <v>0</v>
      </c>
      <c r="AT279" s="61">
        <f t="shared" si="31"/>
        <v>0</v>
      </c>
      <c r="AU279" s="63">
        <f t="shared" si="32"/>
        <v>0</v>
      </c>
      <c r="AV279" s="63">
        <f t="shared" si="33"/>
        <v>0</v>
      </c>
      <c r="AW279" s="61">
        <f t="shared" si="34"/>
        <v>0</v>
      </c>
      <c r="AX279" s="61">
        <f t="shared" si="35"/>
        <v>0</v>
      </c>
      <c r="AY279" s="61">
        <f t="shared" si="36"/>
        <v>0</v>
      </c>
      <c r="AZ279" s="61">
        <f t="shared" si="37"/>
        <v>0</v>
      </c>
      <c r="BA279" s="36">
        <f t="shared" si="38"/>
        <v>0</v>
      </c>
      <c r="BB279" s="64">
        <f t="shared" si="39"/>
        <v>0</v>
      </c>
      <c r="BC279" s="62">
        <f t="shared" si="40"/>
        <v>0</v>
      </c>
      <c r="BD279" s="61">
        <f t="shared" si="41"/>
        <v>0</v>
      </c>
      <c r="BE279" s="62">
        <f t="shared" si="42"/>
        <v>0</v>
      </c>
      <c r="BF279" s="65">
        <f t="shared" si="43"/>
        <v>0</v>
      </c>
      <c r="BG279" s="68"/>
      <c r="BH279" s="67"/>
      <c r="BI279" s="67"/>
    </row>
    <row r="280" spans="1:61" ht="17.25" customHeight="1">
      <c r="A280" s="34"/>
      <c r="B280" s="35"/>
      <c r="C280" s="36"/>
      <c r="D280" s="37"/>
      <c r="E280" s="38"/>
      <c r="F280" s="39"/>
      <c r="G280" s="40"/>
      <c r="H280" s="41"/>
      <c r="I280" s="42"/>
      <c r="J280" s="43"/>
      <c r="K280" s="38"/>
      <c r="L280" s="44"/>
      <c r="M280" s="45"/>
      <c r="N280" s="45"/>
      <c r="O280" s="46"/>
      <c r="P280" s="47"/>
      <c r="Q280" s="48"/>
      <c r="R280" s="36"/>
      <c r="S280" s="78"/>
      <c r="T280" s="80"/>
      <c r="U280" s="81"/>
      <c r="V280" s="83"/>
      <c r="W280" s="49">
        <f t="shared" si="22"/>
        <v>0</v>
      </c>
      <c r="X280" s="50">
        <f t="shared" si="23"/>
        <v>0</v>
      </c>
      <c r="Y280" s="51" t="str">
        <f t="shared" si="24"/>
        <v>MAW</v>
      </c>
      <c r="Z280" s="52"/>
      <c r="AA280" s="53"/>
      <c r="AB280" s="54"/>
      <c r="AC280" s="49"/>
      <c r="AD280" s="49"/>
      <c r="AE280" s="55"/>
      <c r="AF280" s="56"/>
      <c r="AG280" s="51"/>
      <c r="AH280" s="57"/>
      <c r="AI280" s="57"/>
      <c r="AJ280" s="56"/>
      <c r="AK280" s="58"/>
      <c r="AL280" s="59"/>
      <c r="AM280" s="60"/>
      <c r="AN280" s="35">
        <f t="shared" si="25"/>
        <v>0</v>
      </c>
      <c r="AO280" s="61">
        <f t="shared" si="26"/>
        <v>0</v>
      </c>
      <c r="AP280" s="62">
        <f t="shared" si="27"/>
        <v>0</v>
      </c>
      <c r="AQ280" s="61">
        <f t="shared" si="28"/>
        <v>0</v>
      </c>
      <c r="AR280" s="63">
        <f t="shared" si="29"/>
        <v>0</v>
      </c>
      <c r="AS280" s="63">
        <f t="shared" si="30"/>
        <v>0</v>
      </c>
      <c r="AT280" s="61">
        <f t="shared" si="31"/>
        <v>0</v>
      </c>
      <c r="AU280" s="63">
        <f t="shared" si="32"/>
        <v>0</v>
      </c>
      <c r="AV280" s="63">
        <f t="shared" si="33"/>
        <v>0</v>
      </c>
      <c r="AW280" s="61">
        <f t="shared" si="34"/>
        <v>0</v>
      </c>
      <c r="AX280" s="61">
        <f t="shared" si="35"/>
        <v>0</v>
      </c>
      <c r="AY280" s="61">
        <f t="shared" si="36"/>
        <v>0</v>
      </c>
      <c r="AZ280" s="61">
        <f t="shared" si="37"/>
        <v>0</v>
      </c>
      <c r="BA280" s="36">
        <f t="shared" si="38"/>
        <v>0</v>
      </c>
      <c r="BB280" s="64">
        <f t="shared" si="39"/>
        <v>0</v>
      </c>
      <c r="BC280" s="62">
        <f t="shared" si="40"/>
        <v>0</v>
      </c>
      <c r="BD280" s="61">
        <f t="shared" si="41"/>
        <v>0</v>
      </c>
      <c r="BE280" s="62">
        <f t="shared" si="42"/>
        <v>0</v>
      </c>
      <c r="BF280" s="65">
        <f t="shared" si="43"/>
        <v>0</v>
      </c>
      <c r="BG280" s="68"/>
      <c r="BH280" s="67"/>
      <c r="BI280" s="67"/>
    </row>
    <row r="281" spans="1:61" ht="17.25" customHeight="1">
      <c r="A281" s="34"/>
      <c r="B281" s="35"/>
      <c r="C281" s="36"/>
      <c r="D281" s="37"/>
      <c r="E281" s="38"/>
      <c r="F281" s="39"/>
      <c r="G281" s="40"/>
      <c r="H281" s="41"/>
      <c r="I281" s="42"/>
      <c r="J281" s="43"/>
      <c r="K281" s="38"/>
      <c r="L281" s="44"/>
      <c r="M281" s="45"/>
      <c r="N281" s="45"/>
      <c r="O281" s="46"/>
      <c r="P281" s="47"/>
      <c r="Q281" s="48"/>
      <c r="R281" s="36"/>
      <c r="S281" s="78"/>
      <c r="T281" s="80"/>
      <c r="U281" s="81"/>
      <c r="V281" s="83"/>
      <c r="W281" s="49">
        <f t="shared" si="22"/>
        <v>0</v>
      </c>
      <c r="X281" s="50">
        <f t="shared" si="23"/>
        <v>0</v>
      </c>
      <c r="Y281" s="51" t="str">
        <f t="shared" si="24"/>
        <v>MAW</v>
      </c>
      <c r="Z281" s="52"/>
      <c r="AA281" s="53"/>
      <c r="AB281" s="54"/>
      <c r="AC281" s="49"/>
      <c r="AD281" s="49"/>
      <c r="AE281" s="55"/>
      <c r="AF281" s="56"/>
      <c r="AG281" s="51"/>
      <c r="AH281" s="57"/>
      <c r="AI281" s="57"/>
      <c r="AJ281" s="56"/>
      <c r="AK281" s="58"/>
      <c r="AL281" s="59"/>
      <c r="AM281" s="60"/>
      <c r="AN281" s="35">
        <f t="shared" si="25"/>
        <v>0</v>
      </c>
      <c r="AO281" s="61">
        <f t="shared" si="26"/>
        <v>0</v>
      </c>
      <c r="AP281" s="62">
        <f t="shared" si="27"/>
        <v>0</v>
      </c>
      <c r="AQ281" s="61">
        <f t="shared" si="28"/>
        <v>0</v>
      </c>
      <c r="AR281" s="63">
        <f t="shared" si="29"/>
        <v>0</v>
      </c>
      <c r="AS281" s="63">
        <f t="shared" si="30"/>
        <v>0</v>
      </c>
      <c r="AT281" s="61">
        <f t="shared" si="31"/>
        <v>0</v>
      </c>
      <c r="AU281" s="63">
        <f t="shared" si="32"/>
        <v>0</v>
      </c>
      <c r="AV281" s="63">
        <f t="shared" si="33"/>
        <v>0</v>
      </c>
      <c r="AW281" s="61">
        <f t="shared" si="34"/>
        <v>0</v>
      </c>
      <c r="AX281" s="61">
        <f t="shared" si="35"/>
        <v>0</v>
      </c>
      <c r="AY281" s="61">
        <f t="shared" si="36"/>
        <v>0</v>
      </c>
      <c r="AZ281" s="61">
        <f t="shared" si="37"/>
        <v>0</v>
      </c>
      <c r="BA281" s="36">
        <f t="shared" si="38"/>
        <v>0</v>
      </c>
      <c r="BB281" s="64">
        <f t="shared" si="39"/>
        <v>0</v>
      </c>
      <c r="BC281" s="62">
        <f t="shared" si="40"/>
        <v>0</v>
      </c>
      <c r="BD281" s="61">
        <f t="shared" si="41"/>
        <v>0</v>
      </c>
      <c r="BE281" s="62">
        <f t="shared" si="42"/>
        <v>0</v>
      </c>
      <c r="BF281" s="65">
        <f t="shared" si="43"/>
        <v>0</v>
      </c>
      <c r="BG281" s="68"/>
      <c r="BH281" s="67"/>
      <c r="BI281" s="67"/>
    </row>
    <row r="282" spans="1:61" ht="17.25" customHeight="1">
      <c r="A282" s="34"/>
      <c r="B282" s="35"/>
      <c r="C282" s="36"/>
      <c r="D282" s="37"/>
      <c r="E282" s="38"/>
      <c r="F282" s="39"/>
      <c r="G282" s="40"/>
      <c r="H282" s="41"/>
      <c r="I282" s="42"/>
      <c r="J282" s="43"/>
      <c r="K282" s="38"/>
      <c r="L282" s="44"/>
      <c r="M282" s="45"/>
      <c r="N282" s="45"/>
      <c r="O282" s="46"/>
      <c r="P282" s="47"/>
      <c r="Q282" s="48"/>
      <c r="R282" s="36"/>
      <c r="S282" s="78"/>
      <c r="T282" s="80"/>
      <c r="U282" s="81"/>
      <c r="V282" s="83"/>
      <c r="W282" s="49">
        <f t="shared" si="22"/>
        <v>0</v>
      </c>
      <c r="X282" s="50">
        <f t="shared" si="23"/>
        <v>0</v>
      </c>
      <c r="Y282" s="51" t="str">
        <f t="shared" si="24"/>
        <v>MAW</v>
      </c>
      <c r="Z282" s="52"/>
      <c r="AA282" s="53"/>
      <c r="AB282" s="54"/>
      <c r="AC282" s="49"/>
      <c r="AD282" s="49"/>
      <c r="AE282" s="55"/>
      <c r="AF282" s="56"/>
      <c r="AG282" s="51"/>
      <c r="AH282" s="57"/>
      <c r="AI282" s="57"/>
      <c r="AJ282" s="56"/>
      <c r="AK282" s="58"/>
      <c r="AL282" s="59"/>
      <c r="AM282" s="60"/>
      <c r="AN282" s="35">
        <f t="shared" si="25"/>
        <v>0</v>
      </c>
      <c r="AO282" s="61">
        <f t="shared" si="26"/>
        <v>0</v>
      </c>
      <c r="AP282" s="62">
        <f t="shared" si="27"/>
        <v>0</v>
      </c>
      <c r="AQ282" s="61">
        <f t="shared" si="28"/>
        <v>0</v>
      </c>
      <c r="AR282" s="63">
        <f t="shared" si="29"/>
        <v>0</v>
      </c>
      <c r="AS282" s="63">
        <f t="shared" si="30"/>
        <v>0</v>
      </c>
      <c r="AT282" s="61">
        <f t="shared" si="31"/>
        <v>0</v>
      </c>
      <c r="AU282" s="63">
        <f t="shared" si="32"/>
        <v>0</v>
      </c>
      <c r="AV282" s="63">
        <f t="shared" si="33"/>
        <v>0</v>
      </c>
      <c r="AW282" s="61">
        <f t="shared" si="34"/>
        <v>0</v>
      </c>
      <c r="AX282" s="61">
        <f t="shared" si="35"/>
        <v>0</v>
      </c>
      <c r="AY282" s="61">
        <f t="shared" si="36"/>
        <v>0</v>
      </c>
      <c r="AZ282" s="61">
        <f t="shared" si="37"/>
        <v>0</v>
      </c>
      <c r="BA282" s="36">
        <f t="shared" si="38"/>
        <v>0</v>
      </c>
      <c r="BB282" s="64">
        <f t="shared" si="39"/>
        <v>0</v>
      </c>
      <c r="BC282" s="62">
        <f t="shared" si="40"/>
        <v>0</v>
      </c>
      <c r="BD282" s="61">
        <f t="shared" si="41"/>
        <v>0</v>
      </c>
      <c r="BE282" s="62">
        <f t="shared" si="42"/>
        <v>0</v>
      </c>
      <c r="BF282" s="65">
        <f t="shared" si="43"/>
        <v>0</v>
      </c>
      <c r="BG282" s="68"/>
      <c r="BH282" s="67"/>
      <c r="BI282" s="67"/>
    </row>
    <row r="283" spans="1:61" ht="17.25" customHeight="1">
      <c r="A283" s="34"/>
      <c r="B283" s="35"/>
      <c r="C283" s="36"/>
      <c r="D283" s="37"/>
      <c r="E283" s="38"/>
      <c r="F283" s="39"/>
      <c r="G283" s="40"/>
      <c r="H283" s="41"/>
      <c r="I283" s="42"/>
      <c r="J283" s="43"/>
      <c r="K283" s="38"/>
      <c r="L283" s="44"/>
      <c r="M283" s="45"/>
      <c r="N283" s="45"/>
      <c r="O283" s="46"/>
      <c r="P283" s="47"/>
      <c r="Q283" s="48"/>
      <c r="R283" s="36"/>
      <c r="S283" s="78"/>
      <c r="T283" s="80"/>
      <c r="U283" s="81"/>
      <c r="V283" s="83"/>
      <c r="W283" s="49">
        <f t="shared" si="22"/>
        <v>0</v>
      </c>
      <c r="X283" s="50">
        <f t="shared" si="23"/>
        <v>0</v>
      </c>
      <c r="Y283" s="51" t="str">
        <f t="shared" si="24"/>
        <v>MAW</v>
      </c>
      <c r="Z283" s="52"/>
      <c r="AA283" s="53"/>
      <c r="AB283" s="54"/>
      <c r="AC283" s="49"/>
      <c r="AD283" s="49"/>
      <c r="AE283" s="55"/>
      <c r="AF283" s="56"/>
      <c r="AG283" s="51"/>
      <c r="AH283" s="57"/>
      <c r="AI283" s="57"/>
      <c r="AJ283" s="56"/>
      <c r="AK283" s="58"/>
      <c r="AL283" s="59"/>
      <c r="AM283" s="60"/>
      <c r="AN283" s="35">
        <f t="shared" si="25"/>
        <v>0</v>
      </c>
      <c r="AO283" s="61">
        <f t="shared" si="26"/>
        <v>0</v>
      </c>
      <c r="AP283" s="62">
        <f t="shared" si="27"/>
        <v>0</v>
      </c>
      <c r="AQ283" s="61">
        <f t="shared" si="28"/>
        <v>0</v>
      </c>
      <c r="AR283" s="63">
        <f t="shared" si="29"/>
        <v>0</v>
      </c>
      <c r="AS283" s="63">
        <f t="shared" si="30"/>
        <v>0</v>
      </c>
      <c r="AT283" s="61">
        <f t="shared" si="31"/>
        <v>0</v>
      </c>
      <c r="AU283" s="63">
        <f t="shared" si="32"/>
        <v>0</v>
      </c>
      <c r="AV283" s="63">
        <f t="shared" si="33"/>
        <v>0</v>
      </c>
      <c r="AW283" s="61">
        <f t="shared" si="34"/>
        <v>0</v>
      </c>
      <c r="AX283" s="61">
        <f t="shared" si="35"/>
        <v>0</v>
      </c>
      <c r="AY283" s="61">
        <f t="shared" si="36"/>
        <v>0</v>
      </c>
      <c r="AZ283" s="61">
        <f t="shared" si="37"/>
        <v>0</v>
      </c>
      <c r="BA283" s="36">
        <f t="shared" si="38"/>
        <v>0</v>
      </c>
      <c r="BB283" s="64">
        <f t="shared" si="39"/>
        <v>0</v>
      </c>
      <c r="BC283" s="62">
        <f t="shared" si="40"/>
        <v>0</v>
      </c>
      <c r="BD283" s="61">
        <f t="shared" si="41"/>
        <v>0</v>
      </c>
      <c r="BE283" s="62">
        <f t="shared" si="42"/>
        <v>0</v>
      </c>
      <c r="BF283" s="65">
        <f t="shared" si="43"/>
        <v>0</v>
      </c>
      <c r="BG283" s="68"/>
      <c r="BH283" s="67"/>
      <c r="BI283" s="67"/>
    </row>
    <row r="284" spans="1:61" ht="17.25" customHeight="1">
      <c r="A284" s="34"/>
      <c r="B284" s="35"/>
      <c r="C284" s="36"/>
      <c r="D284" s="37"/>
      <c r="E284" s="38"/>
      <c r="F284" s="39"/>
      <c r="G284" s="40"/>
      <c r="H284" s="41"/>
      <c r="I284" s="42"/>
      <c r="J284" s="43"/>
      <c r="K284" s="38"/>
      <c r="L284" s="44"/>
      <c r="M284" s="45"/>
      <c r="N284" s="45"/>
      <c r="O284" s="46"/>
      <c r="P284" s="47"/>
      <c r="Q284" s="48"/>
      <c r="R284" s="36"/>
      <c r="S284" s="78"/>
      <c r="T284" s="80"/>
      <c r="U284" s="81"/>
      <c r="V284" s="83"/>
      <c r="W284" s="49">
        <f t="shared" si="22"/>
        <v>0</v>
      </c>
      <c r="X284" s="50">
        <f t="shared" si="23"/>
        <v>0</v>
      </c>
      <c r="Y284" s="51" t="str">
        <f t="shared" si="24"/>
        <v>MAW</v>
      </c>
      <c r="Z284" s="52"/>
      <c r="AA284" s="53"/>
      <c r="AB284" s="54"/>
      <c r="AC284" s="49"/>
      <c r="AD284" s="49"/>
      <c r="AE284" s="55"/>
      <c r="AF284" s="56"/>
      <c r="AG284" s="51"/>
      <c r="AH284" s="57"/>
      <c r="AI284" s="57"/>
      <c r="AJ284" s="56"/>
      <c r="AK284" s="58"/>
      <c r="AL284" s="59"/>
      <c r="AM284" s="60"/>
      <c r="AN284" s="35">
        <f t="shared" si="25"/>
        <v>0</v>
      </c>
      <c r="AO284" s="61">
        <f t="shared" si="26"/>
        <v>0</v>
      </c>
      <c r="AP284" s="62">
        <f t="shared" si="27"/>
        <v>0</v>
      </c>
      <c r="AQ284" s="61">
        <f t="shared" si="28"/>
        <v>0</v>
      </c>
      <c r="AR284" s="63">
        <f t="shared" si="29"/>
        <v>0</v>
      </c>
      <c r="AS284" s="63">
        <f t="shared" si="30"/>
        <v>0</v>
      </c>
      <c r="AT284" s="61">
        <f t="shared" si="31"/>
        <v>0</v>
      </c>
      <c r="AU284" s="63">
        <f t="shared" si="32"/>
        <v>0</v>
      </c>
      <c r="AV284" s="63">
        <f t="shared" si="33"/>
        <v>0</v>
      </c>
      <c r="AW284" s="61">
        <f t="shared" si="34"/>
        <v>0</v>
      </c>
      <c r="AX284" s="61">
        <f t="shared" si="35"/>
        <v>0</v>
      </c>
      <c r="AY284" s="61">
        <f t="shared" si="36"/>
        <v>0</v>
      </c>
      <c r="AZ284" s="61">
        <f t="shared" si="37"/>
        <v>0</v>
      </c>
      <c r="BA284" s="36">
        <f t="shared" si="38"/>
        <v>0</v>
      </c>
      <c r="BB284" s="64">
        <f t="shared" si="39"/>
        <v>0</v>
      </c>
      <c r="BC284" s="62">
        <f t="shared" si="40"/>
        <v>0</v>
      </c>
      <c r="BD284" s="61">
        <f t="shared" si="41"/>
        <v>0</v>
      </c>
      <c r="BE284" s="62">
        <f t="shared" si="42"/>
        <v>0</v>
      </c>
      <c r="BF284" s="65">
        <f t="shared" si="43"/>
        <v>0</v>
      </c>
      <c r="BG284" s="68"/>
      <c r="BH284" s="67"/>
      <c r="BI284" s="67"/>
    </row>
    <row r="285" spans="1:61" ht="17.25" customHeight="1">
      <c r="A285" s="34"/>
      <c r="B285" s="35"/>
      <c r="C285" s="36"/>
      <c r="D285" s="37"/>
      <c r="E285" s="38"/>
      <c r="F285" s="39"/>
      <c r="G285" s="40"/>
      <c r="H285" s="41"/>
      <c r="I285" s="42"/>
      <c r="J285" s="43"/>
      <c r="K285" s="38"/>
      <c r="L285" s="44"/>
      <c r="M285" s="45"/>
      <c r="N285" s="45"/>
      <c r="O285" s="46"/>
      <c r="P285" s="47"/>
      <c r="Q285" s="48"/>
      <c r="R285" s="36"/>
      <c r="S285" s="78"/>
      <c r="T285" s="80"/>
      <c r="U285" s="81"/>
      <c r="V285" s="83"/>
      <c r="W285" s="49">
        <f t="shared" si="22"/>
        <v>0</v>
      </c>
      <c r="X285" s="50">
        <f t="shared" si="23"/>
        <v>0</v>
      </c>
      <c r="Y285" s="51" t="str">
        <f t="shared" si="24"/>
        <v>MAW</v>
      </c>
      <c r="Z285" s="52"/>
      <c r="AA285" s="53"/>
      <c r="AB285" s="54"/>
      <c r="AC285" s="49"/>
      <c r="AD285" s="49"/>
      <c r="AE285" s="55"/>
      <c r="AF285" s="56"/>
      <c r="AG285" s="51"/>
      <c r="AH285" s="57"/>
      <c r="AI285" s="57"/>
      <c r="AJ285" s="56"/>
      <c r="AK285" s="58"/>
      <c r="AL285" s="59"/>
      <c r="AM285" s="60"/>
      <c r="AN285" s="35">
        <f t="shared" si="25"/>
        <v>0</v>
      </c>
      <c r="AO285" s="61">
        <f t="shared" si="26"/>
        <v>0</v>
      </c>
      <c r="AP285" s="62">
        <f t="shared" si="27"/>
        <v>0</v>
      </c>
      <c r="AQ285" s="61">
        <f t="shared" si="28"/>
        <v>0</v>
      </c>
      <c r="AR285" s="63">
        <f t="shared" si="29"/>
        <v>0</v>
      </c>
      <c r="AS285" s="63">
        <f t="shared" si="30"/>
        <v>0</v>
      </c>
      <c r="AT285" s="61">
        <f t="shared" si="31"/>
        <v>0</v>
      </c>
      <c r="AU285" s="63">
        <f t="shared" si="32"/>
        <v>0</v>
      </c>
      <c r="AV285" s="63">
        <f t="shared" si="33"/>
        <v>0</v>
      </c>
      <c r="AW285" s="61">
        <f t="shared" si="34"/>
        <v>0</v>
      </c>
      <c r="AX285" s="61">
        <f t="shared" si="35"/>
        <v>0</v>
      </c>
      <c r="AY285" s="61">
        <f t="shared" si="36"/>
        <v>0</v>
      </c>
      <c r="AZ285" s="61">
        <f t="shared" si="37"/>
        <v>0</v>
      </c>
      <c r="BA285" s="36">
        <f t="shared" si="38"/>
        <v>0</v>
      </c>
      <c r="BB285" s="64">
        <f t="shared" si="39"/>
        <v>0</v>
      </c>
      <c r="BC285" s="62">
        <f t="shared" si="40"/>
        <v>0</v>
      </c>
      <c r="BD285" s="61">
        <f t="shared" si="41"/>
        <v>0</v>
      </c>
      <c r="BE285" s="62">
        <f t="shared" si="42"/>
        <v>0</v>
      </c>
      <c r="BF285" s="65">
        <f t="shared" si="43"/>
        <v>0</v>
      </c>
      <c r="BG285" s="68"/>
      <c r="BH285" s="67"/>
      <c r="BI285" s="67"/>
    </row>
    <row r="286" spans="1:61" ht="17.25" customHeight="1">
      <c r="A286" s="34"/>
      <c r="B286" s="35"/>
      <c r="C286" s="36"/>
      <c r="D286" s="37"/>
      <c r="E286" s="38"/>
      <c r="F286" s="39"/>
      <c r="G286" s="40"/>
      <c r="H286" s="41"/>
      <c r="I286" s="42"/>
      <c r="J286" s="43"/>
      <c r="K286" s="38"/>
      <c r="L286" s="44"/>
      <c r="M286" s="45"/>
      <c r="N286" s="45"/>
      <c r="O286" s="46"/>
      <c r="P286" s="47"/>
      <c r="Q286" s="48"/>
      <c r="R286" s="36"/>
      <c r="S286" s="78"/>
      <c r="T286" s="80"/>
      <c r="U286" s="81"/>
      <c r="V286" s="83"/>
      <c r="W286" s="49">
        <f t="shared" si="22"/>
        <v>0</v>
      </c>
      <c r="X286" s="50">
        <f t="shared" si="23"/>
        <v>0</v>
      </c>
      <c r="Y286" s="51" t="str">
        <f t="shared" si="24"/>
        <v>MAW</v>
      </c>
      <c r="Z286" s="52"/>
      <c r="AA286" s="53"/>
      <c r="AB286" s="54"/>
      <c r="AC286" s="49"/>
      <c r="AD286" s="49"/>
      <c r="AE286" s="55"/>
      <c r="AF286" s="56"/>
      <c r="AG286" s="51"/>
      <c r="AH286" s="57"/>
      <c r="AI286" s="57"/>
      <c r="AJ286" s="56"/>
      <c r="AK286" s="58"/>
      <c r="AL286" s="59"/>
      <c r="AM286" s="60"/>
      <c r="AN286" s="35">
        <f t="shared" si="25"/>
        <v>0</v>
      </c>
      <c r="AO286" s="61">
        <f t="shared" si="26"/>
        <v>0</v>
      </c>
      <c r="AP286" s="62">
        <f t="shared" si="27"/>
        <v>0</v>
      </c>
      <c r="AQ286" s="61">
        <f t="shared" si="28"/>
        <v>0</v>
      </c>
      <c r="AR286" s="63">
        <f t="shared" si="29"/>
        <v>0</v>
      </c>
      <c r="AS286" s="63">
        <f t="shared" si="30"/>
        <v>0</v>
      </c>
      <c r="AT286" s="61">
        <f t="shared" si="31"/>
        <v>0</v>
      </c>
      <c r="AU286" s="63">
        <f t="shared" si="32"/>
        <v>0</v>
      </c>
      <c r="AV286" s="63">
        <f t="shared" si="33"/>
        <v>0</v>
      </c>
      <c r="AW286" s="61">
        <f t="shared" si="34"/>
        <v>0</v>
      </c>
      <c r="AX286" s="61">
        <f t="shared" si="35"/>
        <v>0</v>
      </c>
      <c r="AY286" s="61">
        <f t="shared" si="36"/>
        <v>0</v>
      </c>
      <c r="AZ286" s="61">
        <f t="shared" si="37"/>
        <v>0</v>
      </c>
      <c r="BA286" s="36">
        <f t="shared" si="38"/>
        <v>0</v>
      </c>
      <c r="BB286" s="64">
        <f t="shared" si="39"/>
        <v>0</v>
      </c>
      <c r="BC286" s="62">
        <f t="shared" si="40"/>
        <v>0</v>
      </c>
      <c r="BD286" s="61">
        <f t="shared" si="41"/>
        <v>0</v>
      </c>
      <c r="BE286" s="62">
        <f t="shared" si="42"/>
        <v>0</v>
      </c>
      <c r="BF286" s="65">
        <f t="shared" si="43"/>
        <v>0</v>
      </c>
      <c r="BG286" s="68"/>
      <c r="BH286" s="67"/>
      <c r="BI286" s="67"/>
    </row>
    <row r="287" spans="1:61" ht="17.25" customHeight="1">
      <c r="A287" s="34"/>
      <c r="B287" s="35"/>
      <c r="C287" s="36"/>
      <c r="D287" s="37"/>
      <c r="E287" s="38"/>
      <c r="F287" s="39"/>
      <c r="G287" s="40"/>
      <c r="H287" s="41"/>
      <c r="I287" s="42"/>
      <c r="J287" s="43"/>
      <c r="K287" s="38"/>
      <c r="L287" s="44"/>
      <c r="M287" s="45"/>
      <c r="N287" s="45"/>
      <c r="O287" s="46"/>
      <c r="P287" s="47"/>
      <c r="Q287" s="48"/>
      <c r="R287" s="36"/>
      <c r="S287" s="78"/>
      <c r="T287" s="80"/>
      <c r="U287" s="81"/>
      <c r="V287" s="83"/>
      <c r="W287" s="49">
        <f t="shared" si="22"/>
        <v>0</v>
      </c>
      <c r="X287" s="50">
        <f t="shared" si="23"/>
        <v>0</v>
      </c>
      <c r="Y287" s="51" t="str">
        <f t="shared" si="24"/>
        <v>MAW</v>
      </c>
      <c r="Z287" s="52"/>
      <c r="AA287" s="53"/>
      <c r="AB287" s="54"/>
      <c r="AC287" s="49"/>
      <c r="AD287" s="49"/>
      <c r="AE287" s="55"/>
      <c r="AF287" s="56"/>
      <c r="AG287" s="51"/>
      <c r="AH287" s="57"/>
      <c r="AI287" s="57"/>
      <c r="AJ287" s="56"/>
      <c r="AK287" s="58"/>
      <c r="AL287" s="59"/>
      <c r="AM287" s="60"/>
      <c r="AN287" s="35">
        <f t="shared" si="25"/>
        <v>0</v>
      </c>
      <c r="AO287" s="61">
        <f t="shared" si="26"/>
        <v>0</v>
      </c>
      <c r="AP287" s="62">
        <f t="shared" si="27"/>
        <v>0</v>
      </c>
      <c r="AQ287" s="61">
        <f t="shared" si="28"/>
        <v>0</v>
      </c>
      <c r="AR287" s="63">
        <f t="shared" si="29"/>
        <v>0</v>
      </c>
      <c r="AS287" s="63">
        <f t="shared" si="30"/>
        <v>0</v>
      </c>
      <c r="AT287" s="61">
        <f t="shared" si="31"/>
        <v>0</v>
      </c>
      <c r="AU287" s="63">
        <f t="shared" si="32"/>
        <v>0</v>
      </c>
      <c r="AV287" s="63">
        <f t="shared" si="33"/>
        <v>0</v>
      </c>
      <c r="AW287" s="61">
        <f t="shared" si="34"/>
        <v>0</v>
      </c>
      <c r="AX287" s="61">
        <f t="shared" si="35"/>
        <v>0</v>
      </c>
      <c r="AY287" s="61">
        <f t="shared" si="36"/>
        <v>0</v>
      </c>
      <c r="AZ287" s="61">
        <f t="shared" si="37"/>
        <v>0</v>
      </c>
      <c r="BA287" s="36">
        <f t="shared" si="38"/>
        <v>0</v>
      </c>
      <c r="BB287" s="64">
        <f t="shared" si="39"/>
        <v>0</v>
      </c>
      <c r="BC287" s="62">
        <f t="shared" si="40"/>
        <v>0</v>
      </c>
      <c r="BD287" s="61">
        <f t="shared" si="41"/>
        <v>0</v>
      </c>
      <c r="BE287" s="62">
        <f t="shared" si="42"/>
        <v>0</v>
      </c>
      <c r="BF287" s="65">
        <f t="shared" si="43"/>
        <v>0</v>
      </c>
      <c r="BG287" s="68"/>
      <c r="BH287" s="67"/>
      <c r="BI287" s="67"/>
    </row>
    <row r="288" spans="1:61" ht="17.25" customHeight="1">
      <c r="A288" s="34"/>
      <c r="B288" s="35"/>
      <c r="C288" s="36"/>
      <c r="D288" s="37"/>
      <c r="E288" s="38"/>
      <c r="F288" s="39"/>
      <c r="G288" s="40"/>
      <c r="H288" s="41"/>
      <c r="I288" s="42"/>
      <c r="J288" s="43"/>
      <c r="K288" s="38"/>
      <c r="L288" s="44"/>
      <c r="M288" s="45"/>
      <c r="N288" s="45"/>
      <c r="O288" s="46"/>
      <c r="P288" s="47"/>
      <c r="Q288" s="48"/>
      <c r="R288" s="36"/>
      <c r="S288" s="78"/>
      <c r="T288" s="80"/>
      <c r="U288" s="81"/>
      <c r="V288" s="83"/>
      <c r="W288" s="49">
        <f t="shared" si="22"/>
        <v>0</v>
      </c>
      <c r="X288" s="50">
        <f t="shared" si="23"/>
        <v>0</v>
      </c>
      <c r="Y288" s="51" t="str">
        <f t="shared" si="24"/>
        <v>MAW</v>
      </c>
      <c r="Z288" s="52"/>
      <c r="AA288" s="53"/>
      <c r="AB288" s="54"/>
      <c r="AC288" s="49"/>
      <c r="AD288" s="49"/>
      <c r="AE288" s="55"/>
      <c r="AF288" s="56"/>
      <c r="AG288" s="51"/>
      <c r="AH288" s="57"/>
      <c r="AI288" s="57"/>
      <c r="AJ288" s="56"/>
      <c r="AK288" s="58"/>
      <c r="AL288" s="59"/>
      <c r="AM288" s="60"/>
      <c r="AN288" s="35">
        <f t="shared" si="25"/>
        <v>0</v>
      </c>
      <c r="AO288" s="61">
        <f t="shared" si="26"/>
        <v>0</v>
      </c>
      <c r="AP288" s="62">
        <f t="shared" si="27"/>
        <v>0</v>
      </c>
      <c r="AQ288" s="61">
        <f t="shared" si="28"/>
        <v>0</v>
      </c>
      <c r="AR288" s="63">
        <f t="shared" si="29"/>
        <v>0</v>
      </c>
      <c r="AS288" s="63">
        <f t="shared" si="30"/>
        <v>0</v>
      </c>
      <c r="AT288" s="61">
        <f t="shared" si="31"/>
        <v>0</v>
      </c>
      <c r="AU288" s="63">
        <f t="shared" si="32"/>
        <v>0</v>
      </c>
      <c r="AV288" s="63">
        <f t="shared" si="33"/>
        <v>0</v>
      </c>
      <c r="AW288" s="61">
        <f t="shared" si="34"/>
        <v>0</v>
      </c>
      <c r="AX288" s="61">
        <f t="shared" si="35"/>
        <v>0</v>
      </c>
      <c r="AY288" s="61">
        <f t="shared" si="36"/>
        <v>0</v>
      </c>
      <c r="AZ288" s="61">
        <f t="shared" si="37"/>
        <v>0</v>
      </c>
      <c r="BA288" s="36">
        <f t="shared" si="38"/>
        <v>0</v>
      </c>
      <c r="BB288" s="64">
        <f t="shared" si="39"/>
        <v>0</v>
      </c>
      <c r="BC288" s="62">
        <f t="shared" si="40"/>
        <v>0</v>
      </c>
      <c r="BD288" s="61">
        <f t="shared" si="41"/>
        <v>0</v>
      </c>
      <c r="BE288" s="62">
        <f t="shared" si="42"/>
        <v>0</v>
      </c>
      <c r="BF288" s="65">
        <f t="shared" si="43"/>
        <v>0</v>
      </c>
      <c r="BG288" s="68"/>
      <c r="BH288" s="67"/>
      <c r="BI288" s="67"/>
    </row>
    <row r="289" spans="1:61" ht="17.25" customHeight="1">
      <c r="A289" s="34"/>
      <c r="B289" s="35"/>
      <c r="C289" s="36"/>
      <c r="D289" s="37"/>
      <c r="E289" s="38"/>
      <c r="F289" s="39"/>
      <c r="G289" s="40"/>
      <c r="H289" s="41"/>
      <c r="I289" s="42"/>
      <c r="J289" s="43"/>
      <c r="K289" s="38"/>
      <c r="L289" s="44"/>
      <c r="M289" s="45"/>
      <c r="N289" s="45"/>
      <c r="O289" s="46"/>
      <c r="P289" s="47"/>
      <c r="Q289" s="48"/>
      <c r="R289" s="36"/>
      <c r="S289" s="78"/>
      <c r="T289" s="80"/>
      <c r="U289" s="81"/>
      <c r="V289" s="83"/>
      <c r="W289" s="49">
        <f t="shared" si="22"/>
        <v>0</v>
      </c>
      <c r="X289" s="50">
        <f t="shared" si="23"/>
        <v>0</v>
      </c>
      <c r="Y289" s="51" t="str">
        <f t="shared" si="24"/>
        <v>MAW</v>
      </c>
      <c r="Z289" s="52"/>
      <c r="AA289" s="53"/>
      <c r="AB289" s="54"/>
      <c r="AC289" s="49"/>
      <c r="AD289" s="49"/>
      <c r="AE289" s="55"/>
      <c r="AF289" s="56"/>
      <c r="AG289" s="51"/>
      <c r="AH289" s="57"/>
      <c r="AI289" s="57"/>
      <c r="AJ289" s="56"/>
      <c r="AK289" s="58"/>
      <c r="AL289" s="59"/>
      <c r="AM289" s="60"/>
      <c r="AN289" s="35">
        <f t="shared" si="25"/>
        <v>0</v>
      </c>
      <c r="AO289" s="61">
        <f t="shared" si="26"/>
        <v>0</v>
      </c>
      <c r="AP289" s="62">
        <f t="shared" si="27"/>
        <v>0</v>
      </c>
      <c r="AQ289" s="61">
        <f t="shared" si="28"/>
        <v>0</v>
      </c>
      <c r="AR289" s="63">
        <f t="shared" si="29"/>
        <v>0</v>
      </c>
      <c r="AS289" s="63">
        <f t="shared" si="30"/>
        <v>0</v>
      </c>
      <c r="AT289" s="61">
        <f t="shared" si="31"/>
        <v>0</v>
      </c>
      <c r="AU289" s="63">
        <f t="shared" si="32"/>
        <v>0</v>
      </c>
      <c r="AV289" s="63">
        <f t="shared" si="33"/>
        <v>0</v>
      </c>
      <c r="AW289" s="61">
        <f t="shared" si="34"/>
        <v>0</v>
      </c>
      <c r="AX289" s="61">
        <f t="shared" si="35"/>
        <v>0</v>
      </c>
      <c r="AY289" s="61">
        <f t="shared" si="36"/>
        <v>0</v>
      </c>
      <c r="AZ289" s="61">
        <f t="shared" si="37"/>
        <v>0</v>
      </c>
      <c r="BA289" s="36">
        <f t="shared" si="38"/>
        <v>0</v>
      </c>
      <c r="BB289" s="64">
        <f t="shared" si="39"/>
        <v>0</v>
      </c>
      <c r="BC289" s="62">
        <f t="shared" si="40"/>
        <v>0</v>
      </c>
      <c r="BD289" s="61">
        <f t="shared" si="41"/>
        <v>0</v>
      </c>
      <c r="BE289" s="62">
        <f t="shared" si="42"/>
        <v>0</v>
      </c>
      <c r="BF289" s="65">
        <f t="shared" si="43"/>
        <v>0</v>
      </c>
      <c r="BG289" s="68"/>
      <c r="BH289" s="67"/>
      <c r="BI289" s="67"/>
    </row>
    <row r="290" spans="1:61" ht="17.25" customHeight="1">
      <c r="A290" s="34"/>
      <c r="B290" s="35"/>
      <c r="C290" s="36"/>
      <c r="D290" s="37"/>
      <c r="E290" s="38"/>
      <c r="F290" s="39"/>
      <c r="G290" s="40"/>
      <c r="H290" s="41"/>
      <c r="I290" s="42"/>
      <c r="J290" s="43"/>
      <c r="K290" s="38"/>
      <c r="L290" s="44"/>
      <c r="M290" s="45"/>
      <c r="N290" s="45"/>
      <c r="O290" s="46"/>
      <c r="P290" s="47"/>
      <c r="Q290" s="48"/>
      <c r="R290" s="36"/>
      <c r="S290" s="78"/>
      <c r="T290" s="80"/>
      <c r="U290" s="81"/>
      <c r="V290" s="83"/>
      <c r="W290" s="49">
        <f t="shared" si="22"/>
        <v>0</v>
      </c>
      <c r="X290" s="50">
        <f t="shared" si="23"/>
        <v>0</v>
      </c>
      <c r="Y290" s="51" t="str">
        <f t="shared" si="24"/>
        <v>MAW</v>
      </c>
      <c r="Z290" s="52"/>
      <c r="AA290" s="53"/>
      <c r="AB290" s="54"/>
      <c r="AC290" s="49"/>
      <c r="AD290" s="49"/>
      <c r="AE290" s="55"/>
      <c r="AF290" s="56"/>
      <c r="AG290" s="51"/>
      <c r="AH290" s="57"/>
      <c r="AI290" s="57"/>
      <c r="AJ290" s="56"/>
      <c r="AK290" s="58"/>
      <c r="AL290" s="59"/>
      <c r="AM290" s="60"/>
      <c r="AN290" s="35">
        <f t="shared" si="25"/>
        <v>0</v>
      </c>
      <c r="AO290" s="61">
        <f t="shared" si="26"/>
        <v>0</v>
      </c>
      <c r="AP290" s="62">
        <f t="shared" si="27"/>
        <v>0</v>
      </c>
      <c r="AQ290" s="61">
        <f t="shared" si="28"/>
        <v>0</v>
      </c>
      <c r="AR290" s="63">
        <f t="shared" si="29"/>
        <v>0</v>
      </c>
      <c r="AS290" s="63">
        <f t="shared" si="30"/>
        <v>0</v>
      </c>
      <c r="AT290" s="61">
        <f t="shared" si="31"/>
        <v>0</v>
      </c>
      <c r="AU290" s="63">
        <f t="shared" si="32"/>
        <v>0</v>
      </c>
      <c r="AV290" s="63">
        <f t="shared" si="33"/>
        <v>0</v>
      </c>
      <c r="AW290" s="61">
        <f t="shared" si="34"/>
        <v>0</v>
      </c>
      <c r="AX290" s="61">
        <f t="shared" si="35"/>
        <v>0</v>
      </c>
      <c r="AY290" s="61">
        <f t="shared" si="36"/>
        <v>0</v>
      </c>
      <c r="AZ290" s="61">
        <f t="shared" si="37"/>
        <v>0</v>
      </c>
      <c r="BA290" s="36">
        <f t="shared" si="38"/>
        <v>0</v>
      </c>
      <c r="BB290" s="64">
        <f t="shared" si="39"/>
        <v>0</v>
      </c>
      <c r="BC290" s="62">
        <f t="shared" si="40"/>
        <v>0</v>
      </c>
      <c r="BD290" s="61">
        <f t="shared" si="41"/>
        <v>0</v>
      </c>
      <c r="BE290" s="62">
        <f t="shared" si="42"/>
        <v>0</v>
      </c>
      <c r="BF290" s="65">
        <f t="shared" si="43"/>
        <v>0</v>
      </c>
      <c r="BG290" s="68"/>
      <c r="BH290" s="67"/>
      <c r="BI290" s="67"/>
    </row>
    <row r="291" spans="1:61" ht="17.25" customHeight="1">
      <c r="A291" s="34"/>
      <c r="B291" s="35"/>
      <c r="C291" s="36"/>
      <c r="D291" s="37"/>
      <c r="E291" s="38"/>
      <c r="F291" s="39"/>
      <c r="G291" s="40"/>
      <c r="H291" s="41"/>
      <c r="I291" s="42"/>
      <c r="J291" s="43"/>
      <c r="K291" s="38"/>
      <c r="L291" s="44"/>
      <c r="M291" s="45"/>
      <c r="N291" s="45"/>
      <c r="O291" s="46"/>
      <c r="P291" s="47"/>
      <c r="Q291" s="48"/>
      <c r="R291" s="36"/>
      <c r="S291" s="78"/>
      <c r="T291" s="80"/>
      <c r="U291" s="81"/>
      <c r="V291" s="83"/>
      <c r="W291" s="49">
        <f t="shared" si="22"/>
        <v>0</v>
      </c>
      <c r="X291" s="50">
        <f t="shared" si="23"/>
        <v>0</v>
      </c>
      <c r="Y291" s="51" t="str">
        <f t="shared" si="24"/>
        <v>MAW</v>
      </c>
      <c r="Z291" s="52"/>
      <c r="AA291" s="53"/>
      <c r="AB291" s="54"/>
      <c r="AC291" s="49"/>
      <c r="AD291" s="49"/>
      <c r="AE291" s="55"/>
      <c r="AF291" s="56"/>
      <c r="AG291" s="51"/>
      <c r="AH291" s="57"/>
      <c r="AI291" s="57"/>
      <c r="AJ291" s="56"/>
      <c r="AK291" s="58"/>
      <c r="AL291" s="59"/>
      <c r="AM291" s="60"/>
      <c r="AN291" s="35">
        <f t="shared" si="25"/>
        <v>0</v>
      </c>
      <c r="AO291" s="61">
        <f t="shared" si="26"/>
        <v>0</v>
      </c>
      <c r="AP291" s="62">
        <f t="shared" si="27"/>
        <v>0</v>
      </c>
      <c r="AQ291" s="61">
        <f t="shared" si="28"/>
        <v>0</v>
      </c>
      <c r="AR291" s="63">
        <f t="shared" si="29"/>
        <v>0</v>
      </c>
      <c r="AS291" s="63">
        <f t="shared" si="30"/>
        <v>0</v>
      </c>
      <c r="AT291" s="61">
        <f t="shared" si="31"/>
        <v>0</v>
      </c>
      <c r="AU291" s="63">
        <f t="shared" si="32"/>
        <v>0</v>
      </c>
      <c r="AV291" s="63">
        <f t="shared" si="33"/>
        <v>0</v>
      </c>
      <c r="AW291" s="61">
        <f t="shared" si="34"/>
        <v>0</v>
      </c>
      <c r="AX291" s="61">
        <f t="shared" si="35"/>
        <v>0</v>
      </c>
      <c r="AY291" s="61">
        <f t="shared" si="36"/>
        <v>0</v>
      </c>
      <c r="AZ291" s="61">
        <f t="shared" si="37"/>
        <v>0</v>
      </c>
      <c r="BA291" s="36">
        <f t="shared" si="38"/>
        <v>0</v>
      </c>
      <c r="BB291" s="64">
        <f t="shared" si="39"/>
        <v>0</v>
      </c>
      <c r="BC291" s="62">
        <f t="shared" si="40"/>
        <v>0</v>
      </c>
      <c r="BD291" s="61">
        <f t="shared" si="41"/>
        <v>0</v>
      </c>
      <c r="BE291" s="62">
        <f t="shared" si="42"/>
        <v>0</v>
      </c>
      <c r="BF291" s="65">
        <f t="shared" si="43"/>
        <v>0</v>
      </c>
      <c r="BG291" s="68"/>
      <c r="BH291" s="67"/>
      <c r="BI291" s="67"/>
    </row>
    <row r="292" spans="1:61" ht="17.25" customHeight="1">
      <c r="A292" s="34"/>
      <c r="B292" s="35"/>
      <c r="C292" s="36"/>
      <c r="D292" s="37"/>
      <c r="E292" s="38"/>
      <c r="F292" s="39"/>
      <c r="G292" s="40"/>
      <c r="H292" s="41"/>
      <c r="I292" s="42"/>
      <c r="J292" s="43"/>
      <c r="K292" s="38"/>
      <c r="L292" s="44"/>
      <c r="M292" s="45"/>
      <c r="N292" s="45"/>
      <c r="O292" s="46"/>
      <c r="P292" s="47"/>
      <c r="Q292" s="48"/>
      <c r="R292" s="36"/>
      <c r="S292" s="78"/>
      <c r="T292" s="80"/>
      <c r="U292" s="81"/>
      <c r="V292" s="83"/>
      <c r="W292" s="49">
        <f t="shared" si="22"/>
        <v>0</v>
      </c>
      <c r="X292" s="50">
        <f t="shared" si="23"/>
        <v>0</v>
      </c>
      <c r="Y292" s="51" t="str">
        <f t="shared" si="24"/>
        <v>MAW</v>
      </c>
      <c r="Z292" s="52"/>
      <c r="AA292" s="53"/>
      <c r="AB292" s="54"/>
      <c r="AC292" s="49"/>
      <c r="AD292" s="49"/>
      <c r="AE292" s="55"/>
      <c r="AF292" s="56"/>
      <c r="AG292" s="51"/>
      <c r="AH292" s="57"/>
      <c r="AI292" s="57"/>
      <c r="AJ292" s="56"/>
      <c r="AK292" s="58"/>
      <c r="AL292" s="59"/>
      <c r="AM292" s="60"/>
      <c r="AN292" s="35">
        <f t="shared" si="25"/>
        <v>0</v>
      </c>
      <c r="AO292" s="61">
        <f t="shared" si="26"/>
        <v>0</v>
      </c>
      <c r="AP292" s="62">
        <f t="shared" si="27"/>
        <v>0</v>
      </c>
      <c r="AQ292" s="61">
        <f t="shared" si="28"/>
        <v>0</v>
      </c>
      <c r="AR292" s="63">
        <f t="shared" si="29"/>
        <v>0</v>
      </c>
      <c r="AS292" s="63">
        <f t="shared" si="30"/>
        <v>0</v>
      </c>
      <c r="AT292" s="61">
        <f t="shared" si="31"/>
        <v>0</v>
      </c>
      <c r="AU292" s="63">
        <f t="shared" si="32"/>
        <v>0</v>
      </c>
      <c r="AV292" s="63">
        <f t="shared" si="33"/>
        <v>0</v>
      </c>
      <c r="AW292" s="61">
        <f t="shared" si="34"/>
        <v>0</v>
      </c>
      <c r="AX292" s="61">
        <f t="shared" si="35"/>
        <v>0</v>
      </c>
      <c r="AY292" s="61">
        <f t="shared" si="36"/>
        <v>0</v>
      </c>
      <c r="AZ292" s="61">
        <f t="shared" si="37"/>
        <v>0</v>
      </c>
      <c r="BA292" s="36">
        <f t="shared" si="38"/>
        <v>0</v>
      </c>
      <c r="BB292" s="64">
        <f t="shared" si="39"/>
        <v>0</v>
      </c>
      <c r="BC292" s="62">
        <f t="shared" si="40"/>
        <v>0</v>
      </c>
      <c r="BD292" s="61">
        <f t="shared" si="41"/>
        <v>0</v>
      </c>
      <c r="BE292" s="62">
        <f t="shared" si="42"/>
        <v>0</v>
      </c>
      <c r="BF292" s="65">
        <f t="shared" si="43"/>
        <v>0</v>
      </c>
      <c r="BG292" s="68"/>
      <c r="BH292" s="67"/>
      <c r="BI292" s="67"/>
    </row>
    <row r="293" spans="1:61" ht="17.25" customHeight="1">
      <c r="A293" s="34"/>
      <c r="B293" s="35"/>
      <c r="C293" s="36"/>
      <c r="D293" s="37"/>
      <c r="E293" s="38"/>
      <c r="F293" s="39"/>
      <c r="G293" s="40"/>
      <c r="H293" s="41"/>
      <c r="I293" s="42"/>
      <c r="J293" s="43"/>
      <c r="K293" s="38"/>
      <c r="L293" s="44"/>
      <c r="M293" s="45"/>
      <c r="N293" s="45"/>
      <c r="O293" s="46"/>
      <c r="P293" s="47"/>
      <c r="Q293" s="48"/>
      <c r="R293" s="36"/>
      <c r="S293" s="78"/>
      <c r="T293" s="80"/>
      <c r="U293" s="81"/>
      <c r="V293" s="83"/>
      <c r="W293" s="49">
        <f t="shared" si="22"/>
        <v>0</v>
      </c>
      <c r="X293" s="50">
        <f t="shared" si="23"/>
        <v>0</v>
      </c>
      <c r="Y293" s="51" t="str">
        <f t="shared" si="24"/>
        <v>MAW</v>
      </c>
      <c r="Z293" s="52"/>
      <c r="AA293" s="53"/>
      <c r="AB293" s="54"/>
      <c r="AC293" s="49"/>
      <c r="AD293" s="49"/>
      <c r="AE293" s="55"/>
      <c r="AF293" s="56"/>
      <c r="AG293" s="51"/>
      <c r="AH293" s="57"/>
      <c r="AI293" s="57"/>
      <c r="AJ293" s="56"/>
      <c r="AK293" s="58"/>
      <c r="AL293" s="59"/>
      <c r="AM293" s="60"/>
      <c r="AN293" s="35">
        <f t="shared" si="25"/>
        <v>0</v>
      </c>
      <c r="AO293" s="61">
        <f t="shared" si="26"/>
        <v>0</v>
      </c>
      <c r="AP293" s="62">
        <f t="shared" si="27"/>
        <v>0</v>
      </c>
      <c r="AQ293" s="61">
        <f t="shared" si="28"/>
        <v>0</v>
      </c>
      <c r="AR293" s="63">
        <f t="shared" si="29"/>
        <v>0</v>
      </c>
      <c r="AS293" s="63">
        <f t="shared" si="30"/>
        <v>0</v>
      </c>
      <c r="AT293" s="61">
        <f t="shared" si="31"/>
        <v>0</v>
      </c>
      <c r="AU293" s="63">
        <f t="shared" si="32"/>
        <v>0</v>
      </c>
      <c r="AV293" s="63">
        <f t="shared" si="33"/>
        <v>0</v>
      </c>
      <c r="AW293" s="61">
        <f t="shared" si="34"/>
        <v>0</v>
      </c>
      <c r="AX293" s="61">
        <f t="shared" si="35"/>
        <v>0</v>
      </c>
      <c r="AY293" s="61">
        <f t="shared" si="36"/>
        <v>0</v>
      </c>
      <c r="AZ293" s="61">
        <f t="shared" si="37"/>
        <v>0</v>
      </c>
      <c r="BA293" s="36">
        <f t="shared" si="38"/>
        <v>0</v>
      </c>
      <c r="BB293" s="64">
        <f t="shared" si="39"/>
        <v>0</v>
      </c>
      <c r="BC293" s="62">
        <f t="shared" si="40"/>
        <v>0</v>
      </c>
      <c r="BD293" s="61">
        <f t="shared" si="41"/>
        <v>0</v>
      </c>
      <c r="BE293" s="62">
        <f t="shared" si="42"/>
        <v>0</v>
      </c>
      <c r="BF293" s="65">
        <f t="shared" si="43"/>
        <v>0</v>
      </c>
      <c r="BG293" s="68"/>
      <c r="BH293" s="67"/>
      <c r="BI293" s="67"/>
    </row>
    <row r="294" spans="1:61" ht="17.25" customHeight="1">
      <c r="A294" s="34"/>
      <c r="B294" s="35"/>
      <c r="C294" s="36"/>
      <c r="D294" s="37"/>
      <c r="E294" s="38"/>
      <c r="F294" s="39"/>
      <c r="G294" s="40"/>
      <c r="H294" s="41"/>
      <c r="I294" s="42"/>
      <c r="J294" s="43"/>
      <c r="K294" s="38"/>
      <c r="L294" s="44"/>
      <c r="M294" s="45"/>
      <c r="N294" s="45"/>
      <c r="O294" s="46"/>
      <c r="P294" s="47"/>
      <c r="Q294" s="48"/>
      <c r="R294" s="36"/>
      <c r="S294" s="78"/>
      <c r="T294" s="80"/>
      <c r="U294" s="81"/>
      <c r="V294" s="83"/>
      <c r="W294" s="49">
        <f t="shared" si="22"/>
        <v>0</v>
      </c>
      <c r="X294" s="50">
        <f t="shared" si="23"/>
        <v>0</v>
      </c>
      <c r="Y294" s="51" t="str">
        <f t="shared" si="24"/>
        <v>MAW</v>
      </c>
      <c r="Z294" s="52"/>
      <c r="AA294" s="53"/>
      <c r="AB294" s="54"/>
      <c r="AC294" s="49"/>
      <c r="AD294" s="49"/>
      <c r="AE294" s="55"/>
      <c r="AF294" s="56"/>
      <c r="AG294" s="51"/>
      <c r="AH294" s="57"/>
      <c r="AI294" s="57"/>
      <c r="AJ294" s="56"/>
      <c r="AK294" s="58"/>
      <c r="AL294" s="59"/>
      <c r="AM294" s="60"/>
      <c r="AN294" s="35">
        <f t="shared" si="25"/>
        <v>0</v>
      </c>
      <c r="AO294" s="61">
        <f t="shared" si="26"/>
        <v>0</v>
      </c>
      <c r="AP294" s="62">
        <f t="shared" si="27"/>
        <v>0</v>
      </c>
      <c r="AQ294" s="61">
        <f t="shared" si="28"/>
        <v>0</v>
      </c>
      <c r="AR294" s="63">
        <f t="shared" si="29"/>
        <v>0</v>
      </c>
      <c r="AS294" s="63">
        <f t="shared" si="30"/>
        <v>0</v>
      </c>
      <c r="AT294" s="61">
        <f t="shared" si="31"/>
        <v>0</v>
      </c>
      <c r="AU294" s="63">
        <f t="shared" si="32"/>
        <v>0</v>
      </c>
      <c r="AV294" s="63">
        <f t="shared" si="33"/>
        <v>0</v>
      </c>
      <c r="AW294" s="61">
        <f t="shared" si="34"/>
        <v>0</v>
      </c>
      <c r="AX294" s="61">
        <f t="shared" si="35"/>
        <v>0</v>
      </c>
      <c r="AY294" s="61">
        <f t="shared" si="36"/>
        <v>0</v>
      </c>
      <c r="AZ294" s="61">
        <f t="shared" si="37"/>
        <v>0</v>
      </c>
      <c r="BA294" s="36">
        <f t="shared" si="38"/>
        <v>0</v>
      </c>
      <c r="BB294" s="64">
        <f t="shared" si="39"/>
        <v>0</v>
      </c>
      <c r="BC294" s="62">
        <f t="shared" si="40"/>
        <v>0</v>
      </c>
      <c r="BD294" s="61">
        <f t="shared" si="41"/>
        <v>0</v>
      </c>
      <c r="BE294" s="62">
        <f t="shared" si="42"/>
        <v>0</v>
      </c>
      <c r="BF294" s="65">
        <f t="shared" si="43"/>
        <v>0</v>
      </c>
      <c r="BG294" s="68"/>
      <c r="BH294" s="67"/>
      <c r="BI294" s="67"/>
    </row>
    <row r="295" spans="1:61" ht="17.25" customHeight="1">
      <c r="A295" s="34"/>
      <c r="B295" s="35"/>
      <c r="C295" s="36"/>
      <c r="D295" s="37"/>
      <c r="E295" s="38"/>
      <c r="F295" s="39"/>
      <c r="G295" s="40"/>
      <c r="H295" s="41"/>
      <c r="I295" s="42"/>
      <c r="J295" s="43"/>
      <c r="K295" s="38"/>
      <c r="L295" s="44"/>
      <c r="M295" s="45"/>
      <c r="N295" s="45"/>
      <c r="O295" s="46"/>
      <c r="P295" s="47"/>
      <c r="Q295" s="48"/>
      <c r="R295" s="36"/>
      <c r="S295" s="78"/>
      <c r="T295" s="80"/>
      <c r="U295" s="81"/>
      <c r="V295" s="83"/>
      <c r="W295" s="49">
        <f t="shared" si="22"/>
        <v>0</v>
      </c>
      <c r="X295" s="50">
        <f t="shared" si="23"/>
        <v>0</v>
      </c>
      <c r="Y295" s="51" t="str">
        <f t="shared" si="24"/>
        <v>MAW</v>
      </c>
      <c r="Z295" s="52"/>
      <c r="AA295" s="53"/>
      <c r="AB295" s="54"/>
      <c r="AC295" s="49"/>
      <c r="AD295" s="49"/>
      <c r="AE295" s="55"/>
      <c r="AF295" s="56"/>
      <c r="AG295" s="51"/>
      <c r="AH295" s="57"/>
      <c r="AI295" s="57"/>
      <c r="AJ295" s="56"/>
      <c r="AK295" s="58"/>
      <c r="AL295" s="59"/>
      <c r="AM295" s="60"/>
      <c r="AN295" s="35">
        <f t="shared" si="25"/>
        <v>0</v>
      </c>
      <c r="AO295" s="61">
        <f t="shared" si="26"/>
        <v>0</v>
      </c>
      <c r="AP295" s="62">
        <f t="shared" si="27"/>
        <v>0</v>
      </c>
      <c r="AQ295" s="61">
        <f t="shared" si="28"/>
        <v>0</v>
      </c>
      <c r="AR295" s="63">
        <f t="shared" si="29"/>
        <v>0</v>
      </c>
      <c r="AS295" s="63">
        <f t="shared" si="30"/>
        <v>0</v>
      </c>
      <c r="AT295" s="61">
        <f t="shared" si="31"/>
        <v>0</v>
      </c>
      <c r="AU295" s="63">
        <f t="shared" si="32"/>
        <v>0</v>
      </c>
      <c r="AV295" s="63">
        <f t="shared" si="33"/>
        <v>0</v>
      </c>
      <c r="AW295" s="61">
        <f t="shared" si="34"/>
        <v>0</v>
      </c>
      <c r="AX295" s="61">
        <f t="shared" si="35"/>
        <v>0</v>
      </c>
      <c r="AY295" s="61">
        <f t="shared" si="36"/>
        <v>0</v>
      </c>
      <c r="AZ295" s="61">
        <f t="shared" si="37"/>
        <v>0</v>
      </c>
      <c r="BA295" s="36">
        <f t="shared" si="38"/>
        <v>0</v>
      </c>
      <c r="BB295" s="64">
        <f t="shared" si="39"/>
        <v>0</v>
      </c>
      <c r="BC295" s="62">
        <f t="shared" si="40"/>
        <v>0</v>
      </c>
      <c r="BD295" s="61">
        <f t="shared" si="41"/>
        <v>0</v>
      </c>
      <c r="BE295" s="62">
        <f t="shared" si="42"/>
        <v>0</v>
      </c>
      <c r="BF295" s="65">
        <f t="shared" si="43"/>
        <v>0</v>
      </c>
      <c r="BG295" s="68"/>
      <c r="BH295" s="67"/>
      <c r="BI295" s="67"/>
    </row>
    <row r="296" spans="1:61" ht="17.25" customHeight="1">
      <c r="A296" s="34"/>
      <c r="B296" s="35"/>
      <c r="C296" s="36"/>
      <c r="D296" s="37"/>
      <c r="E296" s="38"/>
      <c r="F296" s="39"/>
      <c r="G296" s="40"/>
      <c r="H296" s="41"/>
      <c r="I296" s="42"/>
      <c r="J296" s="43"/>
      <c r="K296" s="38"/>
      <c r="L296" s="44"/>
      <c r="M296" s="45"/>
      <c r="N296" s="45"/>
      <c r="O296" s="46"/>
      <c r="P296" s="47"/>
      <c r="Q296" s="48"/>
      <c r="R296" s="36"/>
      <c r="S296" s="78"/>
      <c r="T296" s="80"/>
      <c r="U296" s="81"/>
      <c r="V296" s="83"/>
      <c r="W296" s="49">
        <f t="shared" si="22"/>
        <v>0</v>
      </c>
      <c r="X296" s="50">
        <f t="shared" si="23"/>
        <v>0</v>
      </c>
      <c r="Y296" s="51" t="str">
        <f t="shared" si="24"/>
        <v>MAW</v>
      </c>
      <c r="Z296" s="52"/>
      <c r="AA296" s="53"/>
      <c r="AB296" s="54"/>
      <c r="AC296" s="49"/>
      <c r="AD296" s="49"/>
      <c r="AE296" s="55"/>
      <c r="AF296" s="56"/>
      <c r="AG296" s="51"/>
      <c r="AH296" s="57"/>
      <c r="AI296" s="57"/>
      <c r="AJ296" s="56"/>
      <c r="AK296" s="58"/>
      <c r="AL296" s="59"/>
      <c r="AM296" s="60"/>
      <c r="AN296" s="35">
        <f t="shared" si="25"/>
        <v>0</v>
      </c>
      <c r="AO296" s="61">
        <f t="shared" si="26"/>
        <v>0</v>
      </c>
      <c r="AP296" s="62">
        <f t="shared" si="27"/>
        <v>0</v>
      </c>
      <c r="AQ296" s="61">
        <f t="shared" si="28"/>
        <v>0</v>
      </c>
      <c r="AR296" s="63">
        <f t="shared" si="29"/>
        <v>0</v>
      </c>
      <c r="AS296" s="63">
        <f t="shared" si="30"/>
        <v>0</v>
      </c>
      <c r="AT296" s="61">
        <f t="shared" si="31"/>
        <v>0</v>
      </c>
      <c r="AU296" s="63">
        <f t="shared" si="32"/>
        <v>0</v>
      </c>
      <c r="AV296" s="63">
        <f t="shared" si="33"/>
        <v>0</v>
      </c>
      <c r="AW296" s="61">
        <f t="shared" si="34"/>
        <v>0</v>
      </c>
      <c r="AX296" s="61">
        <f t="shared" si="35"/>
        <v>0</v>
      </c>
      <c r="AY296" s="61">
        <f t="shared" si="36"/>
        <v>0</v>
      </c>
      <c r="AZ296" s="61">
        <f t="shared" si="37"/>
        <v>0</v>
      </c>
      <c r="BA296" s="36">
        <f t="shared" si="38"/>
        <v>0</v>
      </c>
      <c r="BB296" s="64">
        <f t="shared" si="39"/>
        <v>0</v>
      </c>
      <c r="BC296" s="62">
        <f t="shared" si="40"/>
        <v>0</v>
      </c>
      <c r="BD296" s="61">
        <f t="shared" si="41"/>
        <v>0</v>
      </c>
      <c r="BE296" s="62">
        <f t="shared" si="42"/>
        <v>0</v>
      </c>
      <c r="BF296" s="65">
        <f t="shared" si="43"/>
        <v>0</v>
      </c>
      <c r="BG296" s="68"/>
      <c r="BH296" s="67"/>
      <c r="BI296" s="67"/>
    </row>
    <row r="297" spans="1:61" ht="17.25" customHeight="1">
      <c r="A297" s="34"/>
      <c r="B297" s="35"/>
      <c r="C297" s="36"/>
      <c r="D297" s="37"/>
      <c r="E297" s="38"/>
      <c r="F297" s="39"/>
      <c r="G297" s="40"/>
      <c r="H297" s="41"/>
      <c r="I297" s="42"/>
      <c r="J297" s="43"/>
      <c r="K297" s="38"/>
      <c r="L297" s="44"/>
      <c r="M297" s="45"/>
      <c r="N297" s="45"/>
      <c r="O297" s="46"/>
      <c r="P297" s="47"/>
      <c r="Q297" s="48"/>
      <c r="R297" s="36"/>
      <c r="S297" s="78"/>
      <c r="T297" s="80"/>
      <c r="U297" s="81"/>
      <c r="V297" s="83"/>
      <c r="W297" s="49">
        <f t="shared" si="22"/>
        <v>0</v>
      </c>
      <c r="X297" s="50">
        <f t="shared" si="23"/>
        <v>0</v>
      </c>
      <c r="Y297" s="51" t="str">
        <f t="shared" si="24"/>
        <v>MAW</v>
      </c>
      <c r="Z297" s="52"/>
      <c r="AA297" s="53"/>
      <c r="AB297" s="54"/>
      <c r="AC297" s="49"/>
      <c r="AD297" s="49"/>
      <c r="AE297" s="55"/>
      <c r="AF297" s="56"/>
      <c r="AG297" s="51"/>
      <c r="AH297" s="57"/>
      <c r="AI297" s="57"/>
      <c r="AJ297" s="56"/>
      <c r="AK297" s="58"/>
      <c r="AL297" s="59"/>
      <c r="AM297" s="60"/>
      <c r="AN297" s="35">
        <f t="shared" si="25"/>
        <v>0</v>
      </c>
      <c r="AO297" s="61">
        <f t="shared" si="26"/>
        <v>0</v>
      </c>
      <c r="AP297" s="62">
        <f t="shared" si="27"/>
        <v>0</v>
      </c>
      <c r="AQ297" s="61">
        <f t="shared" si="28"/>
        <v>0</v>
      </c>
      <c r="AR297" s="63">
        <f t="shared" si="29"/>
        <v>0</v>
      </c>
      <c r="AS297" s="63">
        <f t="shared" si="30"/>
        <v>0</v>
      </c>
      <c r="AT297" s="61">
        <f t="shared" si="31"/>
        <v>0</v>
      </c>
      <c r="AU297" s="63">
        <f t="shared" si="32"/>
        <v>0</v>
      </c>
      <c r="AV297" s="63">
        <f t="shared" si="33"/>
        <v>0</v>
      </c>
      <c r="AW297" s="61">
        <f t="shared" si="34"/>
        <v>0</v>
      </c>
      <c r="AX297" s="61">
        <f t="shared" si="35"/>
        <v>0</v>
      </c>
      <c r="AY297" s="61">
        <f t="shared" si="36"/>
        <v>0</v>
      </c>
      <c r="AZ297" s="61">
        <f t="shared" si="37"/>
        <v>0</v>
      </c>
      <c r="BA297" s="36">
        <f t="shared" si="38"/>
        <v>0</v>
      </c>
      <c r="BB297" s="64">
        <f t="shared" si="39"/>
        <v>0</v>
      </c>
      <c r="BC297" s="62">
        <f t="shared" si="40"/>
        <v>0</v>
      </c>
      <c r="BD297" s="61">
        <f t="shared" si="41"/>
        <v>0</v>
      </c>
      <c r="BE297" s="62">
        <f t="shared" si="42"/>
        <v>0</v>
      </c>
      <c r="BF297" s="65">
        <f t="shared" si="43"/>
        <v>0</v>
      </c>
      <c r="BG297" s="68"/>
      <c r="BH297" s="67"/>
      <c r="BI297" s="67"/>
    </row>
    <row r="298" spans="1:61" ht="17.25" customHeight="1">
      <c r="A298" s="34"/>
      <c r="B298" s="35"/>
      <c r="C298" s="36"/>
      <c r="D298" s="37"/>
      <c r="E298" s="38"/>
      <c r="F298" s="39"/>
      <c r="G298" s="40"/>
      <c r="H298" s="41"/>
      <c r="I298" s="42"/>
      <c r="J298" s="43"/>
      <c r="K298" s="38"/>
      <c r="L298" s="44"/>
      <c r="M298" s="45"/>
      <c r="N298" s="45"/>
      <c r="O298" s="46"/>
      <c r="P298" s="47"/>
      <c r="Q298" s="48"/>
      <c r="R298" s="36"/>
      <c r="S298" s="78"/>
      <c r="T298" s="80"/>
      <c r="U298" s="81"/>
      <c r="V298" s="83"/>
      <c r="W298" s="49">
        <f t="shared" si="22"/>
        <v>0</v>
      </c>
      <c r="X298" s="50">
        <f t="shared" si="23"/>
        <v>0</v>
      </c>
      <c r="Y298" s="51" t="str">
        <f t="shared" si="24"/>
        <v>MAW</v>
      </c>
      <c r="Z298" s="52"/>
      <c r="AA298" s="53"/>
      <c r="AB298" s="54"/>
      <c r="AC298" s="49"/>
      <c r="AD298" s="49"/>
      <c r="AE298" s="55"/>
      <c r="AF298" s="56"/>
      <c r="AG298" s="51"/>
      <c r="AH298" s="57"/>
      <c r="AI298" s="57"/>
      <c r="AJ298" s="56"/>
      <c r="AK298" s="58"/>
      <c r="AL298" s="59"/>
      <c r="AM298" s="60"/>
      <c r="AN298" s="35">
        <f t="shared" si="25"/>
        <v>0</v>
      </c>
      <c r="AO298" s="61">
        <f t="shared" si="26"/>
        <v>0</v>
      </c>
      <c r="AP298" s="62">
        <f t="shared" si="27"/>
        <v>0</v>
      </c>
      <c r="AQ298" s="61">
        <f t="shared" si="28"/>
        <v>0</v>
      </c>
      <c r="AR298" s="63">
        <f t="shared" si="29"/>
        <v>0</v>
      </c>
      <c r="AS298" s="63">
        <f t="shared" si="30"/>
        <v>0</v>
      </c>
      <c r="AT298" s="61">
        <f t="shared" si="31"/>
        <v>0</v>
      </c>
      <c r="AU298" s="63">
        <f t="shared" si="32"/>
        <v>0</v>
      </c>
      <c r="AV298" s="63">
        <f t="shared" si="33"/>
        <v>0</v>
      </c>
      <c r="AW298" s="61">
        <f t="shared" si="34"/>
        <v>0</v>
      </c>
      <c r="AX298" s="61">
        <f t="shared" si="35"/>
        <v>0</v>
      </c>
      <c r="AY298" s="61">
        <f t="shared" si="36"/>
        <v>0</v>
      </c>
      <c r="AZ298" s="61">
        <f t="shared" si="37"/>
        <v>0</v>
      </c>
      <c r="BA298" s="36">
        <f t="shared" si="38"/>
        <v>0</v>
      </c>
      <c r="BB298" s="64">
        <f t="shared" si="39"/>
        <v>0</v>
      </c>
      <c r="BC298" s="62">
        <f t="shared" si="40"/>
        <v>0</v>
      </c>
      <c r="BD298" s="61">
        <f t="shared" si="41"/>
        <v>0</v>
      </c>
      <c r="BE298" s="62">
        <f t="shared" si="42"/>
        <v>0</v>
      </c>
      <c r="BF298" s="65">
        <f t="shared" si="43"/>
        <v>0</v>
      </c>
      <c r="BG298" s="68"/>
      <c r="BH298" s="67"/>
      <c r="BI298" s="67"/>
    </row>
    <row r="299" spans="1:61" ht="17.25" customHeight="1">
      <c r="A299" s="34"/>
      <c r="B299" s="35"/>
      <c r="C299" s="36"/>
      <c r="D299" s="37"/>
      <c r="E299" s="38"/>
      <c r="F299" s="39"/>
      <c r="G299" s="40"/>
      <c r="H299" s="41"/>
      <c r="I299" s="42"/>
      <c r="J299" s="43"/>
      <c r="K299" s="38"/>
      <c r="L299" s="44"/>
      <c r="M299" s="45"/>
      <c r="N299" s="45"/>
      <c r="O299" s="46"/>
      <c r="P299" s="47"/>
      <c r="Q299" s="48"/>
      <c r="R299" s="36"/>
      <c r="S299" s="78"/>
      <c r="T299" s="80"/>
      <c r="U299" s="81"/>
      <c r="V299" s="83"/>
      <c r="W299" s="49">
        <f t="shared" si="22"/>
        <v>0</v>
      </c>
      <c r="X299" s="50">
        <f t="shared" si="23"/>
        <v>0</v>
      </c>
      <c r="Y299" s="51" t="str">
        <f t="shared" si="24"/>
        <v>MAW</v>
      </c>
      <c r="Z299" s="52"/>
      <c r="AA299" s="53"/>
      <c r="AB299" s="54"/>
      <c r="AC299" s="49"/>
      <c r="AD299" s="49"/>
      <c r="AE299" s="55"/>
      <c r="AF299" s="56"/>
      <c r="AG299" s="51"/>
      <c r="AH299" s="57"/>
      <c r="AI299" s="57"/>
      <c r="AJ299" s="56"/>
      <c r="AK299" s="58"/>
      <c r="AL299" s="59"/>
      <c r="AM299" s="60"/>
      <c r="AN299" s="35">
        <f t="shared" si="25"/>
        <v>0</v>
      </c>
      <c r="AO299" s="61">
        <f t="shared" si="26"/>
        <v>0</v>
      </c>
      <c r="AP299" s="62">
        <f t="shared" si="27"/>
        <v>0</v>
      </c>
      <c r="AQ299" s="61">
        <f t="shared" si="28"/>
        <v>0</v>
      </c>
      <c r="AR299" s="63">
        <f t="shared" si="29"/>
        <v>0</v>
      </c>
      <c r="AS299" s="63">
        <f t="shared" si="30"/>
        <v>0</v>
      </c>
      <c r="AT299" s="61">
        <f t="shared" si="31"/>
        <v>0</v>
      </c>
      <c r="AU299" s="63">
        <f t="shared" si="32"/>
        <v>0</v>
      </c>
      <c r="AV299" s="63">
        <f t="shared" si="33"/>
        <v>0</v>
      </c>
      <c r="AW299" s="61">
        <f t="shared" si="34"/>
        <v>0</v>
      </c>
      <c r="AX299" s="61">
        <f t="shared" si="35"/>
        <v>0</v>
      </c>
      <c r="AY299" s="61">
        <f t="shared" si="36"/>
        <v>0</v>
      </c>
      <c r="AZ299" s="61">
        <f t="shared" si="37"/>
        <v>0</v>
      </c>
      <c r="BA299" s="36">
        <f t="shared" si="38"/>
        <v>0</v>
      </c>
      <c r="BB299" s="64">
        <f t="shared" si="39"/>
        <v>0</v>
      </c>
      <c r="BC299" s="62">
        <f t="shared" si="40"/>
        <v>0</v>
      </c>
      <c r="BD299" s="61">
        <f t="shared" si="41"/>
        <v>0</v>
      </c>
      <c r="BE299" s="62">
        <f t="shared" si="42"/>
        <v>0</v>
      </c>
      <c r="BF299" s="65">
        <f t="shared" si="43"/>
        <v>0</v>
      </c>
      <c r="BG299" s="68"/>
      <c r="BH299" s="67"/>
      <c r="BI299" s="67"/>
    </row>
    <row r="300" spans="1:61" ht="17.25" customHeight="1">
      <c r="A300" s="34"/>
      <c r="B300" s="35"/>
      <c r="C300" s="36"/>
      <c r="D300" s="37"/>
      <c r="E300" s="38"/>
      <c r="F300" s="39"/>
      <c r="G300" s="40"/>
      <c r="H300" s="41"/>
      <c r="I300" s="42"/>
      <c r="J300" s="43"/>
      <c r="K300" s="38"/>
      <c r="L300" s="44"/>
      <c r="M300" s="45"/>
      <c r="N300" s="45"/>
      <c r="O300" s="46"/>
      <c r="P300" s="47"/>
      <c r="Q300" s="48"/>
      <c r="R300" s="36"/>
      <c r="S300" s="78"/>
      <c r="T300" s="80"/>
      <c r="U300" s="81"/>
      <c r="V300" s="83"/>
      <c r="W300" s="49">
        <f t="shared" si="22"/>
        <v>0</v>
      </c>
      <c r="X300" s="50">
        <f t="shared" si="23"/>
        <v>0</v>
      </c>
      <c r="Y300" s="51" t="str">
        <f t="shared" si="24"/>
        <v>MAW</v>
      </c>
      <c r="Z300" s="52"/>
      <c r="AA300" s="53"/>
      <c r="AB300" s="54"/>
      <c r="AC300" s="49"/>
      <c r="AD300" s="49"/>
      <c r="AE300" s="55"/>
      <c r="AF300" s="56"/>
      <c r="AG300" s="51"/>
      <c r="AH300" s="57"/>
      <c r="AI300" s="57"/>
      <c r="AJ300" s="56"/>
      <c r="AK300" s="58"/>
      <c r="AL300" s="59"/>
      <c r="AM300" s="60"/>
      <c r="AN300" s="35">
        <f t="shared" si="25"/>
        <v>0</v>
      </c>
      <c r="AO300" s="61">
        <f t="shared" si="26"/>
        <v>0</v>
      </c>
      <c r="AP300" s="62">
        <f t="shared" si="27"/>
        <v>0</v>
      </c>
      <c r="AQ300" s="61">
        <f t="shared" si="28"/>
        <v>0</v>
      </c>
      <c r="AR300" s="63">
        <f t="shared" si="29"/>
        <v>0</v>
      </c>
      <c r="AS300" s="63">
        <f t="shared" si="30"/>
        <v>0</v>
      </c>
      <c r="AT300" s="61">
        <f t="shared" si="31"/>
        <v>0</v>
      </c>
      <c r="AU300" s="63">
        <f t="shared" si="32"/>
        <v>0</v>
      </c>
      <c r="AV300" s="63">
        <f t="shared" si="33"/>
        <v>0</v>
      </c>
      <c r="AW300" s="61">
        <f t="shared" si="34"/>
        <v>0</v>
      </c>
      <c r="AX300" s="61">
        <f t="shared" si="35"/>
        <v>0</v>
      </c>
      <c r="AY300" s="61">
        <f t="shared" si="36"/>
        <v>0</v>
      </c>
      <c r="AZ300" s="61">
        <f t="shared" si="37"/>
        <v>0</v>
      </c>
      <c r="BA300" s="36">
        <f t="shared" si="38"/>
        <v>0</v>
      </c>
      <c r="BB300" s="64">
        <f t="shared" si="39"/>
        <v>0</v>
      </c>
      <c r="BC300" s="62">
        <f t="shared" si="40"/>
        <v>0</v>
      </c>
      <c r="BD300" s="61">
        <f t="shared" si="41"/>
        <v>0</v>
      </c>
      <c r="BE300" s="62">
        <f t="shared" si="42"/>
        <v>0</v>
      </c>
      <c r="BF300" s="65">
        <f t="shared" si="43"/>
        <v>0</v>
      </c>
      <c r="BG300" s="68"/>
      <c r="BH300" s="67"/>
      <c r="BI300" s="67"/>
    </row>
    <row r="301" spans="1:61" ht="17.25" customHeight="1">
      <c r="A301" s="34"/>
      <c r="B301" s="35"/>
      <c r="C301" s="36"/>
      <c r="D301" s="37"/>
      <c r="E301" s="38"/>
      <c r="F301" s="39"/>
      <c r="G301" s="40"/>
      <c r="H301" s="41"/>
      <c r="I301" s="42"/>
      <c r="J301" s="43"/>
      <c r="K301" s="38"/>
      <c r="L301" s="44"/>
      <c r="M301" s="45"/>
      <c r="N301" s="45"/>
      <c r="O301" s="46"/>
      <c r="P301" s="47"/>
      <c r="Q301" s="48"/>
      <c r="R301" s="36"/>
      <c r="S301" s="78"/>
      <c r="T301" s="80"/>
      <c r="U301" s="81"/>
      <c r="V301" s="83"/>
      <c r="W301" s="49">
        <f t="shared" si="22"/>
        <v>0</v>
      </c>
      <c r="X301" s="50">
        <f t="shared" si="23"/>
        <v>0</v>
      </c>
      <c r="Y301" s="51" t="str">
        <f t="shared" si="24"/>
        <v>MAW</v>
      </c>
      <c r="Z301" s="52"/>
      <c r="AA301" s="53"/>
      <c r="AB301" s="54"/>
      <c r="AC301" s="49"/>
      <c r="AD301" s="49"/>
      <c r="AE301" s="55"/>
      <c r="AF301" s="56"/>
      <c r="AG301" s="51"/>
      <c r="AH301" s="57"/>
      <c r="AI301" s="57"/>
      <c r="AJ301" s="56"/>
      <c r="AK301" s="58"/>
      <c r="AL301" s="59"/>
      <c r="AM301" s="60"/>
      <c r="AN301" s="35">
        <f t="shared" si="25"/>
        <v>0</v>
      </c>
      <c r="AO301" s="61">
        <f t="shared" si="26"/>
        <v>0</v>
      </c>
      <c r="AP301" s="62">
        <f t="shared" si="27"/>
        <v>0</v>
      </c>
      <c r="AQ301" s="61">
        <f t="shared" si="28"/>
        <v>0</v>
      </c>
      <c r="AR301" s="63">
        <f t="shared" si="29"/>
        <v>0</v>
      </c>
      <c r="AS301" s="63">
        <f t="shared" si="30"/>
        <v>0</v>
      </c>
      <c r="AT301" s="61">
        <f t="shared" si="31"/>
        <v>0</v>
      </c>
      <c r="AU301" s="63">
        <f t="shared" si="32"/>
        <v>0</v>
      </c>
      <c r="AV301" s="63">
        <f t="shared" si="33"/>
        <v>0</v>
      </c>
      <c r="AW301" s="61">
        <f t="shared" si="34"/>
        <v>0</v>
      </c>
      <c r="AX301" s="61">
        <f t="shared" si="35"/>
        <v>0</v>
      </c>
      <c r="AY301" s="61">
        <f t="shared" si="36"/>
        <v>0</v>
      </c>
      <c r="AZ301" s="61">
        <f t="shared" si="37"/>
        <v>0</v>
      </c>
      <c r="BA301" s="36">
        <f t="shared" si="38"/>
        <v>0</v>
      </c>
      <c r="BB301" s="64">
        <f t="shared" si="39"/>
        <v>0</v>
      </c>
      <c r="BC301" s="62">
        <f t="shared" si="40"/>
        <v>0</v>
      </c>
      <c r="BD301" s="61">
        <f t="shared" si="41"/>
        <v>0</v>
      </c>
      <c r="BE301" s="62">
        <f t="shared" si="42"/>
        <v>0</v>
      </c>
      <c r="BF301" s="65">
        <f t="shared" si="43"/>
        <v>0</v>
      </c>
      <c r="BG301" s="68"/>
      <c r="BH301" s="67"/>
      <c r="BI301" s="67"/>
    </row>
    <row r="302" spans="1:61" ht="17.25" customHeight="1">
      <c r="A302" s="34"/>
      <c r="B302" s="35"/>
      <c r="C302" s="36"/>
      <c r="D302" s="37"/>
      <c r="E302" s="38"/>
      <c r="F302" s="39"/>
      <c r="G302" s="40"/>
      <c r="H302" s="41"/>
      <c r="I302" s="42"/>
      <c r="J302" s="43"/>
      <c r="K302" s="38"/>
      <c r="L302" s="44"/>
      <c r="M302" s="45"/>
      <c r="N302" s="45"/>
      <c r="O302" s="46"/>
      <c r="P302" s="47"/>
      <c r="Q302" s="48"/>
      <c r="R302" s="36"/>
      <c r="S302" s="78"/>
      <c r="T302" s="80"/>
      <c r="U302" s="81"/>
      <c r="V302" s="83"/>
      <c r="W302" s="49">
        <f t="shared" si="22"/>
        <v>0</v>
      </c>
      <c r="X302" s="50">
        <f t="shared" si="23"/>
        <v>0</v>
      </c>
      <c r="Y302" s="51" t="str">
        <f t="shared" si="24"/>
        <v>MAW</v>
      </c>
      <c r="Z302" s="52"/>
      <c r="AA302" s="53"/>
      <c r="AB302" s="54"/>
      <c r="AC302" s="49"/>
      <c r="AD302" s="49"/>
      <c r="AE302" s="55"/>
      <c r="AF302" s="56"/>
      <c r="AG302" s="51"/>
      <c r="AH302" s="57"/>
      <c r="AI302" s="57"/>
      <c r="AJ302" s="56"/>
      <c r="AK302" s="58"/>
      <c r="AL302" s="59"/>
      <c r="AM302" s="60"/>
      <c r="AN302" s="35">
        <f t="shared" si="25"/>
        <v>0</v>
      </c>
      <c r="AO302" s="61">
        <f t="shared" si="26"/>
        <v>0</v>
      </c>
      <c r="AP302" s="62">
        <f t="shared" si="27"/>
        <v>0</v>
      </c>
      <c r="AQ302" s="61">
        <f t="shared" si="28"/>
        <v>0</v>
      </c>
      <c r="AR302" s="63">
        <f t="shared" si="29"/>
        <v>0</v>
      </c>
      <c r="AS302" s="63">
        <f t="shared" si="30"/>
        <v>0</v>
      </c>
      <c r="AT302" s="61">
        <f t="shared" si="31"/>
        <v>0</v>
      </c>
      <c r="AU302" s="63">
        <f t="shared" si="32"/>
        <v>0</v>
      </c>
      <c r="AV302" s="63">
        <f t="shared" si="33"/>
        <v>0</v>
      </c>
      <c r="AW302" s="61">
        <f t="shared" si="34"/>
        <v>0</v>
      </c>
      <c r="AX302" s="61">
        <f t="shared" si="35"/>
        <v>0</v>
      </c>
      <c r="AY302" s="61">
        <f t="shared" si="36"/>
        <v>0</v>
      </c>
      <c r="AZ302" s="61">
        <f t="shared" si="37"/>
        <v>0</v>
      </c>
      <c r="BA302" s="36">
        <f t="shared" si="38"/>
        <v>0</v>
      </c>
      <c r="BB302" s="64">
        <f t="shared" si="39"/>
        <v>0</v>
      </c>
      <c r="BC302" s="62">
        <f t="shared" si="40"/>
        <v>0</v>
      </c>
      <c r="BD302" s="61">
        <f t="shared" si="41"/>
        <v>0</v>
      </c>
      <c r="BE302" s="62">
        <f t="shared" si="42"/>
        <v>0</v>
      </c>
      <c r="BF302" s="65">
        <f t="shared" si="43"/>
        <v>0</v>
      </c>
      <c r="BG302" s="68"/>
      <c r="BH302" s="67"/>
      <c r="BI302" s="67"/>
    </row>
    <row r="303" spans="1:61" ht="17.25" customHeight="1">
      <c r="A303" s="34"/>
      <c r="B303" s="35"/>
      <c r="C303" s="36"/>
      <c r="D303" s="37"/>
      <c r="E303" s="38"/>
      <c r="F303" s="39"/>
      <c r="G303" s="40"/>
      <c r="H303" s="41"/>
      <c r="I303" s="42"/>
      <c r="J303" s="43"/>
      <c r="K303" s="38"/>
      <c r="L303" s="44"/>
      <c r="M303" s="45"/>
      <c r="N303" s="45"/>
      <c r="O303" s="46"/>
      <c r="P303" s="47"/>
      <c r="Q303" s="48"/>
      <c r="R303" s="36"/>
      <c r="S303" s="78"/>
      <c r="T303" s="80"/>
      <c r="U303" s="81"/>
      <c r="V303" s="83"/>
      <c r="W303" s="49">
        <f t="shared" si="22"/>
        <v>0</v>
      </c>
      <c r="X303" s="50">
        <f t="shared" si="23"/>
        <v>0</v>
      </c>
      <c r="Y303" s="51" t="str">
        <f t="shared" si="24"/>
        <v>MAW</v>
      </c>
      <c r="Z303" s="52"/>
      <c r="AA303" s="53"/>
      <c r="AB303" s="54"/>
      <c r="AC303" s="49"/>
      <c r="AD303" s="49"/>
      <c r="AE303" s="55"/>
      <c r="AF303" s="56"/>
      <c r="AG303" s="51"/>
      <c r="AH303" s="57"/>
      <c r="AI303" s="57"/>
      <c r="AJ303" s="56"/>
      <c r="AK303" s="58"/>
      <c r="AL303" s="59"/>
      <c r="AM303" s="60"/>
      <c r="AN303" s="35">
        <f t="shared" si="25"/>
        <v>0</v>
      </c>
      <c r="AO303" s="61">
        <f t="shared" si="26"/>
        <v>0</v>
      </c>
      <c r="AP303" s="62">
        <f t="shared" si="27"/>
        <v>0</v>
      </c>
      <c r="AQ303" s="61">
        <f t="shared" si="28"/>
        <v>0</v>
      </c>
      <c r="AR303" s="63">
        <f t="shared" si="29"/>
        <v>0</v>
      </c>
      <c r="AS303" s="63">
        <f t="shared" si="30"/>
        <v>0</v>
      </c>
      <c r="AT303" s="61">
        <f t="shared" si="31"/>
        <v>0</v>
      </c>
      <c r="AU303" s="63">
        <f t="shared" si="32"/>
        <v>0</v>
      </c>
      <c r="AV303" s="63">
        <f t="shared" si="33"/>
        <v>0</v>
      </c>
      <c r="AW303" s="61">
        <f t="shared" si="34"/>
        <v>0</v>
      </c>
      <c r="AX303" s="61">
        <f t="shared" si="35"/>
        <v>0</v>
      </c>
      <c r="AY303" s="61">
        <f t="shared" si="36"/>
        <v>0</v>
      </c>
      <c r="AZ303" s="61">
        <f t="shared" si="37"/>
        <v>0</v>
      </c>
      <c r="BA303" s="36">
        <f t="shared" si="38"/>
        <v>0</v>
      </c>
      <c r="BB303" s="64">
        <f t="shared" si="39"/>
        <v>0</v>
      </c>
      <c r="BC303" s="62">
        <f t="shared" si="40"/>
        <v>0</v>
      </c>
      <c r="BD303" s="61">
        <f t="shared" si="41"/>
        <v>0</v>
      </c>
      <c r="BE303" s="62">
        <f t="shared" si="42"/>
        <v>0</v>
      </c>
      <c r="BF303" s="65">
        <f t="shared" si="43"/>
        <v>0</v>
      </c>
      <c r="BG303" s="68"/>
      <c r="BH303" s="67"/>
      <c r="BI303" s="67"/>
    </row>
    <row r="304" spans="1:61" ht="17.25" customHeight="1">
      <c r="A304" s="34"/>
      <c r="B304" s="35"/>
      <c r="C304" s="36"/>
      <c r="D304" s="37"/>
      <c r="E304" s="38"/>
      <c r="F304" s="39"/>
      <c r="G304" s="40"/>
      <c r="H304" s="41"/>
      <c r="I304" s="42"/>
      <c r="J304" s="43"/>
      <c r="K304" s="38"/>
      <c r="L304" s="44"/>
      <c r="M304" s="45"/>
      <c r="N304" s="45"/>
      <c r="O304" s="46"/>
      <c r="P304" s="47"/>
      <c r="Q304" s="48"/>
      <c r="R304" s="36"/>
      <c r="S304" s="78"/>
      <c r="T304" s="80"/>
      <c r="U304" s="81"/>
      <c r="V304" s="83"/>
      <c r="W304" s="49">
        <f t="shared" si="22"/>
        <v>0</v>
      </c>
      <c r="X304" s="50">
        <f t="shared" si="23"/>
        <v>0</v>
      </c>
      <c r="Y304" s="51" t="str">
        <f t="shared" si="24"/>
        <v>MAW</v>
      </c>
      <c r="Z304" s="52"/>
      <c r="AA304" s="53"/>
      <c r="AB304" s="54"/>
      <c r="AC304" s="49"/>
      <c r="AD304" s="49"/>
      <c r="AE304" s="55"/>
      <c r="AF304" s="56"/>
      <c r="AG304" s="51"/>
      <c r="AH304" s="57"/>
      <c r="AI304" s="57"/>
      <c r="AJ304" s="56"/>
      <c r="AK304" s="58"/>
      <c r="AL304" s="59"/>
      <c r="AM304" s="60"/>
      <c r="AN304" s="35">
        <f t="shared" si="25"/>
        <v>0</v>
      </c>
      <c r="AO304" s="61">
        <f t="shared" si="26"/>
        <v>0</v>
      </c>
      <c r="AP304" s="62">
        <f t="shared" si="27"/>
        <v>0</v>
      </c>
      <c r="AQ304" s="61">
        <f t="shared" si="28"/>
        <v>0</v>
      </c>
      <c r="AR304" s="63">
        <f t="shared" si="29"/>
        <v>0</v>
      </c>
      <c r="AS304" s="63">
        <f t="shared" si="30"/>
        <v>0</v>
      </c>
      <c r="AT304" s="61">
        <f t="shared" si="31"/>
        <v>0</v>
      </c>
      <c r="AU304" s="63">
        <f t="shared" si="32"/>
        <v>0</v>
      </c>
      <c r="AV304" s="63">
        <f t="shared" si="33"/>
        <v>0</v>
      </c>
      <c r="AW304" s="61">
        <f t="shared" si="34"/>
        <v>0</v>
      </c>
      <c r="AX304" s="61">
        <f t="shared" si="35"/>
        <v>0</v>
      </c>
      <c r="AY304" s="61">
        <f t="shared" si="36"/>
        <v>0</v>
      </c>
      <c r="AZ304" s="61">
        <f t="shared" si="37"/>
        <v>0</v>
      </c>
      <c r="BA304" s="36">
        <f t="shared" si="38"/>
        <v>0</v>
      </c>
      <c r="BB304" s="64">
        <f t="shared" si="39"/>
        <v>0</v>
      </c>
      <c r="BC304" s="62">
        <f t="shared" si="40"/>
        <v>0</v>
      </c>
      <c r="BD304" s="61">
        <f t="shared" si="41"/>
        <v>0</v>
      </c>
      <c r="BE304" s="62">
        <f t="shared" si="42"/>
        <v>0</v>
      </c>
      <c r="BF304" s="65">
        <f t="shared" si="43"/>
        <v>0</v>
      </c>
      <c r="BG304" s="68"/>
      <c r="BH304" s="67"/>
      <c r="BI304" s="67"/>
    </row>
    <row r="305" spans="1:61" ht="17.25" customHeight="1">
      <c r="A305" s="34"/>
      <c r="B305" s="35"/>
      <c r="C305" s="36"/>
      <c r="D305" s="37"/>
      <c r="E305" s="38"/>
      <c r="F305" s="39"/>
      <c r="G305" s="40"/>
      <c r="H305" s="41"/>
      <c r="I305" s="42"/>
      <c r="J305" s="43"/>
      <c r="K305" s="38"/>
      <c r="L305" s="44"/>
      <c r="M305" s="45"/>
      <c r="N305" s="45"/>
      <c r="O305" s="46"/>
      <c r="P305" s="47"/>
      <c r="Q305" s="48"/>
      <c r="R305" s="36"/>
      <c r="S305" s="78"/>
      <c r="T305" s="80"/>
      <c r="U305" s="81"/>
      <c r="V305" s="83"/>
      <c r="W305" s="49">
        <f t="shared" si="22"/>
        <v>0</v>
      </c>
      <c r="X305" s="50">
        <f t="shared" si="23"/>
        <v>0</v>
      </c>
      <c r="Y305" s="51" t="str">
        <f t="shared" si="24"/>
        <v>MAW</v>
      </c>
      <c r="Z305" s="52"/>
      <c r="AA305" s="53"/>
      <c r="AB305" s="54"/>
      <c r="AC305" s="49"/>
      <c r="AD305" s="49"/>
      <c r="AE305" s="55"/>
      <c r="AF305" s="56"/>
      <c r="AG305" s="51"/>
      <c r="AH305" s="57"/>
      <c r="AI305" s="57"/>
      <c r="AJ305" s="56"/>
      <c r="AK305" s="58"/>
      <c r="AL305" s="59"/>
      <c r="AM305" s="60"/>
      <c r="AN305" s="35">
        <f t="shared" si="25"/>
        <v>0</v>
      </c>
      <c r="AO305" s="61">
        <f t="shared" si="26"/>
        <v>0</v>
      </c>
      <c r="AP305" s="62">
        <f t="shared" si="27"/>
        <v>0</v>
      </c>
      <c r="AQ305" s="61">
        <f t="shared" si="28"/>
        <v>0</v>
      </c>
      <c r="AR305" s="63">
        <f t="shared" si="29"/>
        <v>0</v>
      </c>
      <c r="AS305" s="63">
        <f t="shared" si="30"/>
        <v>0</v>
      </c>
      <c r="AT305" s="61">
        <f t="shared" si="31"/>
        <v>0</v>
      </c>
      <c r="AU305" s="63">
        <f t="shared" si="32"/>
        <v>0</v>
      </c>
      <c r="AV305" s="63">
        <f t="shared" si="33"/>
        <v>0</v>
      </c>
      <c r="AW305" s="61">
        <f t="shared" si="34"/>
        <v>0</v>
      </c>
      <c r="AX305" s="61">
        <f t="shared" si="35"/>
        <v>0</v>
      </c>
      <c r="AY305" s="61">
        <f t="shared" si="36"/>
        <v>0</v>
      </c>
      <c r="AZ305" s="61">
        <f t="shared" si="37"/>
        <v>0</v>
      </c>
      <c r="BA305" s="36">
        <f t="shared" si="38"/>
        <v>0</v>
      </c>
      <c r="BB305" s="64">
        <f t="shared" si="39"/>
        <v>0</v>
      </c>
      <c r="BC305" s="62">
        <f t="shared" si="40"/>
        <v>0</v>
      </c>
      <c r="BD305" s="61">
        <f t="shared" si="41"/>
        <v>0</v>
      </c>
      <c r="BE305" s="62">
        <f t="shared" si="42"/>
        <v>0</v>
      </c>
      <c r="BF305" s="65">
        <f t="shared" si="43"/>
        <v>0</v>
      </c>
      <c r="BG305" s="68"/>
      <c r="BH305" s="67"/>
      <c r="BI305" s="67"/>
    </row>
    <row r="306" spans="1:61" ht="17.25" customHeight="1">
      <c r="A306" s="34"/>
      <c r="B306" s="35"/>
      <c r="C306" s="36"/>
      <c r="D306" s="37"/>
      <c r="E306" s="38"/>
      <c r="F306" s="39"/>
      <c r="G306" s="40"/>
      <c r="H306" s="41"/>
      <c r="I306" s="42"/>
      <c r="J306" s="43"/>
      <c r="K306" s="38"/>
      <c r="L306" s="44"/>
      <c r="M306" s="45"/>
      <c r="N306" s="45"/>
      <c r="O306" s="46"/>
      <c r="P306" s="47"/>
      <c r="Q306" s="48"/>
      <c r="R306" s="36"/>
      <c r="S306" s="78"/>
      <c r="T306" s="80"/>
      <c r="U306" s="81"/>
      <c r="V306" s="83"/>
      <c r="W306" s="49">
        <f t="shared" si="22"/>
        <v>0</v>
      </c>
      <c r="X306" s="50">
        <f t="shared" si="23"/>
        <v>0</v>
      </c>
      <c r="Y306" s="51" t="str">
        <f t="shared" si="24"/>
        <v>MAW</v>
      </c>
      <c r="Z306" s="52"/>
      <c r="AA306" s="53"/>
      <c r="AB306" s="54"/>
      <c r="AC306" s="49"/>
      <c r="AD306" s="49"/>
      <c r="AE306" s="55"/>
      <c r="AF306" s="56"/>
      <c r="AG306" s="51"/>
      <c r="AH306" s="57"/>
      <c r="AI306" s="57"/>
      <c r="AJ306" s="56"/>
      <c r="AK306" s="58"/>
      <c r="AL306" s="59"/>
      <c r="AM306" s="60"/>
      <c r="AN306" s="35">
        <f t="shared" si="25"/>
        <v>0</v>
      </c>
      <c r="AO306" s="61">
        <f t="shared" si="26"/>
        <v>0</v>
      </c>
      <c r="AP306" s="62">
        <f t="shared" si="27"/>
        <v>0</v>
      </c>
      <c r="AQ306" s="61">
        <f t="shared" si="28"/>
        <v>0</v>
      </c>
      <c r="AR306" s="63">
        <f t="shared" si="29"/>
        <v>0</v>
      </c>
      <c r="AS306" s="63">
        <f t="shared" si="30"/>
        <v>0</v>
      </c>
      <c r="AT306" s="61">
        <f t="shared" si="31"/>
        <v>0</v>
      </c>
      <c r="AU306" s="63">
        <f t="shared" si="32"/>
        <v>0</v>
      </c>
      <c r="AV306" s="63">
        <f t="shared" si="33"/>
        <v>0</v>
      </c>
      <c r="AW306" s="61">
        <f t="shared" si="34"/>
        <v>0</v>
      </c>
      <c r="AX306" s="61">
        <f t="shared" si="35"/>
        <v>0</v>
      </c>
      <c r="AY306" s="61">
        <f t="shared" si="36"/>
        <v>0</v>
      </c>
      <c r="AZ306" s="61">
        <f t="shared" si="37"/>
        <v>0</v>
      </c>
      <c r="BA306" s="36">
        <f t="shared" si="38"/>
        <v>0</v>
      </c>
      <c r="BB306" s="64">
        <f t="shared" si="39"/>
        <v>0</v>
      </c>
      <c r="BC306" s="62">
        <f t="shared" si="40"/>
        <v>0</v>
      </c>
      <c r="BD306" s="61">
        <f t="shared" si="41"/>
        <v>0</v>
      </c>
      <c r="BE306" s="62">
        <f t="shared" si="42"/>
        <v>0</v>
      </c>
      <c r="BF306" s="65">
        <f t="shared" si="43"/>
        <v>0</v>
      </c>
      <c r="BG306" s="68"/>
      <c r="BH306" s="67"/>
      <c r="BI306" s="67"/>
    </row>
    <row r="307" spans="1:61" ht="17.25" customHeight="1">
      <c r="A307" s="34"/>
      <c r="B307" s="35"/>
      <c r="C307" s="36"/>
      <c r="D307" s="37"/>
      <c r="E307" s="38"/>
      <c r="F307" s="39"/>
      <c r="G307" s="40"/>
      <c r="H307" s="41"/>
      <c r="I307" s="42"/>
      <c r="J307" s="43"/>
      <c r="K307" s="38"/>
      <c r="L307" s="44"/>
      <c r="M307" s="45"/>
      <c r="N307" s="45"/>
      <c r="O307" s="46"/>
      <c r="P307" s="47"/>
      <c r="Q307" s="48"/>
      <c r="R307" s="36"/>
      <c r="S307" s="78"/>
      <c r="T307" s="80"/>
      <c r="U307" s="81"/>
      <c r="V307" s="83"/>
      <c r="W307" s="49">
        <f t="shared" si="22"/>
        <v>0</v>
      </c>
      <c r="X307" s="50">
        <f t="shared" si="23"/>
        <v>0</v>
      </c>
      <c r="Y307" s="51" t="str">
        <f t="shared" si="24"/>
        <v>MAW</v>
      </c>
      <c r="Z307" s="52"/>
      <c r="AA307" s="53"/>
      <c r="AB307" s="54"/>
      <c r="AC307" s="49"/>
      <c r="AD307" s="49"/>
      <c r="AE307" s="55"/>
      <c r="AF307" s="56"/>
      <c r="AG307" s="51"/>
      <c r="AH307" s="57"/>
      <c r="AI307" s="57"/>
      <c r="AJ307" s="56"/>
      <c r="AK307" s="58"/>
      <c r="AL307" s="59"/>
      <c r="AM307" s="60"/>
      <c r="AN307" s="35">
        <f t="shared" si="25"/>
        <v>0</v>
      </c>
      <c r="AO307" s="61">
        <f t="shared" si="26"/>
        <v>0</v>
      </c>
      <c r="AP307" s="62">
        <f t="shared" si="27"/>
        <v>0</v>
      </c>
      <c r="AQ307" s="61">
        <f t="shared" si="28"/>
        <v>0</v>
      </c>
      <c r="AR307" s="63">
        <f t="shared" si="29"/>
        <v>0</v>
      </c>
      <c r="AS307" s="63">
        <f t="shared" si="30"/>
        <v>0</v>
      </c>
      <c r="AT307" s="61">
        <f t="shared" si="31"/>
        <v>0</v>
      </c>
      <c r="AU307" s="63">
        <f t="shared" si="32"/>
        <v>0</v>
      </c>
      <c r="AV307" s="63">
        <f t="shared" si="33"/>
        <v>0</v>
      </c>
      <c r="AW307" s="61">
        <f t="shared" si="34"/>
        <v>0</v>
      </c>
      <c r="AX307" s="61">
        <f t="shared" si="35"/>
        <v>0</v>
      </c>
      <c r="AY307" s="61">
        <f t="shared" si="36"/>
        <v>0</v>
      </c>
      <c r="AZ307" s="61">
        <f t="shared" si="37"/>
        <v>0</v>
      </c>
      <c r="BA307" s="36">
        <f t="shared" si="38"/>
        <v>0</v>
      </c>
      <c r="BB307" s="64">
        <f t="shared" si="39"/>
        <v>0</v>
      </c>
      <c r="BC307" s="62">
        <f t="shared" si="40"/>
        <v>0</v>
      </c>
      <c r="BD307" s="61">
        <f t="shared" si="41"/>
        <v>0</v>
      </c>
      <c r="BE307" s="62">
        <f t="shared" si="42"/>
        <v>0</v>
      </c>
      <c r="BF307" s="65">
        <f t="shared" si="43"/>
        <v>0</v>
      </c>
      <c r="BG307" s="68"/>
      <c r="BH307" s="67"/>
      <c r="BI307" s="67"/>
    </row>
    <row r="308" spans="1:61" ht="17.25" customHeight="1">
      <c r="A308" s="34"/>
      <c r="B308" s="35"/>
      <c r="C308" s="36"/>
      <c r="D308" s="37"/>
      <c r="E308" s="38"/>
      <c r="F308" s="39"/>
      <c r="G308" s="40"/>
      <c r="H308" s="41"/>
      <c r="I308" s="42"/>
      <c r="J308" s="43"/>
      <c r="K308" s="38"/>
      <c r="L308" s="44"/>
      <c r="M308" s="45"/>
      <c r="N308" s="45"/>
      <c r="O308" s="46"/>
      <c r="P308" s="47"/>
      <c r="Q308" s="48"/>
      <c r="R308" s="36"/>
      <c r="S308" s="78"/>
      <c r="T308" s="80"/>
      <c r="U308" s="81"/>
      <c r="V308" s="83"/>
      <c r="W308" s="49">
        <f t="shared" si="22"/>
        <v>0</v>
      </c>
      <c r="X308" s="50">
        <f t="shared" si="23"/>
        <v>0</v>
      </c>
      <c r="Y308" s="51" t="str">
        <f t="shared" si="24"/>
        <v>MAW</v>
      </c>
      <c r="Z308" s="52"/>
      <c r="AA308" s="53"/>
      <c r="AB308" s="54"/>
      <c r="AC308" s="49"/>
      <c r="AD308" s="49"/>
      <c r="AE308" s="55"/>
      <c r="AF308" s="56"/>
      <c r="AG308" s="51"/>
      <c r="AH308" s="57"/>
      <c r="AI308" s="57"/>
      <c r="AJ308" s="56"/>
      <c r="AK308" s="58"/>
      <c r="AL308" s="59"/>
      <c r="AM308" s="60"/>
      <c r="AN308" s="35">
        <f t="shared" si="25"/>
        <v>0</v>
      </c>
      <c r="AO308" s="61">
        <f t="shared" si="26"/>
        <v>0</v>
      </c>
      <c r="AP308" s="62">
        <f t="shared" si="27"/>
        <v>0</v>
      </c>
      <c r="AQ308" s="61">
        <f t="shared" si="28"/>
        <v>0</v>
      </c>
      <c r="AR308" s="63">
        <f t="shared" si="29"/>
        <v>0</v>
      </c>
      <c r="AS308" s="63">
        <f t="shared" si="30"/>
        <v>0</v>
      </c>
      <c r="AT308" s="61">
        <f t="shared" si="31"/>
        <v>0</v>
      </c>
      <c r="AU308" s="63">
        <f t="shared" si="32"/>
        <v>0</v>
      </c>
      <c r="AV308" s="63">
        <f t="shared" si="33"/>
        <v>0</v>
      </c>
      <c r="AW308" s="61">
        <f t="shared" si="34"/>
        <v>0</v>
      </c>
      <c r="AX308" s="61">
        <f t="shared" si="35"/>
        <v>0</v>
      </c>
      <c r="AY308" s="61">
        <f t="shared" si="36"/>
        <v>0</v>
      </c>
      <c r="AZ308" s="61">
        <f t="shared" si="37"/>
        <v>0</v>
      </c>
      <c r="BA308" s="36">
        <f t="shared" si="38"/>
        <v>0</v>
      </c>
      <c r="BB308" s="64">
        <f t="shared" si="39"/>
        <v>0</v>
      </c>
      <c r="BC308" s="62">
        <f t="shared" si="40"/>
        <v>0</v>
      </c>
      <c r="BD308" s="61">
        <f t="shared" si="41"/>
        <v>0</v>
      </c>
      <c r="BE308" s="62">
        <f t="shared" si="42"/>
        <v>0</v>
      </c>
      <c r="BF308" s="65">
        <f t="shared" si="43"/>
        <v>0</v>
      </c>
      <c r="BG308" s="68"/>
      <c r="BH308" s="67"/>
      <c r="BI308" s="67"/>
    </row>
    <row r="309" spans="1:61" ht="17.25" customHeight="1">
      <c r="A309" s="34"/>
      <c r="B309" s="35"/>
      <c r="C309" s="36"/>
      <c r="D309" s="37"/>
      <c r="E309" s="38"/>
      <c r="F309" s="39"/>
      <c r="G309" s="40"/>
      <c r="H309" s="41"/>
      <c r="I309" s="42"/>
      <c r="J309" s="43"/>
      <c r="K309" s="38"/>
      <c r="L309" s="44"/>
      <c r="M309" s="45"/>
      <c r="N309" s="45"/>
      <c r="O309" s="46"/>
      <c r="P309" s="47"/>
      <c r="Q309" s="48"/>
      <c r="R309" s="36"/>
      <c r="S309" s="78"/>
      <c r="T309" s="80"/>
      <c r="U309" s="81"/>
      <c r="V309" s="83"/>
      <c r="W309" s="49">
        <f t="shared" si="22"/>
        <v>0</v>
      </c>
      <c r="X309" s="50">
        <f t="shared" si="23"/>
        <v>0</v>
      </c>
      <c r="Y309" s="51" t="str">
        <f t="shared" si="24"/>
        <v>MAW</v>
      </c>
      <c r="Z309" s="52"/>
      <c r="AA309" s="53"/>
      <c r="AB309" s="54"/>
      <c r="AC309" s="49"/>
      <c r="AD309" s="49"/>
      <c r="AE309" s="55"/>
      <c r="AF309" s="56"/>
      <c r="AG309" s="51"/>
      <c r="AH309" s="57"/>
      <c r="AI309" s="57"/>
      <c r="AJ309" s="56"/>
      <c r="AK309" s="58"/>
      <c r="AL309" s="59"/>
      <c r="AM309" s="60"/>
      <c r="AN309" s="35">
        <f t="shared" si="25"/>
        <v>0</v>
      </c>
      <c r="AO309" s="61">
        <f t="shared" si="26"/>
        <v>0</v>
      </c>
      <c r="AP309" s="62">
        <f t="shared" si="27"/>
        <v>0</v>
      </c>
      <c r="AQ309" s="61">
        <f t="shared" si="28"/>
        <v>0</v>
      </c>
      <c r="AR309" s="63">
        <f t="shared" si="29"/>
        <v>0</v>
      </c>
      <c r="AS309" s="63">
        <f t="shared" si="30"/>
        <v>0</v>
      </c>
      <c r="AT309" s="61">
        <f t="shared" si="31"/>
        <v>0</v>
      </c>
      <c r="AU309" s="63">
        <f t="shared" si="32"/>
        <v>0</v>
      </c>
      <c r="AV309" s="63">
        <f t="shared" si="33"/>
        <v>0</v>
      </c>
      <c r="AW309" s="61">
        <f t="shared" si="34"/>
        <v>0</v>
      </c>
      <c r="AX309" s="61">
        <f t="shared" si="35"/>
        <v>0</v>
      </c>
      <c r="AY309" s="61">
        <f t="shared" si="36"/>
        <v>0</v>
      </c>
      <c r="AZ309" s="61">
        <f t="shared" si="37"/>
        <v>0</v>
      </c>
      <c r="BA309" s="36">
        <f t="shared" si="38"/>
        <v>0</v>
      </c>
      <c r="BB309" s="64">
        <f t="shared" si="39"/>
        <v>0</v>
      </c>
      <c r="BC309" s="62">
        <f t="shared" si="40"/>
        <v>0</v>
      </c>
      <c r="BD309" s="61">
        <f t="shared" si="41"/>
        <v>0</v>
      </c>
      <c r="BE309" s="62">
        <f t="shared" si="42"/>
        <v>0</v>
      </c>
      <c r="BF309" s="65">
        <f t="shared" si="43"/>
        <v>0</v>
      </c>
      <c r="BG309" s="68"/>
      <c r="BH309" s="67"/>
      <c r="BI309" s="67"/>
    </row>
    <row r="310" spans="1:61" ht="17.25" customHeight="1">
      <c r="A310" s="34"/>
      <c r="B310" s="35"/>
      <c r="C310" s="36"/>
      <c r="D310" s="37"/>
      <c r="E310" s="38"/>
      <c r="F310" s="39"/>
      <c r="G310" s="40"/>
      <c r="H310" s="41"/>
      <c r="I310" s="42"/>
      <c r="J310" s="43"/>
      <c r="K310" s="38"/>
      <c r="L310" s="44"/>
      <c r="M310" s="45"/>
      <c r="N310" s="45"/>
      <c r="O310" s="46"/>
      <c r="P310" s="47"/>
      <c r="Q310" s="48"/>
      <c r="R310" s="36"/>
      <c r="S310" s="78"/>
      <c r="T310" s="80"/>
      <c r="U310" s="81"/>
      <c r="V310" s="83"/>
      <c r="W310" s="49">
        <f t="shared" si="22"/>
        <v>0</v>
      </c>
      <c r="X310" s="50">
        <f t="shared" si="23"/>
        <v>0</v>
      </c>
      <c r="Y310" s="51" t="str">
        <f t="shared" si="24"/>
        <v>MAW</v>
      </c>
      <c r="Z310" s="52"/>
      <c r="AA310" s="53"/>
      <c r="AB310" s="54"/>
      <c r="AC310" s="49"/>
      <c r="AD310" s="49"/>
      <c r="AE310" s="55"/>
      <c r="AF310" s="56"/>
      <c r="AG310" s="51"/>
      <c r="AH310" s="57"/>
      <c r="AI310" s="57"/>
      <c r="AJ310" s="56"/>
      <c r="AK310" s="58"/>
      <c r="AL310" s="59"/>
      <c r="AM310" s="60"/>
      <c r="AN310" s="35">
        <f t="shared" si="25"/>
        <v>0</v>
      </c>
      <c r="AO310" s="61">
        <f t="shared" si="26"/>
        <v>0</v>
      </c>
      <c r="AP310" s="62">
        <f t="shared" si="27"/>
        <v>0</v>
      </c>
      <c r="AQ310" s="61">
        <f t="shared" si="28"/>
        <v>0</v>
      </c>
      <c r="AR310" s="63">
        <f t="shared" si="29"/>
        <v>0</v>
      </c>
      <c r="AS310" s="63">
        <f t="shared" si="30"/>
        <v>0</v>
      </c>
      <c r="AT310" s="61">
        <f t="shared" si="31"/>
        <v>0</v>
      </c>
      <c r="AU310" s="63">
        <f t="shared" si="32"/>
        <v>0</v>
      </c>
      <c r="AV310" s="63">
        <f t="shared" si="33"/>
        <v>0</v>
      </c>
      <c r="AW310" s="61">
        <f t="shared" si="34"/>
        <v>0</v>
      </c>
      <c r="AX310" s="61">
        <f t="shared" si="35"/>
        <v>0</v>
      </c>
      <c r="AY310" s="61">
        <f t="shared" si="36"/>
        <v>0</v>
      </c>
      <c r="AZ310" s="61">
        <f t="shared" si="37"/>
        <v>0</v>
      </c>
      <c r="BA310" s="36">
        <f t="shared" si="38"/>
        <v>0</v>
      </c>
      <c r="BB310" s="64">
        <f t="shared" si="39"/>
        <v>0</v>
      </c>
      <c r="BC310" s="62">
        <f t="shared" si="40"/>
        <v>0</v>
      </c>
      <c r="BD310" s="61">
        <f t="shared" si="41"/>
        <v>0</v>
      </c>
      <c r="BE310" s="62">
        <f t="shared" si="42"/>
        <v>0</v>
      </c>
      <c r="BF310" s="65">
        <f t="shared" si="43"/>
        <v>0</v>
      </c>
      <c r="BG310" s="68"/>
      <c r="BH310" s="67"/>
      <c r="BI310" s="67"/>
    </row>
    <row r="311" spans="1:61" ht="17.25" customHeight="1">
      <c r="A311" s="34"/>
      <c r="B311" s="35"/>
      <c r="C311" s="36"/>
      <c r="D311" s="37"/>
      <c r="E311" s="38"/>
      <c r="F311" s="39"/>
      <c r="G311" s="40"/>
      <c r="H311" s="41"/>
      <c r="I311" s="42"/>
      <c r="J311" s="43"/>
      <c r="K311" s="38"/>
      <c r="L311" s="44"/>
      <c r="M311" s="45"/>
      <c r="N311" s="45"/>
      <c r="O311" s="46"/>
      <c r="P311" s="47"/>
      <c r="Q311" s="48"/>
      <c r="R311" s="36"/>
      <c r="S311" s="78"/>
      <c r="T311" s="80"/>
      <c r="U311" s="81"/>
      <c r="V311" s="83"/>
      <c r="W311" s="49">
        <f t="shared" si="22"/>
        <v>0</v>
      </c>
      <c r="X311" s="50">
        <f t="shared" si="23"/>
        <v>0</v>
      </c>
      <c r="Y311" s="51" t="str">
        <f t="shared" si="24"/>
        <v>MAW</v>
      </c>
      <c r="Z311" s="52"/>
      <c r="AA311" s="53"/>
      <c r="AB311" s="54"/>
      <c r="AC311" s="49"/>
      <c r="AD311" s="49"/>
      <c r="AE311" s="55"/>
      <c r="AF311" s="56"/>
      <c r="AG311" s="51"/>
      <c r="AH311" s="57"/>
      <c r="AI311" s="57"/>
      <c r="AJ311" s="56"/>
      <c r="AK311" s="58"/>
      <c r="AL311" s="59"/>
      <c r="AM311" s="60"/>
      <c r="AN311" s="35">
        <f t="shared" si="25"/>
        <v>0</v>
      </c>
      <c r="AO311" s="61">
        <f t="shared" si="26"/>
        <v>0</v>
      </c>
      <c r="AP311" s="62">
        <f t="shared" si="27"/>
        <v>0</v>
      </c>
      <c r="AQ311" s="61">
        <f t="shared" si="28"/>
        <v>0</v>
      </c>
      <c r="AR311" s="63">
        <f t="shared" si="29"/>
        <v>0</v>
      </c>
      <c r="AS311" s="63">
        <f t="shared" si="30"/>
        <v>0</v>
      </c>
      <c r="AT311" s="61">
        <f t="shared" si="31"/>
        <v>0</v>
      </c>
      <c r="AU311" s="63">
        <f t="shared" si="32"/>
        <v>0</v>
      </c>
      <c r="AV311" s="63">
        <f t="shared" si="33"/>
        <v>0</v>
      </c>
      <c r="AW311" s="61">
        <f t="shared" si="34"/>
        <v>0</v>
      </c>
      <c r="AX311" s="61">
        <f t="shared" si="35"/>
        <v>0</v>
      </c>
      <c r="AY311" s="61">
        <f t="shared" si="36"/>
        <v>0</v>
      </c>
      <c r="AZ311" s="61">
        <f t="shared" si="37"/>
        <v>0</v>
      </c>
      <c r="BA311" s="36">
        <f t="shared" si="38"/>
        <v>0</v>
      </c>
      <c r="BB311" s="64">
        <f t="shared" si="39"/>
        <v>0</v>
      </c>
      <c r="BC311" s="62">
        <f t="shared" si="40"/>
        <v>0</v>
      </c>
      <c r="BD311" s="61">
        <f t="shared" si="41"/>
        <v>0</v>
      </c>
      <c r="BE311" s="62">
        <f t="shared" si="42"/>
        <v>0</v>
      </c>
      <c r="BF311" s="65">
        <f t="shared" si="43"/>
        <v>0</v>
      </c>
      <c r="BG311" s="68"/>
      <c r="BH311" s="67"/>
      <c r="BI311" s="67"/>
    </row>
    <row r="312" spans="1:61" ht="17.25" customHeight="1">
      <c r="A312" s="34"/>
      <c r="B312" s="35"/>
      <c r="C312" s="36"/>
      <c r="D312" s="37"/>
      <c r="E312" s="38"/>
      <c r="F312" s="39"/>
      <c r="G312" s="40"/>
      <c r="H312" s="41"/>
      <c r="I312" s="42"/>
      <c r="J312" s="43"/>
      <c r="K312" s="38"/>
      <c r="L312" s="44"/>
      <c r="M312" s="45"/>
      <c r="N312" s="45"/>
      <c r="O312" s="46"/>
      <c r="P312" s="47"/>
      <c r="Q312" s="48"/>
      <c r="R312" s="36"/>
      <c r="S312" s="78"/>
      <c r="T312" s="80"/>
      <c r="U312" s="81"/>
      <c r="V312" s="83"/>
      <c r="W312" s="49">
        <f t="shared" si="22"/>
        <v>0</v>
      </c>
      <c r="X312" s="50">
        <f t="shared" si="23"/>
        <v>0</v>
      </c>
      <c r="Y312" s="51" t="str">
        <f t="shared" si="24"/>
        <v>MAW</v>
      </c>
      <c r="Z312" s="52"/>
      <c r="AA312" s="53"/>
      <c r="AB312" s="54"/>
      <c r="AC312" s="49"/>
      <c r="AD312" s="49"/>
      <c r="AE312" s="55"/>
      <c r="AF312" s="56"/>
      <c r="AG312" s="51"/>
      <c r="AH312" s="57"/>
      <c r="AI312" s="57"/>
      <c r="AJ312" s="56"/>
      <c r="AK312" s="58"/>
      <c r="AL312" s="59"/>
      <c r="AM312" s="60"/>
      <c r="AN312" s="35">
        <f t="shared" si="25"/>
        <v>0</v>
      </c>
      <c r="AO312" s="61">
        <f t="shared" si="26"/>
        <v>0</v>
      </c>
      <c r="AP312" s="62">
        <f t="shared" si="27"/>
        <v>0</v>
      </c>
      <c r="AQ312" s="61">
        <f t="shared" si="28"/>
        <v>0</v>
      </c>
      <c r="AR312" s="63">
        <f t="shared" si="29"/>
        <v>0</v>
      </c>
      <c r="AS312" s="63">
        <f t="shared" si="30"/>
        <v>0</v>
      </c>
      <c r="AT312" s="61">
        <f t="shared" si="31"/>
        <v>0</v>
      </c>
      <c r="AU312" s="63">
        <f t="shared" si="32"/>
        <v>0</v>
      </c>
      <c r="AV312" s="63">
        <f t="shared" si="33"/>
        <v>0</v>
      </c>
      <c r="AW312" s="61">
        <f t="shared" si="34"/>
        <v>0</v>
      </c>
      <c r="AX312" s="61">
        <f t="shared" si="35"/>
        <v>0</v>
      </c>
      <c r="AY312" s="61">
        <f t="shared" si="36"/>
        <v>0</v>
      </c>
      <c r="AZ312" s="61">
        <f t="shared" si="37"/>
        <v>0</v>
      </c>
      <c r="BA312" s="36">
        <f t="shared" si="38"/>
        <v>0</v>
      </c>
      <c r="BB312" s="64">
        <f t="shared" si="39"/>
        <v>0</v>
      </c>
      <c r="BC312" s="62">
        <f t="shared" si="40"/>
        <v>0</v>
      </c>
      <c r="BD312" s="61">
        <f t="shared" si="41"/>
        <v>0</v>
      </c>
      <c r="BE312" s="62">
        <f t="shared" si="42"/>
        <v>0</v>
      </c>
      <c r="BF312" s="65">
        <f t="shared" si="43"/>
        <v>0</v>
      </c>
      <c r="BG312" s="68"/>
      <c r="BH312" s="67"/>
      <c r="BI312" s="67"/>
    </row>
    <row r="313" spans="1:61" ht="17.25" customHeight="1">
      <c r="A313" s="34"/>
      <c r="B313" s="35"/>
      <c r="C313" s="36"/>
      <c r="D313" s="37"/>
      <c r="E313" s="38"/>
      <c r="F313" s="39"/>
      <c r="G313" s="40"/>
      <c r="H313" s="41"/>
      <c r="I313" s="42"/>
      <c r="J313" s="43"/>
      <c r="K313" s="38"/>
      <c r="L313" s="44"/>
      <c r="M313" s="45"/>
      <c r="N313" s="45"/>
      <c r="O313" s="46"/>
      <c r="P313" s="47"/>
      <c r="Q313" s="48"/>
      <c r="R313" s="36"/>
      <c r="S313" s="78"/>
      <c r="T313" s="80"/>
      <c r="U313" s="81"/>
      <c r="V313" s="83"/>
      <c r="W313" s="49">
        <f t="shared" si="22"/>
        <v>0</v>
      </c>
      <c r="X313" s="50">
        <f t="shared" si="23"/>
        <v>0</v>
      </c>
      <c r="Y313" s="51" t="str">
        <f t="shared" si="24"/>
        <v>MAW</v>
      </c>
      <c r="Z313" s="52"/>
      <c r="AA313" s="53"/>
      <c r="AB313" s="54"/>
      <c r="AC313" s="49"/>
      <c r="AD313" s="49"/>
      <c r="AE313" s="55"/>
      <c r="AF313" s="56"/>
      <c r="AG313" s="51"/>
      <c r="AH313" s="57"/>
      <c r="AI313" s="57"/>
      <c r="AJ313" s="56"/>
      <c r="AK313" s="58"/>
      <c r="AL313" s="59"/>
      <c r="AM313" s="60"/>
      <c r="AN313" s="35">
        <f t="shared" si="25"/>
        <v>0</v>
      </c>
      <c r="AO313" s="61">
        <f t="shared" si="26"/>
        <v>0</v>
      </c>
      <c r="AP313" s="62">
        <f t="shared" si="27"/>
        <v>0</v>
      </c>
      <c r="AQ313" s="61">
        <f t="shared" si="28"/>
        <v>0</v>
      </c>
      <c r="AR313" s="63">
        <f t="shared" si="29"/>
        <v>0</v>
      </c>
      <c r="AS313" s="63">
        <f t="shared" si="30"/>
        <v>0</v>
      </c>
      <c r="AT313" s="61">
        <f t="shared" si="31"/>
        <v>0</v>
      </c>
      <c r="AU313" s="63">
        <f t="shared" si="32"/>
        <v>0</v>
      </c>
      <c r="AV313" s="63">
        <f t="shared" si="33"/>
        <v>0</v>
      </c>
      <c r="AW313" s="61">
        <f t="shared" si="34"/>
        <v>0</v>
      </c>
      <c r="AX313" s="61">
        <f t="shared" si="35"/>
        <v>0</v>
      </c>
      <c r="AY313" s="61">
        <f t="shared" si="36"/>
        <v>0</v>
      </c>
      <c r="AZ313" s="61">
        <f t="shared" si="37"/>
        <v>0</v>
      </c>
      <c r="BA313" s="36">
        <f t="shared" si="38"/>
        <v>0</v>
      </c>
      <c r="BB313" s="64">
        <f t="shared" si="39"/>
        <v>0</v>
      </c>
      <c r="BC313" s="62">
        <f t="shared" si="40"/>
        <v>0</v>
      </c>
      <c r="BD313" s="61">
        <f t="shared" si="41"/>
        <v>0</v>
      </c>
      <c r="BE313" s="62">
        <f t="shared" si="42"/>
        <v>0</v>
      </c>
      <c r="BF313" s="65">
        <f t="shared" si="43"/>
        <v>0</v>
      </c>
      <c r="BG313" s="68"/>
      <c r="BH313" s="67"/>
      <c r="BI313" s="67"/>
    </row>
    <row r="314" spans="1:61" ht="17.25" customHeight="1">
      <c r="A314" s="34"/>
      <c r="B314" s="35"/>
      <c r="C314" s="36"/>
      <c r="D314" s="37"/>
      <c r="E314" s="38"/>
      <c r="F314" s="39"/>
      <c r="G314" s="40"/>
      <c r="H314" s="41"/>
      <c r="I314" s="42"/>
      <c r="J314" s="43"/>
      <c r="K314" s="38"/>
      <c r="L314" s="44"/>
      <c r="M314" s="45"/>
      <c r="N314" s="45"/>
      <c r="O314" s="46"/>
      <c r="P314" s="47"/>
      <c r="Q314" s="48"/>
      <c r="R314" s="36"/>
      <c r="S314" s="78"/>
      <c r="T314" s="80"/>
      <c r="U314" s="81"/>
      <c r="V314" s="83"/>
      <c r="W314" s="49">
        <f t="shared" si="22"/>
        <v>0</v>
      </c>
      <c r="X314" s="50">
        <f t="shared" si="23"/>
        <v>0</v>
      </c>
      <c r="Y314" s="51" t="str">
        <f t="shared" si="24"/>
        <v>MAW</v>
      </c>
      <c r="Z314" s="52"/>
      <c r="AA314" s="53"/>
      <c r="AB314" s="54"/>
      <c r="AC314" s="49"/>
      <c r="AD314" s="49"/>
      <c r="AE314" s="55"/>
      <c r="AF314" s="56"/>
      <c r="AG314" s="51"/>
      <c r="AH314" s="57"/>
      <c r="AI314" s="57"/>
      <c r="AJ314" s="56"/>
      <c r="AK314" s="58"/>
      <c r="AL314" s="59"/>
      <c r="AM314" s="60"/>
      <c r="AN314" s="35">
        <f t="shared" si="25"/>
        <v>0</v>
      </c>
      <c r="AO314" s="61">
        <f t="shared" si="26"/>
        <v>0</v>
      </c>
      <c r="AP314" s="62">
        <f t="shared" si="27"/>
        <v>0</v>
      </c>
      <c r="AQ314" s="61">
        <f t="shared" si="28"/>
        <v>0</v>
      </c>
      <c r="AR314" s="63">
        <f t="shared" si="29"/>
        <v>0</v>
      </c>
      <c r="AS314" s="63">
        <f t="shared" si="30"/>
        <v>0</v>
      </c>
      <c r="AT314" s="61">
        <f t="shared" si="31"/>
        <v>0</v>
      </c>
      <c r="AU314" s="63">
        <f t="shared" si="32"/>
        <v>0</v>
      </c>
      <c r="AV314" s="63">
        <f t="shared" si="33"/>
        <v>0</v>
      </c>
      <c r="AW314" s="61">
        <f t="shared" si="34"/>
        <v>0</v>
      </c>
      <c r="AX314" s="61">
        <f t="shared" si="35"/>
        <v>0</v>
      </c>
      <c r="AY314" s="61">
        <f t="shared" si="36"/>
        <v>0</v>
      </c>
      <c r="AZ314" s="61">
        <f t="shared" si="37"/>
        <v>0</v>
      </c>
      <c r="BA314" s="36">
        <f t="shared" si="38"/>
        <v>0</v>
      </c>
      <c r="BB314" s="64">
        <f t="shared" si="39"/>
        <v>0</v>
      </c>
      <c r="BC314" s="62">
        <f t="shared" si="40"/>
        <v>0</v>
      </c>
      <c r="BD314" s="61">
        <f t="shared" si="41"/>
        <v>0</v>
      </c>
      <c r="BE314" s="62">
        <f t="shared" si="42"/>
        <v>0</v>
      </c>
      <c r="BF314" s="65">
        <f t="shared" si="43"/>
        <v>0</v>
      </c>
      <c r="BG314" s="68"/>
      <c r="BH314" s="67"/>
      <c r="BI314" s="67"/>
    </row>
    <row r="315" spans="1:61" ht="17.25" customHeight="1">
      <c r="A315" s="34"/>
      <c r="B315" s="35"/>
      <c r="C315" s="36"/>
      <c r="D315" s="37"/>
      <c r="E315" s="38"/>
      <c r="F315" s="39"/>
      <c r="G315" s="40"/>
      <c r="H315" s="41"/>
      <c r="I315" s="42"/>
      <c r="J315" s="43"/>
      <c r="K315" s="38"/>
      <c r="L315" s="44"/>
      <c r="M315" s="45"/>
      <c r="N315" s="45"/>
      <c r="O315" s="46"/>
      <c r="P315" s="47"/>
      <c r="Q315" s="48"/>
      <c r="R315" s="36"/>
      <c r="S315" s="78"/>
      <c r="T315" s="80"/>
      <c r="U315" s="81"/>
      <c r="V315" s="83"/>
      <c r="W315" s="49">
        <f t="shared" si="22"/>
        <v>0</v>
      </c>
      <c r="X315" s="50">
        <f t="shared" si="23"/>
        <v>0</v>
      </c>
      <c r="Y315" s="51" t="str">
        <f t="shared" si="24"/>
        <v>MAW</v>
      </c>
      <c r="Z315" s="52"/>
      <c r="AA315" s="53"/>
      <c r="AB315" s="54"/>
      <c r="AC315" s="49"/>
      <c r="AD315" s="49"/>
      <c r="AE315" s="55"/>
      <c r="AF315" s="56"/>
      <c r="AG315" s="51"/>
      <c r="AH315" s="57"/>
      <c r="AI315" s="57"/>
      <c r="AJ315" s="56"/>
      <c r="AK315" s="58"/>
      <c r="AL315" s="59"/>
      <c r="AM315" s="60"/>
      <c r="AN315" s="35">
        <f t="shared" si="25"/>
        <v>0</v>
      </c>
      <c r="AO315" s="61">
        <f t="shared" si="26"/>
        <v>0</v>
      </c>
      <c r="AP315" s="62">
        <f t="shared" si="27"/>
        <v>0</v>
      </c>
      <c r="AQ315" s="61">
        <f t="shared" si="28"/>
        <v>0</v>
      </c>
      <c r="AR315" s="63">
        <f t="shared" si="29"/>
        <v>0</v>
      </c>
      <c r="AS315" s="63">
        <f t="shared" si="30"/>
        <v>0</v>
      </c>
      <c r="AT315" s="61">
        <f t="shared" si="31"/>
        <v>0</v>
      </c>
      <c r="AU315" s="63">
        <f t="shared" si="32"/>
        <v>0</v>
      </c>
      <c r="AV315" s="63">
        <f t="shared" si="33"/>
        <v>0</v>
      </c>
      <c r="AW315" s="61">
        <f t="shared" si="34"/>
        <v>0</v>
      </c>
      <c r="AX315" s="61">
        <f t="shared" si="35"/>
        <v>0</v>
      </c>
      <c r="AY315" s="61">
        <f t="shared" si="36"/>
        <v>0</v>
      </c>
      <c r="AZ315" s="61">
        <f t="shared" si="37"/>
        <v>0</v>
      </c>
      <c r="BA315" s="36">
        <f t="shared" si="38"/>
        <v>0</v>
      </c>
      <c r="BB315" s="64">
        <f t="shared" si="39"/>
        <v>0</v>
      </c>
      <c r="BC315" s="62">
        <f t="shared" si="40"/>
        <v>0</v>
      </c>
      <c r="BD315" s="61">
        <f t="shared" si="41"/>
        <v>0</v>
      </c>
      <c r="BE315" s="62">
        <f t="shared" si="42"/>
        <v>0</v>
      </c>
      <c r="BF315" s="65">
        <f t="shared" si="43"/>
        <v>0</v>
      </c>
      <c r="BG315" s="68"/>
      <c r="BH315" s="67"/>
      <c r="BI315" s="67"/>
    </row>
    <row r="316" spans="1:61" ht="17.25" customHeight="1">
      <c r="A316" s="34"/>
      <c r="B316" s="35"/>
      <c r="C316" s="36"/>
      <c r="D316" s="37"/>
      <c r="E316" s="38"/>
      <c r="F316" s="39"/>
      <c r="G316" s="40"/>
      <c r="H316" s="41"/>
      <c r="I316" s="42"/>
      <c r="J316" s="43"/>
      <c r="K316" s="38"/>
      <c r="L316" s="44"/>
      <c r="M316" s="45"/>
      <c r="N316" s="45"/>
      <c r="O316" s="46"/>
      <c r="P316" s="47"/>
      <c r="Q316" s="48"/>
      <c r="R316" s="36"/>
      <c r="S316" s="78"/>
      <c r="T316" s="80"/>
      <c r="U316" s="81"/>
      <c r="V316" s="83"/>
      <c r="W316" s="49">
        <f t="shared" si="22"/>
        <v>0</v>
      </c>
      <c r="X316" s="50">
        <f t="shared" si="23"/>
        <v>0</v>
      </c>
      <c r="Y316" s="51" t="str">
        <f t="shared" si="24"/>
        <v>MAW</v>
      </c>
      <c r="Z316" s="52"/>
      <c r="AA316" s="53"/>
      <c r="AB316" s="54"/>
      <c r="AC316" s="49"/>
      <c r="AD316" s="49"/>
      <c r="AE316" s="55"/>
      <c r="AF316" s="56"/>
      <c r="AG316" s="51"/>
      <c r="AH316" s="57"/>
      <c r="AI316" s="57"/>
      <c r="AJ316" s="56"/>
      <c r="AK316" s="58"/>
      <c r="AL316" s="59"/>
      <c r="AM316" s="60"/>
      <c r="AN316" s="35">
        <f t="shared" si="25"/>
        <v>0</v>
      </c>
      <c r="AO316" s="61">
        <f t="shared" si="26"/>
        <v>0</v>
      </c>
      <c r="AP316" s="62">
        <f t="shared" si="27"/>
        <v>0</v>
      </c>
      <c r="AQ316" s="61">
        <f t="shared" si="28"/>
        <v>0</v>
      </c>
      <c r="AR316" s="63">
        <f t="shared" si="29"/>
        <v>0</v>
      </c>
      <c r="AS316" s="63">
        <f t="shared" si="30"/>
        <v>0</v>
      </c>
      <c r="AT316" s="61">
        <f t="shared" si="31"/>
        <v>0</v>
      </c>
      <c r="AU316" s="63">
        <f t="shared" si="32"/>
        <v>0</v>
      </c>
      <c r="AV316" s="63">
        <f t="shared" si="33"/>
        <v>0</v>
      </c>
      <c r="AW316" s="61">
        <f t="shared" si="34"/>
        <v>0</v>
      </c>
      <c r="AX316" s="61">
        <f t="shared" si="35"/>
        <v>0</v>
      </c>
      <c r="AY316" s="61">
        <f t="shared" si="36"/>
        <v>0</v>
      </c>
      <c r="AZ316" s="61">
        <f t="shared" si="37"/>
        <v>0</v>
      </c>
      <c r="BA316" s="36">
        <f t="shared" si="38"/>
        <v>0</v>
      </c>
      <c r="BB316" s="64">
        <f t="shared" si="39"/>
        <v>0</v>
      </c>
      <c r="BC316" s="62">
        <f t="shared" si="40"/>
        <v>0</v>
      </c>
      <c r="BD316" s="61">
        <f t="shared" si="41"/>
        <v>0</v>
      </c>
      <c r="BE316" s="62">
        <f t="shared" si="42"/>
        <v>0</v>
      </c>
      <c r="BF316" s="65">
        <f t="shared" si="43"/>
        <v>0</v>
      </c>
      <c r="BG316" s="68"/>
      <c r="BH316" s="67"/>
      <c r="BI316" s="67"/>
    </row>
    <row r="317" spans="1:61" ht="17.25" customHeight="1">
      <c r="A317" s="34"/>
      <c r="B317" s="35"/>
      <c r="C317" s="36"/>
      <c r="D317" s="37"/>
      <c r="E317" s="38"/>
      <c r="F317" s="39"/>
      <c r="G317" s="40"/>
      <c r="H317" s="41"/>
      <c r="I317" s="42"/>
      <c r="J317" s="43"/>
      <c r="K317" s="38"/>
      <c r="L317" s="44"/>
      <c r="M317" s="45"/>
      <c r="N317" s="45"/>
      <c r="O317" s="46"/>
      <c r="P317" s="47"/>
      <c r="Q317" s="48"/>
      <c r="R317" s="36"/>
      <c r="S317" s="78"/>
      <c r="T317" s="80"/>
      <c r="U317" s="81"/>
      <c r="V317" s="83"/>
      <c r="W317" s="49">
        <f t="shared" si="22"/>
        <v>0</v>
      </c>
      <c r="X317" s="50">
        <f t="shared" si="23"/>
        <v>0</v>
      </c>
      <c r="Y317" s="51" t="str">
        <f t="shared" si="24"/>
        <v>MAW</v>
      </c>
      <c r="Z317" s="52"/>
      <c r="AA317" s="53"/>
      <c r="AB317" s="54"/>
      <c r="AC317" s="49"/>
      <c r="AD317" s="49"/>
      <c r="AE317" s="55"/>
      <c r="AF317" s="56"/>
      <c r="AG317" s="51"/>
      <c r="AH317" s="57"/>
      <c r="AI317" s="57"/>
      <c r="AJ317" s="56"/>
      <c r="AK317" s="58"/>
      <c r="AL317" s="59"/>
      <c r="AM317" s="60"/>
      <c r="AN317" s="35">
        <f t="shared" si="25"/>
        <v>0</v>
      </c>
      <c r="AO317" s="61">
        <f t="shared" si="26"/>
        <v>0</v>
      </c>
      <c r="AP317" s="62">
        <f t="shared" si="27"/>
        <v>0</v>
      </c>
      <c r="AQ317" s="61">
        <f t="shared" si="28"/>
        <v>0</v>
      </c>
      <c r="AR317" s="63">
        <f t="shared" si="29"/>
        <v>0</v>
      </c>
      <c r="AS317" s="63">
        <f t="shared" si="30"/>
        <v>0</v>
      </c>
      <c r="AT317" s="61">
        <f t="shared" si="31"/>
        <v>0</v>
      </c>
      <c r="AU317" s="63">
        <f t="shared" si="32"/>
        <v>0</v>
      </c>
      <c r="AV317" s="63">
        <f t="shared" si="33"/>
        <v>0</v>
      </c>
      <c r="AW317" s="61">
        <f t="shared" si="34"/>
        <v>0</v>
      </c>
      <c r="AX317" s="61">
        <f t="shared" si="35"/>
        <v>0</v>
      </c>
      <c r="AY317" s="61">
        <f t="shared" si="36"/>
        <v>0</v>
      </c>
      <c r="AZ317" s="61">
        <f t="shared" si="37"/>
        <v>0</v>
      </c>
      <c r="BA317" s="36">
        <f t="shared" si="38"/>
        <v>0</v>
      </c>
      <c r="BB317" s="64">
        <f t="shared" si="39"/>
        <v>0</v>
      </c>
      <c r="BC317" s="62">
        <f t="shared" si="40"/>
        <v>0</v>
      </c>
      <c r="BD317" s="61">
        <f t="shared" si="41"/>
        <v>0</v>
      </c>
      <c r="BE317" s="62">
        <f t="shared" si="42"/>
        <v>0</v>
      </c>
      <c r="BF317" s="65">
        <f t="shared" si="43"/>
        <v>0</v>
      </c>
      <c r="BG317" s="68"/>
      <c r="BH317" s="67"/>
      <c r="BI317" s="67"/>
    </row>
    <row r="318" spans="1:61" ht="17.25" customHeight="1">
      <c r="A318" s="34"/>
      <c r="B318" s="35"/>
      <c r="C318" s="36"/>
      <c r="D318" s="37"/>
      <c r="E318" s="38"/>
      <c r="F318" s="39"/>
      <c r="G318" s="40"/>
      <c r="H318" s="41"/>
      <c r="I318" s="42"/>
      <c r="J318" s="43"/>
      <c r="K318" s="38"/>
      <c r="L318" s="44"/>
      <c r="M318" s="45"/>
      <c r="N318" s="45"/>
      <c r="O318" s="46"/>
      <c r="P318" s="47"/>
      <c r="Q318" s="48"/>
      <c r="R318" s="36"/>
      <c r="S318" s="78"/>
      <c r="T318" s="80"/>
      <c r="U318" s="81"/>
      <c r="V318" s="83"/>
      <c r="W318" s="49">
        <f t="shared" si="22"/>
        <v>0</v>
      </c>
      <c r="X318" s="50">
        <f t="shared" si="23"/>
        <v>0</v>
      </c>
      <c r="Y318" s="51" t="str">
        <f t="shared" si="24"/>
        <v>MAW</v>
      </c>
      <c r="Z318" s="52"/>
      <c r="AA318" s="53"/>
      <c r="AB318" s="54"/>
      <c r="AC318" s="49"/>
      <c r="AD318" s="49"/>
      <c r="AE318" s="55"/>
      <c r="AF318" s="56"/>
      <c r="AG318" s="51"/>
      <c r="AH318" s="57"/>
      <c r="AI318" s="57"/>
      <c r="AJ318" s="56"/>
      <c r="AK318" s="58"/>
      <c r="AL318" s="59"/>
      <c r="AM318" s="60"/>
      <c r="AN318" s="35">
        <f t="shared" si="25"/>
        <v>0</v>
      </c>
      <c r="AO318" s="61">
        <f t="shared" si="26"/>
        <v>0</v>
      </c>
      <c r="AP318" s="62">
        <f t="shared" si="27"/>
        <v>0</v>
      </c>
      <c r="AQ318" s="61">
        <f t="shared" si="28"/>
        <v>0</v>
      </c>
      <c r="AR318" s="63">
        <f t="shared" si="29"/>
        <v>0</v>
      </c>
      <c r="AS318" s="63">
        <f t="shared" si="30"/>
        <v>0</v>
      </c>
      <c r="AT318" s="61">
        <f t="shared" si="31"/>
        <v>0</v>
      </c>
      <c r="AU318" s="63">
        <f t="shared" si="32"/>
        <v>0</v>
      </c>
      <c r="AV318" s="63">
        <f t="shared" si="33"/>
        <v>0</v>
      </c>
      <c r="AW318" s="61">
        <f t="shared" si="34"/>
        <v>0</v>
      </c>
      <c r="AX318" s="61">
        <f t="shared" si="35"/>
        <v>0</v>
      </c>
      <c r="AY318" s="61">
        <f t="shared" si="36"/>
        <v>0</v>
      </c>
      <c r="AZ318" s="61">
        <f t="shared" si="37"/>
        <v>0</v>
      </c>
      <c r="BA318" s="36">
        <f t="shared" si="38"/>
        <v>0</v>
      </c>
      <c r="BB318" s="64">
        <f t="shared" si="39"/>
        <v>0</v>
      </c>
      <c r="BC318" s="62">
        <f t="shared" si="40"/>
        <v>0</v>
      </c>
      <c r="BD318" s="61">
        <f t="shared" si="41"/>
        <v>0</v>
      </c>
      <c r="BE318" s="62">
        <f t="shared" si="42"/>
        <v>0</v>
      </c>
      <c r="BF318" s="65">
        <f t="shared" si="43"/>
        <v>0</v>
      </c>
      <c r="BG318" s="68"/>
      <c r="BH318" s="67"/>
      <c r="BI318" s="67"/>
    </row>
    <row r="319" spans="1:61" ht="17.25" customHeight="1">
      <c r="A319" s="34"/>
      <c r="B319" s="35"/>
      <c r="C319" s="36"/>
      <c r="D319" s="37"/>
      <c r="E319" s="38"/>
      <c r="F319" s="39"/>
      <c r="G319" s="40"/>
      <c r="H319" s="41"/>
      <c r="I319" s="42"/>
      <c r="J319" s="43"/>
      <c r="K319" s="38"/>
      <c r="L319" s="44"/>
      <c r="M319" s="45"/>
      <c r="N319" s="45"/>
      <c r="O319" s="46"/>
      <c r="P319" s="47"/>
      <c r="Q319" s="48"/>
      <c r="R319" s="36"/>
      <c r="S319" s="78"/>
      <c r="T319" s="80"/>
      <c r="U319" s="81"/>
      <c r="V319" s="83"/>
      <c r="W319" s="49">
        <f t="shared" si="22"/>
        <v>0</v>
      </c>
      <c r="X319" s="50">
        <f t="shared" si="23"/>
        <v>0</v>
      </c>
      <c r="Y319" s="51" t="str">
        <f t="shared" si="24"/>
        <v>MAW</v>
      </c>
      <c r="Z319" s="52"/>
      <c r="AA319" s="53"/>
      <c r="AB319" s="54"/>
      <c r="AC319" s="49"/>
      <c r="AD319" s="49"/>
      <c r="AE319" s="55"/>
      <c r="AF319" s="56"/>
      <c r="AG319" s="51"/>
      <c r="AH319" s="57"/>
      <c r="AI319" s="57"/>
      <c r="AJ319" s="56"/>
      <c r="AK319" s="58"/>
      <c r="AL319" s="59"/>
      <c r="AM319" s="60"/>
      <c r="AN319" s="35">
        <f t="shared" si="25"/>
        <v>0</v>
      </c>
      <c r="AO319" s="61">
        <f t="shared" si="26"/>
        <v>0</v>
      </c>
      <c r="AP319" s="62">
        <f t="shared" si="27"/>
        <v>0</v>
      </c>
      <c r="AQ319" s="61">
        <f t="shared" si="28"/>
        <v>0</v>
      </c>
      <c r="AR319" s="63">
        <f t="shared" si="29"/>
        <v>0</v>
      </c>
      <c r="AS319" s="63">
        <f t="shared" si="30"/>
        <v>0</v>
      </c>
      <c r="AT319" s="61">
        <f t="shared" si="31"/>
        <v>0</v>
      </c>
      <c r="AU319" s="63">
        <f t="shared" si="32"/>
        <v>0</v>
      </c>
      <c r="AV319" s="63">
        <f t="shared" si="33"/>
        <v>0</v>
      </c>
      <c r="AW319" s="61">
        <f t="shared" si="34"/>
        <v>0</v>
      </c>
      <c r="AX319" s="61">
        <f t="shared" si="35"/>
        <v>0</v>
      </c>
      <c r="AY319" s="61">
        <f t="shared" si="36"/>
        <v>0</v>
      </c>
      <c r="AZ319" s="61">
        <f t="shared" si="37"/>
        <v>0</v>
      </c>
      <c r="BA319" s="36">
        <f t="shared" si="38"/>
        <v>0</v>
      </c>
      <c r="BB319" s="64">
        <f t="shared" si="39"/>
        <v>0</v>
      </c>
      <c r="BC319" s="62">
        <f t="shared" si="40"/>
        <v>0</v>
      </c>
      <c r="BD319" s="61">
        <f t="shared" si="41"/>
        <v>0</v>
      </c>
      <c r="BE319" s="62">
        <f t="shared" si="42"/>
        <v>0</v>
      </c>
      <c r="BF319" s="65">
        <f t="shared" si="43"/>
        <v>0</v>
      </c>
      <c r="BG319" s="68"/>
      <c r="BH319" s="67"/>
      <c r="BI319" s="67"/>
    </row>
    <row r="320" spans="1:61" ht="17.25" customHeight="1">
      <c r="A320" s="34"/>
      <c r="B320" s="35"/>
      <c r="C320" s="36"/>
      <c r="D320" s="37"/>
      <c r="E320" s="38"/>
      <c r="F320" s="39"/>
      <c r="G320" s="40"/>
      <c r="H320" s="41"/>
      <c r="I320" s="42"/>
      <c r="J320" s="43"/>
      <c r="K320" s="38"/>
      <c r="L320" s="44"/>
      <c r="M320" s="45"/>
      <c r="N320" s="45"/>
      <c r="O320" s="46"/>
      <c r="P320" s="47"/>
      <c r="Q320" s="48"/>
      <c r="R320" s="36"/>
      <c r="S320" s="78"/>
      <c r="T320" s="80"/>
      <c r="U320" s="81"/>
      <c r="V320" s="83"/>
      <c r="W320" s="49">
        <f t="shared" si="22"/>
        <v>0</v>
      </c>
      <c r="X320" s="50">
        <f t="shared" si="23"/>
        <v>0</v>
      </c>
      <c r="Y320" s="51" t="str">
        <f t="shared" si="24"/>
        <v>MAW</v>
      </c>
      <c r="Z320" s="52"/>
      <c r="AA320" s="53"/>
      <c r="AB320" s="54"/>
      <c r="AC320" s="49"/>
      <c r="AD320" s="49"/>
      <c r="AE320" s="55"/>
      <c r="AF320" s="56"/>
      <c r="AG320" s="51"/>
      <c r="AH320" s="57"/>
      <c r="AI320" s="57"/>
      <c r="AJ320" s="56"/>
      <c r="AK320" s="58"/>
      <c r="AL320" s="59"/>
      <c r="AM320" s="60"/>
      <c r="AN320" s="35">
        <f t="shared" si="25"/>
        <v>0</v>
      </c>
      <c r="AO320" s="61">
        <f t="shared" si="26"/>
        <v>0</v>
      </c>
      <c r="AP320" s="62">
        <f t="shared" si="27"/>
        <v>0</v>
      </c>
      <c r="AQ320" s="61">
        <f t="shared" si="28"/>
        <v>0</v>
      </c>
      <c r="AR320" s="63">
        <f t="shared" si="29"/>
        <v>0</v>
      </c>
      <c r="AS320" s="63">
        <f t="shared" si="30"/>
        <v>0</v>
      </c>
      <c r="AT320" s="61">
        <f t="shared" si="31"/>
        <v>0</v>
      </c>
      <c r="AU320" s="63">
        <f t="shared" si="32"/>
        <v>0</v>
      </c>
      <c r="AV320" s="63">
        <f t="shared" si="33"/>
        <v>0</v>
      </c>
      <c r="AW320" s="61">
        <f t="shared" si="34"/>
        <v>0</v>
      </c>
      <c r="AX320" s="61">
        <f t="shared" si="35"/>
        <v>0</v>
      </c>
      <c r="AY320" s="61">
        <f t="shared" si="36"/>
        <v>0</v>
      </c>
      <c r="AZ320" s="61">
        <f t="shared" si="37"/>
        <v>0</v>
      </c>
      <c r="BA320" s="36">
        <f t="shared" si="38"/>
        <v>0</v>
      </c>
      <c r="BB320" s="64">
        <f t="shared" si="39"/>
        <v>0</v>
      </c>
      <c r="BC320" s="62">
        <f t="shared" si="40"/>
        <v>0</v>
      </c>
      <c r="BD320" s="61">
        <f t="shared" si="41"/>
        <v>0</v>
      </c>
      <c r="BE320" s="62">
        <f t="shared" si="42"/>
        <v>0</v>
      </c>
      <c r="BF320" s="65">
        <f t="shared" si="43"/>
        <v>0</v>
      </c>
      <c r="BG320" s="68"/>
      <c r="BH320" s="67"/>
      <c r="BI320" s="67"/>
    </row>
    <row r="321" spans="1:61" ht="17.25" customHeight="1">
      <c r="A321" s="34"/>
      <c r="B321" s="35"/>
      <c r="C321" s="36"/>
      <c r="D321" s="37"/>
      <c r="E321" s="38"/>
      <c r="F321" s="39"/>
      <c r="G321" s="40"/>
      <c r="H321" s="41"/>
      <c r="I321" s="42"/>
      <c r="J321" s="43"/>
      <c r="K321" s="38"/>
      <c r="L321" s="44"/>
      <c r="M321" s="45"/>
      <c r="N321" s="45"/>
      <c r="O321" s="46"/>
      <c r="P321" s="47"/>
      <c r="Q321" s="48"/>
      <c r="R321" s="36"/>
      <c r="S321" s="78"/>
      <c r="T321" s="80"/>
      <c r="U321" s="81"/>
      <c r="V321" s="83"/>
      <c r="W321" s="49">
        <f t="shared" si="22"/>
        <v>0</v>
      </c>
      <c r="X321" s="50">
        <f t="shared" si="23"/>
        <v>0</v>
      </c>
      <c r="Y321" s="51" t="str">
        <f t="shared" si="24"/>
        <v>MAW</v>
      </c>
      <c r="Z321" s="52"/>
      <c r="AA321" s="53"/>
      <c r="AB321" s="54"/>
      <c r="AC321" s="49"/>
      <c r="AD321" s="49"/>
      <c r="AE321" s="55"/>
      <c r="AF321" s="56"/>
      <c r="AG321" s="51"/>
      <c r="AH321" s="57"/>
      <c r="AI321" s="57"/>
      <c r="AJ321" s="56"/>
      <c r="AK321" s="58"/>
      <c r="AL321" s="59"/>
      <c r="AM321" s="60"/>
      <c r="AN321" s="35">
        <f t="shared" si="25"/>
        <v>0</v>
      </c>
      <c r="AO321" s="61">
        <f t="shared" si="26"/>
        <v>0</v>
      </c>
      <c r="AP321" s="62">
        <f t="shared" si="27"/>
        <v>0</v>
      </c>
      <c r="AQ321" s="61">
        <f t="shared" si="28"/>
        <v>0</v>
      </c>
      <c r="AR321" s="63">
        <f t="shared" si="29"/>
        <v>0</v>
      </c>
      <c r="AS321" s="63">
        <f t="shared" si="30"/>
        <v>0</v>
      </c>
      <c r="AT321" s="61">
        <f t="shared" si="31"/>
        <v>0</v>
      </c>
      <c r="AU321" s="63">
        <f t="shared" si="32"/>
        <v>0</v>
      </c>
      <c r="AV321" s="63">
        <f t="shared" si="33"/>
        <v>0</v>
      </c>
      <c r="AW321" s="61">
        <f t="shared" si="34"/>
        <v>0</v>
      </c>
      <c r="AX321" s="61">
        <f t="shared" si="35"/>
        <v>0</v>
      </c>
      <c r="AY321" s="61">
        <f t="shared" si="36"/>
        <v>0</v>
      </c>
      <c r="AZ321" s="61">
        <f t="shared" si="37"/>
        <v>0</v>
      </c>
      <c r="BA321" s="36">
        <f t="shared" si="38"/>
        <v>0</v>
      </c>
      <c r="BB321" s="64">
        <f t="shared" si="39"/>
        <v>0</v>
      </c>
      <c r="BC321" s="62">
        <f t="shared" si="40"/>
        <v>0</v>
      </c>
      <c r="BD321" s="61">
        <f t="shared" si="41"/>
        <v>0</v>
      </c>
      <c r="BE321" s="62">
        <f t="shared" si="42"/>
        <v>0</v>
      </c>
      <c r="BF321" s="65">
        <f t="shared" si="43"/>
        <v>0</v>
      </c>
      <c r="BG321" s="68"/>
      <c r="BH321" s="67"/>
      <c r="BI321" s="67"/>
    </row>
    <row r="322" spans="1:61" ht="17.25" customHeight="1">
      <c r="A322" s="34"/>
      <c r="B322" s="35"/>
      <c r="C322" s="36"/>
      <c r="D322" s="37"/>
      <c r="E322" s="38"/>
      <c r="F322" s="39"/>
      <c r="G322" s="40"/>
      <c r="H322" s="41"/>
      <c r="I322" s="42"/>
      <c r="J322" s="43"/>
      <c r="K322" s="38"/>
      <c r="L322" s="44"/>
      <c r="M322" s="45"/>
      <c r="N322" s="45"/>
      <c r="O322" s="46"/>
      <c r="P322" s="47"/>
      <c r="Q322" s="48"/>
      <c r="R322" s="36"/>
      <c r="S322" s="78"/>
      <c r="T322" s="80"/>
      <c r="U322" s="81"/>
      <c r="V322" s="83"/>
      <c r="W322" s="49">
        <f t="shared" si="22"/>
        <v>0</v>
      </c>
      <c r="X322" s="50">
        <f t="shared" si="23"/>
        <v>0</v>
      </c>
      <c r="Y322" s="51" t="str">
        <f t="shared" si="24"/>
        <v>MAW</v>
      </c>
      <c r="Z322" s="52"/>
      <c r="AA322" s="53"/>
      <c r="AB322" s="54"/>
      <c r="AC322" s="49"/>
      <c r="AD322" s="49"/>
      <c r="AE322" s="55"/>
      <c r="AF322" s="56"/>
      <c r="AG322" s="51"/>
      <c r="AH322" s="57"/>
      <c r="AI322" s="57"/>
      <c r="AJ322" s="56"/>
      <c r="AK322" s="58"/>
      <c r="AL322" s="59"/>
      <c r="AM322" s="60"/>
      <c r="AN322" s="35">
        <f t="shared" si="25"/>
        <v>0</v>
      </c>
      <c r="AO322" s="61">
        <f t="shared" si="26"/>
        <v>0</v>
      </c>
      <c r="AP322" s="62">
        <f t="shared" si="27"/>
        <v>0</v>
      </c>
      <c r="AQ322" s="61">
        <f t="shared" si="28"/>
        <v>0</v>
      </c>
      <c r="AR322" s="63">
        <f t="shared" si="29"/>
        <v>0</v>
      </c>
      <c r="AS322" s="63">
        <f t="shared" si="30"/>
        <v>0</v>
      </c>
      <c r="AT322" s="61">
        <f t="shared" si="31"/>
        <v>0</v>
      </c>
      <c r="AU322" s="63">
        <f t="shared" si="32"/>
        <v>0</v>
      </c>
      <c r="AV322" s="63">
        <f t="shared" si="33"/>
        <v>0</v>
      </c>
      <c r="AW322" s="61">
        <f t="shared" si="34"/>
        <v>0</v>
      </c>
      <c r="AX322" s="61">
        <f t="shared" si="35"/>
        <v>0</v>
      </c>
      <c r="AY322" s="61">
        <f t="shared" si="36"/>
        <v>0</v>
      </c>
      <c r="AZ322" s="61">
        <f t="shared" si="37"/>
        <v>0</v>
      </c>
      <c r="BA322" s="36">
        <f t="shared" si="38"/>
        <v>0</v>
      </c>
      <c r="BB322" s="64">
        <f t="shared" si="39"/>
        <v>0</v>
      </c>
      <c r="BC322" s="62">
        <f t="shared" si="40"/>
        <v>0</v>
      </c>
      <c r="BD322" s="61">
        <f t="shared" si="41"/>
        <v>0</v>
      </c>
      <c r="BE322" s="62">
        <f t="shared" si="42"/>
        <v>0</v>
      </c>
      <c r="BF322" s="65">
        <f t="shared" si="43"/>
        <v>0</v>
      </c>
      <c r="BG322" s="68"/>
      <c r="BH322" s="67"/>
      <c r="BI322" s="67"/>
    </row>
    <row r="323" spans="1:61" ht="17.25" customHeight="1">
      <c r="A323" s="34"/>
      <c r="B323" s="35"/>
      <c r="C323" s="36"/>
      <c r="D323" s="37"/>
      <c r="E323" s="38"/>
      <c r="F323" s="39"/>
      <c r="G323" s="40"/>
      <c r="H323" s="41"/>
      <c r="I323" s="42"/>
      <c r="J323" s="43"/>
      <c r="K323" s="38"/>
      <c r="L323" s="44"/>
      <c r="M323" s="45"/>
      <c r="N323" s="45"/>
      <c r="O323" s="46"/>
      <c r="P323" s="47"/>
      <c r="Q323" s="48"/>
      <c r="R323" s="36"/>
      <c r="S323" s="78"/>
      <c r="T323" s="80"/>
      <c r="U323" s="81"/>
      <c r="V323" s="83"/>
      <c r="W323" s="49">
        <f t="shared" si="22"/>
        <v>0</v>
      </c>
      <c r="X323" s="50">
        <f t="shared" si="23"/>
        <v>0</v>
      </c>
      <c r="Y323" s="51" t="str">
        <f t="shared" si="24"/>
        <v>MAW</v>
      </c>
      <c r="Z323" s="52"/>
      <c r="AA323" s="53"/>
      <c r="AB323" s="54"/>
      <c r="AC323" s="49"/>
      <c r="AD323" s="49"/>
      <c r="AE323" s="55"/>
      <c r="AF323" s="56"/>
      <c r="AG323" s="51"/>
      <c r="AH323" s="57"/>
      <c r="AI323" s="57"/>
      <c r="AJ323" s="56"/>
      <c r="AK323" s="58"/>
      <c r="AL323" s="59"/>
      <c r="AM323" s="60"/>
      <c r="AN323" s="35">
        <f t="shared" si="25"/>
        <v>0</v>
      </c>
      <c r="AO323" s="61">
        <f t="shared" si="26"/>
        <v>0</v>
      </c>
      <c r="AP323" s="62">
        <f t="shared" si="27"/>
        <v>0</v>
      </c>
      <c r="AQ323" s="61">
        <f t="shared" si="28"/>
        <v>0</v>
      </c>
      <c r="AR323" s="63">
        <f t="shared" si="29"/>
        <v>0</v>
      </c>
      <c r="AS323" s="63">
        <f t="shared" si="30"/>
        <v>0</v>
      </c>
      <c r="AT323" s="61">
        <f t="shared" si="31"/>
        <v>0</v>
      </c>
      <c r="AU323" s="63">
        <f t="shared" si="32"/>
        <v>0</v>
      </c>
      <c r="AV323" s="63">
        <f t="shared" si="33"/>
        <v>0</v>
      </c>
      <c r="AW323" s="61">
        <f t="shared" si="34"/>
        <v>0</v>
      </c>
      <c r="AX323" s="61">
        <f t="shared" si="35"/>
        <v>0</v>
      </c>
      <c r="AY323" s="61">
        <f t="shared" si="36"/>
        <v>0</v>
      </c>
      <c r="AZ323" s="61">
        <f t="shared" si="37"/>
        <v>0</v>
      </c>
      <c r="BA323" s="36">
        <f t="shared" si="38"/>
        <v>0</v>
      </c>
      <c r="BB323" s="64">
        <f t="shared" si="39"/>
        <v>0</v>
      </c>
      <c r="BC323" s="62">
        <f t="shared" si="40"/>
        <v>0</v>
      </c>
      <c r="BD323" s="61">
        <f t="shared" si="41"/>
        <v>0</v>
      </c>
      <c r="BE323" s="62">
        <f t="shared" si="42"/>
        <v>0</v>
      </c>
      <c r="BF323" s="65">
        <f t="shared" si="43"/>
        <v>0</v>
      </c>
      <c r="BG323" s="68"/>
      <c r="BH323" s="67"/>
      <c r="BI323" s="67"/>
    </row>
    <row r="324" spans="1:61" ht="17.25" customHeight="1">
      <c r="A324" s="34"/>
      <c r="B324" s="35"/>
      <c r="C324" s="36"/>
      <c r="D324" s="37"/>
      <c r="E324" s="38"/>
      <c r="F324" s="39"/>
      <c r="G324" s="40"/>
      <c r="H324" s="41"/>
      <c r="I324" s="42"/>
      <c r="J324" s="43"/>
      <c r="K324" s="38"/>
      <c r="L324" s="44"/>
      <c r="M324" s="45"/>
      <c r="N324" s="45"/>
      <c r="O324" s="46"/>
      <c r="P324" s="47"/>
      <c r="Q324" s="48"/>
      <c r="R324" s="36"/>
      <c r="S324" s="78"/>
      <c r="T324" s="80"/>
      <c r="U324" s="81"/>
      <c r="V324" s="83"/>
      <c r="W324" s="49">
        <f t="shared" si="22"/>
        <v>0</v>
      </c>
      <c r="X324" s="50">
        <f t="shared" si="23"/>
        <v>0</v>
      </c>
      <c r="Y324" s="51" t="str">
        <f t="shared" si="24"/>
        <v>MAW</v>
      </c>
      <c r="Z324" s="52"/>
      <c r="AA324" s="53"/>
      <c r="AB324" s="54"/>
      <c r="AC324" s="49"/>
      <c r="AD324" s="49"/>
      <c r="AE324" s="55"/>
      <c r="AF324" s="56"/>
      <c r="AG324" s="51"/>
      <c r="AH324" s="57"/>
      <c r="AI324" s="57"/>
      <c r="AJ324" s="56"/>
      <c r="AK324" s="58"/>
      <c r="AL324" s="59"/>
      <c r="AM324" s="60"/>
      <c r="AN324" s="35">
        <f t="shared" si="25"/>
        <v>0</v>
      </c>
      <c r="AO324" s="61">
        <f t="shared" si="26"/>
        <v>0</v>
      </c>
      <c r="AP324" s="62">
        <f t="shared" si="27"/>
        <v>0</v>
      </c>
      <c r="AQ324" s="61">
        <f t="shared" si="28"/>
        <v>0</v>
      </c>
      <c r="AR324" s="63">
        <f t="shared" si="29"/>
        <v>0</v>
      </c>
      <c r="AS324" s="63">
        <f t="shared" si="30"/>
        <v>0</v>
      </c>
      <c r="AT324" s="61">
        <f t="shared" si="31"/>
        <v>0</v>
      </c>
      <c r="AU324" s="63">
        <f t="shared" si="32"/>
        <v>0</v>
      </c>
      <c r="AV324" s="63">
        <f t="shared" si="33"/>
        <v>0</v>
      </c>
      <c r="AW324" s="61">
        <f t="shared" si="34"/>
        <v>0</v>
      </c>
      <c r="AX324" s="61">
        <f t="shared" si="35"/>
        <v>0</v>
      </c>
      <c r="AY324" s="61">
        <f t="shared" si="36"/>
        <v>0</v>
      </c>
      <c r="AZ324" s="61">
        <f t="shared" si="37"/>
        <v>0</v>
      </c>
      <c r="BA324" s="36">
        <f t="shared" si="38"/>
        <v>0</v>
      </c>
      <c r="BB324" s="64">
        <f t="shared" si="39"/>
        <v>0</v>
      </c>
      <c r="BC324" s="62">
        <f t="shared" si="40"/>
        <v>0</v>
      </c>
      <c r="BD324" s="61">
        <f t="shared" si="41"/>
        <v>0</v>
      </c>
      <c r="BE324" s="62">
        <f t="shared" si="42"/>
        <v>0</v>
      </c>
      <c r="BF324" s="65">
        <f t="shared" si="43"/>
        <v>0</v>
      </c>
      <c r="BG324" s="68"/>
      <c r="BH324" s="67"/>
      <c r="BI324" s="67"/>
    </row>
    <row r="325" spans="1:61" ht="17.25" customHeight="1">
      <c r="A325" s="34"/>
      <c r="B325" s="35"/>
      <c r="C325" s="36"/>
      <c r="D325" s="37"/>
      <c r="E325" s="38"/>
      <c r="F325" s="39"/>
      <c r="G325" s="40"/>
      <c r="H325" s="41"/>
      <c r="I325" s="42"/>
      <c r="J325" s="43"/>
      <c r="K325" s="38"/>
      <c r="L325" s="44"/>
      <c r="M325" s="45"/>
      <c r="N325" s="45"/>
      <c r="O325" s="46"/>
      <c r="P325" s="47"/>
      <c r="Q325" s="48"/>
      <c r="R325" s="36"/>
      <c r="S325" s="78"/>
      <c r="T325" s="80"/>
      <c r="U325" s="81"/>
      <c r="V325" s="83"/>
      <c r="W325" s="49">
        <f t="shared" si="22"/>
        <v>0</v>
      </c>
      <c r="X325" s="50">
        <f t="shared" si="23"/>
        <v>0</v>
      </c>
      <c r="Y325" s="51" t="str">
        <f t="shared" si="24"/>
        <v>MAW</v>
      </c>
      <c r="Z325" s="52"/>
      <c r="AA325" s="53"/>
      <c r="AB325" s="54"/>
      <c r="AC325" s="49"/>
      <c r="AD325" s="49"/>
      <c r="AE325" s="55"/>
      <c r="AF325" s="56"/>
      <c r="AG325" s="51"/>
      <c r="AH325" s="57"/>
      <c r="AI325" s="57"/>
      <c r="AJ325" s="56"/>
      <c r="AK325" s="58"/>
      <c r="AL325" s="59"/>
      <c r="AM325" s="60"/>
      <c r="AN325" s="35">
        <f t="shared" si="25"/>
        <v>0</v>
      </c>
      <c r="AO325" s="61">
        <f t="shared" si="26"/>
        <v>0</v>
      </c>
      <c r="AP325" s="62">
        <f t="shared" si="27"/>
        <v>0</v>
      </c>
      <c r="AQ325" s="61">
        <f t="shared" si="28"/>
        <v>0</v>
      </c>
      <c r="AR325" s="63">
        <f t="shared" si="29"/>
        <v>0</v>
      </c>
      <c r="AS325" s="63">
        <f t="shared" si="30"/>
        <v>0</v>
      </c>
      <c r="AT325" s="61">
        <f t="shared" si="31"/>
        <v>0</v>
      </c>
      <c r="AU325" s="63">
        <f t="shared" si="32"/>
        <v>0</v>
      </c>
      <c r="AV325" s="63">
        <f t="shared" si="33"/>
        <v>0</v>
      </c>
      <c r="AW325" s="61">
        <f t="shared" si="34"/>
        <v>0</v>
      </c>
      <c r="AX325" s="61">
        <f t="shared" si="35"/>
        <v>0</v>
      </c>
      <c r="AY325" s="61">
        <f t="shared" si="36"/>
        <v>0</v>
      </c>
      <c r="AZ325" s="61">
        <f t="shared" si="37"/>
        <v>0</v>
      </c>
      <c r="BA325" s="36">
        <f t="shared" si="38"/>
        <v>0</v>
      </c>
      <c r="BB325" s="64">
        <f t="shared" si="39"/>
        <v>0</v>
      </c>
      <c r="BC325" s="62">
        <f t="shared" si="40"/>
        <v>0</v>
      </c>
      <c r="BD325" s="61">
        <f t="shared" si="41"/>
        <v>0</v>
      </c>
      <c r="BE325" s="62">
        <f t="shared" si="42"/>
        <v>0</v>
      </c>
      <c r="BF325" s="65">
        <f t="shared" si="43"/>
        <v>0</v>
      </c>
      <c r="BG325" s="68"/>
      <c r="BH325" s="67"/>
      <c r="BI325" s="67"/>
    </row>
    <row r="326" spans="1:61" ht="17.25" customHeight="1">
      <c r="A326" s="34"/>
      <c r="B326" s="35"/>
      <c r="C326" s="36"/>
      <c r="D326" s="37"/>
      <c r="E326" s="38"/>
      <c r="F326" s="39"/>
      <c r="G326" s="40"/>
      <c r="H326" s="41"/>
      <c r="I326" s="42"/>
      <c r="J326" s="43"/>
      <c r="K326" s="38"/>
      <c r="L326" s="44"/>
      <c r="M326" s="45"/>
      <c r="N326" s="45"/>
      <c r="O326" s="46"/>
      <c r="P326" s="47"/>
      <c r="Q326" s="48"/>
      <c r="R326" s="36"/>
      <c r="S326" s="78"/>
      <c r="T326" s="80"/>
      <c r="U326" s="81"/>
      <c r="V326" s="83"/>
      <c r="W326" s="49">
        <f t="shared" si="22"/>
        <v>0</v>
      </c>
      <c r="X326" s="50">
        <f t="shared" si="23"/>
        <v>0</v>
      </c>
      <c r="Y326" s="51" t="str">
        <f t="shared" si="24"/>
        <v>MAW</v>
      </c>
      <c r="Z326" s="52"/>
      <c r="AA326" s="53"/>
      <c r="AB326" s="54"/>
      <c r="AC326" s="49"/>
      <c r="AD326" s="49"/>
      <c r="AE326" s="55"/>
      <c r="AF326" s="56"/>
      <c r="AG326" s="51"/>
      <c r="AH326" s="57"/>
      <c r="AI326" s="57"/>
      <c r="AJ326" s="56"/>
      <c r="AK326" s="58"/>
      <c r="AL326" s="59"/>
      <c r="AM326" s="60"/>
      <c r="AN326" s="35">
        <f t="shared" si="25"/>
        <v>0</v>
      </c>
      <c r="AO326" s="61">
        <f t="shared" si="26"/>
        <v>0</v>
      </c>
      <c r="AP326" s="62">
        <f t="shared" si="27"/>
        <v>0</v>
      </c>
      <c r="AQ326" s="61">
        <f t="shared" si="28"/>
        <v>0</v>
      </c>
      <c r="AR326" s="63">
        <f t="shared" si="29"/>
        <v>0</v>
      </c>
      <c r="AS326" s="63">
        <f t="shared" si="30"/>
        <v>0</v>
      </c>
      <c r="AT326" s="61">
        <f t="shared" si="31"/>
        <v>0</v>
      </c>
      <c r="AU326" s="63">
        <f t="shared" si="32"/>
        <v>0</v>
      </c>
      <c r="AV326" s="63">
        <f t="shared" si="33"/>
        <v>0</v>
      </c>
      <c r="AW326" s="61">
        <f t="shared" si="34"/>
        <v>0</v>
      </c>
      <c r="AX326" s="61">
        <f t="shared" si="35"/>
        <v>0</v>
      </c>
      <c r="AY326" s="61">
        <f t="shared" si="36"/>
        <v>0</v>
      </c>
      <c r="AZ326" s="61">
        <f t="shared" si="37"/>
        <v>0</v>
      </c>
      <c r="BA326" s="36">
        <f t="shared" si="38"/>
        <v>0</v>
      </c>
      <c r="BB326" s="64">
        <f t="shared" si="39"/>
        <v>0</v>
      </c>
      <c r="BC326" s="62">
        <f t="shared" si="40"/>
        <v>0</v>
      </c>
      <c r="BD326" s="61">
        <f t="shared" si="41"/>
        <v>0</v>
      </c>
      <c r="BE326" s="62">
        <f t="shared" si="42"/>
        <v>0</v>
      </c>
      <c r="BF326" s="65">
        <f t="shared" si="43"/>
        <v>0</v>
      </c>
      <c r="BG326" s="68"/>
      <c r="BH326" s="67"/>
      <c r="BI326" s="67"/>
    </row>
    <row r="327" spans="1:61" ht="17.25" customHeight="1">
      <c r="A327" s="34"/>
      <c r="B327" s="35"/>
      <c r="C327" s="36"/>
      <c r="D327" s="37"/>
      <c r="E327" s="38"/>
      <c r="F327" s="39"/>
      <c r="G327" s="40"/>
      <c r="H327" s="41"/>
      <c r="I327" s="42"/>
      <c r="J327" s="43"/>
      <c r="K327" s="38"/>
      <c r="L327" s="44"/>
      <c r="M327" s="45"/>
      <c r="N327" s="45"/>
      <c r="O327" s="46"/>
      <c r="P327" s="47"/>
      <c r="Q327" s="48"/>
      <c r="R327" s="36"/>
      <c r="S327" s="78"/>
      <c r="T327" s="80"/>
      <c r="U327" s="81"/>
      <c r="V327" s="83"/>
      <c r="W327" s="49">
        <f t="shared" si="22"/>
        <v>0</v>
      </c>
      <c r="X327" s="50">
        <f t="shared" si="23"/>
        <v>0</v>
      </c>
      <c r="Y327" s="51" t="str">
        <f t="shared" si="24"/>
        <v>MAW</v>
      </c>
      <c r="Z327" s="52"/>
      <c r="AA327" s="53"/>
      <c r="AB327" s="54"/>
      <c r="AC327" s="49"/>
      <c r="AD327" s="49"/>
      <c r="AE327" s="55"/>
      <c r="AF327" s="56"/>
      <c r="AG327" s="51"/>
      <c r="AH327" s="57"/>
      <c r="AI327" s="57"/>
      <c r="AJ327" s="56"/>
      <c r="AK327" s="58"/>
      <c r="AL327" s="59"/>
      <c r="AM327" s="60"/>
      <c r="AN327" s="35">
        <f t="shared" si="25"/>
        <v>0</v>
      </c>
      <c r="AO327" s="61">
        <f t="shared" si="26"/>
        <v>0</v>
      </c>
      <c r="AP327" s="62">
        <f t="shared" si="27"/>
        <v>0</v>
      </c>
      <c r="AQ327" s="61">
        <f t="shared" si="28"/>
        <v>0</v>
      </c>
      <c r="AR327" s="63">
        <f t="shared" si="29"/>
        <v>0</v>
      </c>
      <c r="AS327" s="63">
        <f t="shared" si="30"/>
        <v>0</v>
      </c>
      <c r="AT327" s="61">
        <f t="shared" si="31"/>
        <v>0</v>
      </c>
      <c r="AU327" s="63">
        <f t="shared" si="32"/>
        <v>0</v>
      </c>
      <c r="AV327" s="63">
        <f t="shared" si="33"/>
        <v>0</v>
      </c>
      <c r="AW327" s="61">
        <f t="shared" si="34"/>
        <v>0</v>
      </c>
      <c r="AX327" s="61">
        <f t="shared" si="35"/>
        <v>0</v>
      </c>
      <c r="AY327" s="61">
        <f t="shared" si="36"/>
        <v>0</v>
      </c>
      <c r="AZ327" s="61">
        <f t="shared" si="37"/>
        <v>0</v>
      </c>
      <c r="BA327" s="36">
        <f t="shared" si="38"/>
        <v>0</v>
      </c>
      <c r="BB327" s="64">
        <f t="shared" si="39"/>
        <v>0</v>
      </c>
      <c r="BC327" s="62">
        <f t="shared" si="40"/>
        <v>0</v>
      </c>
      <c r="BD327" s="61">
        <f t="shared" si="41"/>
        <v>0</v>
      </c>
      <c r="BE327" s="62">
        <f t="shared" si="42"/>
        <v>0</v>
      </c>
      <c r="BF327" s="65">
        <f t="shared" si="43"/>
        <v>0</v>
      </c>
      <c r="BG327" s="68"/>
      <c r="BH327" s="67"/>
      <c r="BI327" s="67"/>
    </row>
    <row r="328" spans="1:61" ht="17.25" customHeight="1">
      <c r="A328" s="34"/>
      <c r="B328" s="35"/>
      <c r="C328" s="36"/>
      <c r="D328" s="37"/>
      <c r="E328" s="38"/>
      <c r="F328" s="39"/>
      <c r="G328" s="40"/>
      <c r="H328" s="41"/>
      <c r="I328" s="42"/>
      <c r="J328" s="43"/>
      <c r="K328" s="38"/>
      <c r="L328" s="44"/>
      <c r="M328" s="45"/>
      <c r="N328" s="45"/>
      <c r="O328" s="46"/>
      <c r="P328" s="47"/>
      <c r="Q328" s="48"/>
      <c r="R328" s="36"/>
      <c r="S328" s="78"/>
      <c r="T328" s="80"/>
      <c r="U328" s="81"/>
      <c r="V328" s="83"/>
      <c r="W328" s="49">
        <f t="shared" si="22"/>
        <v>0</v>
      </c>
      <c r="X328" s="50">
        <f t="shared" si="23"/>
        <v>0</v>
      </c>
      <c r="Y328" s="51" t="str">
        <f t="shared" si="24"/>
        <v>MAW</v>
      </c>
      <c r="Z328" s="52"/>
      <c r="AA328" s="53"/>
      <c r="AB328" s="54"/>
      <c r="AC328" s="49"/>
      <c r="AD328" s="49"/>
      <c r="AE328" s="55"/>
      <c r="AF328" s="56"/>
      <c r="AG328" s="51"/>
      <c r="AH328" s="57"/>
      <c r="AI328" s="57"/>
      <c r="AJ328" s="56"/>
      <c r="AK328" s="58"/>
      <c r="AL328" s="59"/>
      <c r="AM328" s="60"/>
      <c r="AN328" s="35">
        <f t="shared" si="25"/>
        <v>0</v>
      </c>
      <c r="AO328" s="61">
        <f t="shared" si="26"/>
        <v>0</v>
      </c>
      <c r="AP328" s="62">
        <f t="shared" si="27"/>
        <v>0</v>
      </c>
      <c r="AQ328" s="61">
        <f t="shared" si="28"/>
        <v>0</v>
      </c>
      <c r="AR328" s="63">
        <f t="shared" si="29"/>
        <v>0</v>
      </c>
      <c r="AS328" s="63">
        <f t="shared" si="30"/>
        <v>0</v>
      </c>
      <c r="AT328" s="61">
        <f t="shared" si="31"/>
        <v>0</v>
      </c>
      <c r="AU328" s="63">
        <f t="shared" si="32"/>
        <v>0</v>
      </c>
      <c r="AV328" s="63">
        <f t="shared" si="33"/>
        <v>0</v>
      </c>
      <c r="AW328" s="61">
        <f t="shared" si="34"/>
        <v>0</v>
      </c>
      <c r="AX328" s="61">
        <f t="shared" si="35"/>
        <v>0</v>
      </c>
      <c r="AY328" s="61">
        <f t="shared" si="36"/>
        <v>0</v>
      </c>
      <c r="AZ328" s="61">
        <f t="shared" si="37"/>
        <v>0</v>
      </c>
      <c r="BA328" s="36">
        <f t="shared" si="38"/>
        <v>0</v>
      </c>
      <c r="BB328" s="64">
        <f t="shared" si="39"/>
        <v>0</v>
      </c>
      <c r="BC328" s="62">
        <f t="shared" si="40"/>
        <v>0</v>
      </c>
      <c r="BD328" s="61">
        <f t="shared" si="41"/>
        <v>0</v>
      </c>
      <c r="BE328" s="62">
        <f t="shared" si="42"/>
        <v>0</v>
      </c>
      <c r="BF328" s="65">
        <f t="shared" si="43"/>
        <v>0</v>
      </c>
      <c r="BG328" s="68"/>
      <c r="BH328" s="67"/>
      <c r="BI328" s="67"/>
    </row>
    <row r="329" spans="1:61" ht="17.25" customHeight="1">
      <c r="A329" s="34"/>
      <c r="B329" s="35"/>
      <c r="C329" s="36"/>
      <c r="D329" s="37"/>
      <c r="E329" s="38"/>
      <c r="F329" s="39"/>
      <c r="G329" s="40"/>
      <c r="H329" s="41"/>
      <c r="I329" s="42"/>
      <c r="J329" s="43"/>
      <c r="K329" s="38"/>
      <c r="L329" s="44"/>
      <c r="M329" s="45"/>
      <c r="N329" s="45"/>
      <c r="O329" s="46"/>
      <c r="P329" s="47"/>
      <c r="Q329" s="48"/>
      <c r="R329" s="36"/>
      <c r="S329" s="78"/>
      <c r="T329" s="80"/>
      <c r="U329" s="81"/>
      <c r="V329" s="83"/>
      <c r="W329" s="49">
        <f t="shared" ref="W329:W392" si="44">(AO329+AQ329+AR329+AS329+AV329+AX329+AZ329+BB329+BD329+BF329)/10*100</f>
        <v>0</v>
      </c>
      <c r="X329" s="50">
        <f t="shared" ref="X329:X392" si="45">AN329+AP329+AT329+AU329+AW329+AY329</f>
        <v>0</v>
      </c>
      <c r="Y329" s="51" t="str">
        <f t="shared" ref="Y329:Y392" si="46">IF(X329&gt;89,"SHW", IF(X329&gt;49,"MHW", IF(X329&gt;19,"D", IF(X329&gt;-14,"MAW", "SAW"))))</f>
        <v>MAW</v>
      </c>
      <c r="Z329" s="52"/>
      <c r="AA329" s="53"/>
      <c r="AB329" s="54"/>
      <c r="AC329" s="49"/>
      <c r="AD329" s="49"/>
      <c r="AE329" s="55"/>
      <c r="AF329" s="56"/>
      <c r="AG329" s="51"/>
      <c r="AH329" s="57"/>
      <c r="AI329" s="57"/>
      <c r="AJ329" s="56"/>
      <c r="AK329" s="58"/>
      <c r="AL329" s="59"/>
      <c r="AM329" s="60"/>
      <c r="AN329" s="35">
        <f t="shared" ref="AN329:AN392" si="47">B329*(40)-C329*(40)</f>
        <v>0</v>
      </c>
      <c r="AO329" s="61">
        <f t="shared" ref="AO329:AO392" si="48">IF(AN329&gt;0.01,1,0)</f>
        <v>0</v>
      </c>
      <c r="AP329" s="62">
        <f t="shared" ref="AP329:AP392" si="49">D329*50-E329*50</f>
        <v>0</v>
      </c>
      <c r="AQ329" s="61">
        <f t="shared" ref="AQ329:AQ392" si="50">IF(AP329&gt;0.01,1,0)</f>
        <v>0</v>
      </c>
      <c r="AR329" s="63">
        <f t="shared" ref="AR329:AR392" si="51">IF(H329&gt;0.51,1,0)</f>
        <v>0</v>
      </c>
      <c r="AS329" s="63">
        <f t="shared" ref="AS329:AS392" si="52">IF(J329&gt;0.34,1,0)</f>
        <v>0</v>
      </c>
      <c r="AT329" s="61">
        <f t="shared" ref="AT329:AT392" si="53">(H329*20+I329*10+J329*30+K329*10)</f>
        <v>0</v>
      </c>
      <c r="AU329" s="63">
        <f t="shared" ref="AU329:AU392" si="54">L329*2</f>
        <v>0</v>
      </c>
      <c r="AV329" s="63">
        <f t="shared" ref="AV329:AV392" si="55">IF(AU329&gt;0.01,1,0)</f>
        <v>0</v>
      </c>
      <c r="AW329" s="61">
        <f t="shared" ref="AW329:AW392" si="56">M329*2</f>
        <v>0</v>
      </c>
      <c r="AX329" s="61">
        <f t="shared" ref="AX329:AX392" si="57">IF(AW329&gt;0.01,1,0)</f>
        <v>0</v>
      </c>
      <c r="AY329" s="61">
        <f t="shared" ref="AY329:AY392" si="58">(N329-O329)*-1</f>
        <v>0</v>
      </c>
      <c r="AZ329" s="61">
        <f t="shared" ref="AZ329:AZ392" si="59">IF(AY329&gt;0.01,1,0)</f>
        <v>0</v>
      </c>
      <c r="BA329" s="36">
        <f t="shared" ref="BA329:BA392" si="60">Q329-R329</f>
        <v>0</v>
      </c>
      <c r="BB329" s="64">
        <f t="shared" ref="BB329:BB392" si="61">IF(BA329&gt;0.01,1,0)</f>
        <v>0</v>
      </c>
      <c r="BC329" s="62">
        <f t="shared" ref="BC329:BC392" si="62">S329-T329</f>
        <v>0</v>
      </c>
      <c r="BD329" s="61">
        <f t="shared" ref="BD329:BD392" si="63">IF(BC329&gt;0.01,1,0)</f>
        <v>0</v>
      </c>
      <c r="BE329" s="62">
        <f t="shared" ref="BE329:BE392" si="64">U329-V329</f>
        <v>0</v>
      </c>
      <c r="BF329" s="65">
        <f t="shared" ref="BF329:BF392" si="65">IF(BE329&gt;0.01,1,0)</f>
        <v>0</v>
      </c>
      <c r="BG329" s="68"/>
      <c r="BH329" s="67"/>
      <c r="BI329" s="67"/>
    </row>
    <row r="330" spans="1:61" ht="17.25" customHeight="1">
      <c r="A330" s="34"/>
      <c r="B330" s="35"/>
      <c r="C330" s="36"/>
      <c r="D330" s="37"/>
      <c r="E330" s="38"/>
      <c r="F330" s="39"/>
      <c r="G330" s="40"/>
      <c r="H330" s="41"/>
      <c r="I330" s="42"/>
      <c r="J330" s="43"/>
      <c r="K330" s="38"/>
      <c r="L330" s="44"/>
      <c r="M330" s="45"/>
      <c r="N330" s="45"/>
      <c r="O330" s="46"/>
      <c r="P330" s="47"/>
      <c r="Q330" s="48"/>
      <c r="R330" s="36"/>
      <c r="S330" s="78"/>
      <c r="T330" s="80"/>
      <c r="U330" s="81"/>
      <c r="V330" s="83"/>
      <c r="W330" s="49">
        <f t="shared" si="44"/>
        <v>0</v>
      </c>
      <c r="X330" s="50">
        <f t="shared" si="45"/>
        <v>0</v>
      </c>
      <c r="Y330" s="51" t="str">
        <f t="shared" si="46"/>
        <v>MAW</v>
      </c>
      <c r="Z330" s="52"/>
      <c r="AA330" s="53"/>
      <c r="AB330" s="54"/>
      <c r="AC330" s="49"/>
      <c r="AD330" s="49"/>
      <c r="AE330" s="55"/>
      <c r="AF330" s="56"/>
      <c r="AG330" s="51"/>
      <c r="AH330" s="57"/>
      <c r="AI330" s="57"/>
      <c r="AJ330" s="56"/>
      <c r="AK330" s="58"/>
      <c r="AL330" s="59"/>
      <c r="AM330" s="60"/>
      <c r="AN330" s="35">
        <f t="shared" si="47"/>
        <v>0</v>
      </c>
      <c r="AO330" s="61">
        <f t="shared" si="48"/>
        <v>0</v>
      </c>
      <c r="AP330" s="62">
        <f t="shared" si="49"/>
        <v>0</v>
      </c>
      <c r="AQ330" s="61">
        <f t="shared" si="50"/>
        <v>0</v>
      </c>
      <c r="AR330" s="63">
        <f t="shared" si="51"/>
        <v>0</v>
      </c>
      <c r="AS330" s="63">
        <f t="shared" si="52"/>
        <v>0</v>
      </c>
      <c r="AT330" s="61">
        <f t="shared" si="53"/>
        <v>0</v>
      </c>
      <c r="AU330" s="63">
        <f t="shared" si="54"/>
        <v>0</v>
      </c>
      <c r="AV330" s="63">
        <f t="shared" si="55"/>
        <v>0</v>
      </c>
      <c r="AW330" s="61">
        <f t="shared" si="56"/>
        <v>0</v>
      </c>
      <c r="AX330" s="61">
        <f t="shared" si="57"/>
        <v>0</v>
      </c>
      <c r="AY330" s="61">
        <f t="shared" si="58"/>
        <v>0</v>
      </c>
      <c r="AZ330" s="61">
        <f t="shared" si="59"/>
        <v>0</v>
      </c>
      <c r="BA330" s="36">
        <f t="shared" si="60"/>
        <v>0</v>
      </c>
      <c r="BB330" s="64">
        <f t="shared" si="61"/>
        <v>0</v>
      </c>
      <c r="BC330" s="62">
        <f t="shared" si="62"/>
        <v>0</v>
      </c>
      <c r="BD330" s="61">
        <f t="shared" si="63"/>
        <v>0</v>
      </c>
      <c r="BE330" s="62">
        <f t="shared" si="64"/>
        <v>0</v>
      </c>
      <c r="BF330" s="65">
        <f t="shared" si="65"/>
        <v>0</v>
      </c>
      <c r="BG330" s="68"/>
      <c r="BH330" s="67"/>
      <c r="BI330" s="67"/>
    </row>
    <row r="331" spans="1:61" ht="17.25" customHeight="1">
      <c r="A331" s="34"/>
      <c r="B331" s="35"/>
      <c r="C331" s="36"/>
      <c r="D331" s="37"/>
      <c r="E331" s="38"/>
      <c r="F331" s="39"/>
      <c r="G331" s="40"/>
      <c r="H331" s="41"/>
      <c r="I331" s="42"/>
      <c r="J331" s="43"/>
      <c r="K331" s="38"/>
      <c r="L331" s="44"/>
      <c r="M331" s="45"/>
      <c r="N331" s="45"/>
      <c r="O331" s="46"/>
      <c r="P331" s="47"/>
      <c r="Q331" s="48"/>
      <c r="R331" s="36"/>
      <c r="S331" s="78"/>
      <c r="T331" s="80"/>
      <c r="U331" s="81"/>
      <c r="V331" s="83"/>
      <c r="W331" s="49">
        <f t="shared" si="44"/>
        <v>0</v>
      </c>
      <c r="X331" s="50">
        <f t="shared" si="45"/>
        <v>0</v>
      </c>
      <c r="Y331" s="51" t="str">
        <f t="shared" si="46"/>
        <v>MAW</v>
      </c>
      <c r="Z331" s="52"/>
      <c r="AA331" s="53"/>
      <c r="AB331" s="54"/>
      <c r="AC331" s="49"/>
      <c r="AD331" s="49"/>
      <c r="AE331" s="55"/>
      <c r="AF331" s="56"/>
      <c r="AG331" s="51"/>
      <c r="AH331" s="57"/>
      <c r="AI331" s="57"/>
      <c r="AJ331" s="56"/>
      <c r="AK331" s="58"/>
      <c r="AL331" s="59"/>
      <c r="AM331" s="60"/>
      <c r="AN331" s="35">
        <f t="shared" si="47"/>
        <v>0</v>
      </c>
      <c r="AO331" s="61">
        <f t="shared" si="48"/>
        <v>0</v>
      </c>
      <c r="AP331" s="62">
        <f t="shared" si="49"/>
        <v>0</v>
      </c>
      <c r="AQ331" s="61">
        <f t="shared" si="50"/>
        <v>0</v>
      </c>
      <c r="AR331" s="63">
        <f t="shared" si="51"/>
        <v>0</v>
      </c>
      <c r="AS331" s="63">
        <f t="shared" si="52"/>
        <v>0</v>
      </c>
      <c r="AT331" s="61">
        <f t="shared" si="53"/>
        <v>0</v>
      </c>
      <c r="AU331" s="63">
        <f t="shared" si="54"/>
        <v>0</v>
      </c>
      <c r="AV331" s="63">
        <f t="shared" si="55"/>
        <v>0</v>
      </c>
      <c r="AW331" s="61">
        <f t="shared" si="56"/>
        <v>0</v>
      </c>
      <c r="AX331" s="61">
        <f t="shared" si="57"/>
        <v>0</v>
      </c>
      <c r="AY331" s="61">
        <f t="shared" si="58"/>
        <v>0</v>
      </c>
      <c r="AZ331" s="61">
        <f t="shared" si="59"/>
        <v>0</v>
      </c>
      <c r="BA331" s="36">
        <f t="shared" si="60"/>
        <v>0</v>
      </c>
      <c r="BB331" s="64">
        <f t="shared" si="61"/>
        <v>0</v>
      </c>
      <c r="BC331" s="62">
        <f t="shared" si="62"/>
        <v>0</v>
      </c>
      <c r="BD331" s="61">
        <f t="shared" si="63"/>
        <v>0</v>
      </c>
      <c r="BE331" s="62">
        <f t="shared" si="64"/>
        <v>0</v>
      </c>
      <c r="BF331" s="65">
        <f t="shared" si="65"/>
        <v>0</v>
      </c>
      <c r="BG331" s="68"/>
      <c r="BH331" s="67"/>
      <c r="BI331" s="67"/>
    </row>
    <row r="332" spans="1:61" ht="17.25" customHeight="1">
      <c r="A332" s="34"/>
      <c r="B332" s="35"/>
      <c r="C332" s="36"/>
      <c r="D332" s="37"/>
      <c r="E332" s="38"/>
      <c r="F332" s="39"/>
      <c r="G332" s="40"/>
      <c r="H332" s="41"/>
      <c r="I332" s="42"/>
      <c r="J332" s="43"/>
      <c r="K332" s="38"/>
      <c r="L332" s="44"/>
      <c r="M332" s="45"/>
      <c r="N332" s="45"/>
      <c r="O332" s="46"/>
      <c r="P332" s="47"/>
      <c r="Q332" s="48"/>
      <c r="R332" s="36"/>
      <c r="S332" s="78"/>
      <c r="T332" s="80"/>
      <c r="U332" s="81"/>
      <c r="V332" s="83"/>
      <c r="W332" s="49">
        <f t="shared" si="44"/>
        <v>0</v>
      </c>
      <c r="X332" s="50">
        <f t="shared" si="45"/>
        <v>0</v>
      </c>
      <c r="Y332" s="51" t="str">
        <f t="shared" si="46"/>
        <v>MAW</v>
      </c>
      <c r="Z332" s="52"/>
      <c r="AA332" s="53"/>
      <c r="AB332" s="54"/>
      <c r="AC332" s="49"/>
      <c r="AD332" s="49"/>
      <c r="AE332" s="55"/>
      <c r="AF332" s="56"/>
      <c r="AG332" s="51"/>
      <c r="AH332" s="57"/>
      <c r="AI332" s="57"/>
      <c r="AJ332" s="56"/>
      <c r="AK332" s="58"/>
      <c r="AL332" s="59"/>
      <c r="AM332" s="60"/>
      <c r="AN332" s="35">
        <f t="shared" si="47"/>
        <v>0</v>
      </c>
      <c r="AO332" s="61">
        <f t="shared" si="48"/>
        <v>0</v>
      </c>
      <c r="AP332" s="62">
        <f t="shared" si="49"/>
        <v>0</v>
      </c>
      <c r="AQ332" s="61">
        <f t="shared" si="50"/>
        <v>0</v>
      </c>
      <c r="AR332" s="63">
        <f t="shared" si="51"/>
        <v>0</v>
      </c>
      <c r="AS332" s="63">
        <f t="shared" si="52"/>
        <v>0</v>
      </c>
      <c r="AT332" s="61">
        <f t="shared" si="53"/>
        <v>0</v>
      </c>
      <c r="AU332" s="63">
        <f t="shared" si="54"/>
        <v>0</v>
      </c>
      <c r="AV332" s="63">
        <f t="shared" si="55"/>
        <v>0</v>
      </c>
      <c r="AW332" s="61">
        <f t="shared" si="56"/>
        <v>0</v>
      </c>
      <c r="AX332" s="61">
        <f t="shared" si="57"/>
        <v>0</v>
      </c>
      <c r="AY332" s="61">
        <f t="shared" si="58"/>
        <v>0</v>
      </c>
      <c r="AZ332" s="61">
        <f t="shared" si="59"/>
        <v>0</v>
      </c>
      <c r="BA332" s="36">
        <f t="shared" si="60"/>
        <v>0</v>
      </c>
      <c r="BB332" s="64">
        <f t="shared" si="61"/>
        <v>0</v>
      </c>
      <c r="BC332" s="62">
        <f t="shared" si="62"/>
        <v>0</v>
      </c>
      <c r="BD332" s="61">
        <f t="shared" si="63"/>
        <v>0</v>
      </c>
      <c r="BE332" s="62">
        <f t="shared" si="64"/>
        <v>0</v>
      </c>
      <c r="BF332" s="65">
        <f t="shared" si="65"/>
        <v>0</v>
      </c>
      <c r="BG332" s="68"/>
      <c r="BH332" s="67"/>
      <c r="BI332" s="67"/>
    </row>
    <row r="333" spans="1:61" ht="17.25" customHeight="1">
      <c r="A333" s="34"/>
      <c r="B333" s="35"/>
      <c r="C333" s="36"/>
      <c r="D333" s="37"/>
      <c r="E333" s="38"/>
      <c r="F333" s="39"/>
      <c r="G333" s="40"/>
      <c r="H333" s="41"/>
      <c r="I333" s="42"/>
      <c r="J333" s="43"/>
      <c r="K333" s="38"/>
      <c r="L333" s="44"/>
      <c r="M333" s="45"/>
      <c r="N333" s="45"/>
      <c r="O333" s="46"/>
      <c r="P333" s="47"/>
      <c r="Q333" s="48"/>
      <c r="R333" s="36"/>
      <c r="S333" s="78"/>
      <c r="T333" s="80"/>
      <c r="U333" s="81"/>
      <c r="V333" s="83"/>
      <c r="W333" s="49">
        <f t="shared" si="44"/>
        <v>0</v>
      </c>
      <c r="X333" s="50">
        <f t="shared" si="45"/>
        <v>0</v>
      </c>
      <c r="Y333" s="51" t="str">
        <f t="shared" si="46"/>
        <v>MAW</v>
      </c>
      <c r="Z333" s="52"/>
      <c r="AA333" s="53"/>
      <c r="AB333" s="54"/>
      <c r="AC333" s="49"/>
      <c r="AD333" s="49"/>
      <c r="AE333" s="55"/>
      <c r="AF333" s="56"/>
      <c r="AG333" s="51"/>
      <c r="AH333" s="57"/>
      <c r="AI333" s="57"/>
      <c r="AJ333" s="56"/>
      <c r="AK333" s="58"/>
      <c r="AL333" s="59"/>
      <c r="AM333" s="60"/>
      <c r="AN333" s="35">
        <f t="shared" si="47"/>
        <v>0</v>
      </c>
      <c r="AO333" s="61">
        <f t="shared" si="48"/>
        <v>0</v>
      </c>
      <c r="AP333" s="62">
        <f t="shared" si="49"/>
        <v>0</v>
      </c>
      <c r="AQ333" s="61">
        <f t="shared" si="50"/>
        <v>0</v>
      </c>
      <c r="AR333" s="63">
        <f t="shared" si="51"/>
        <v>0</v>
      </c>
      <c r="AS333" s="63">
        <f t="shared" si="52"/>
        <v>0</v>
      </c>
      <c r="AT333" s="61">
        <f t="shared" si="53"/>
        <v>0</v>
      </c>
      <c r="AU333" s="63">
        <f t="shared" si="54"/>
        <v>0</v>
      </c>
      <c r="AV333" s="63">
        <f t="shared" si="55"/>
        <v>0</v>
      </c>
      <c r="AW333" s="61">
        <f t="shared" si="56"/>
        <v>0</v>
      </c>
      <c r="AX333" s="61">
        <f t="shared" si="57"/>
        <v>0</v>
      </c>
      <c r="AY333" s="61">
        <f t="shared" si="58"/>
        <v>0</v>
      </c>
      <c r="AZ333" s="61">
        <f t="shared" si="59"/>
        <v>0</v>
      </c>
      <c r="BA333" s="36">
        <f t="shared" si="60"/>
        <v>0</v>
      </c>
      <c r="BB333" s="64">
        <f t="shared" si="61"/>
        <v>0</v>
      </c>
      <c r="BC333" s="62">
        <f t="shared" si="62"/>
        <v>0</v>
      </c>
      <c r="BD333" s="61">
        <f t="shared" si="63"/>
        <v>0</v>
      </c>
      <c r="BE333" s="62">
        <f t="shared" si="64"/>
        <v>0</v>
      </c>
      <c r="BF333" s="65">
        <f t="shared" si="65"/>
        <v>0</v>
      </c>
      <c r="BG333" s="68"/>
      <c r="BH333" s="67"/>
      <c r="BI333" s="67"/>
    </row>
    <row r="334" spans="1:61" ht="17.25" customHeight="1">
      <c r="A334" s="34"/>
      <c r="B334" s="35"/>
      <c r="C334" s="36"/>
      <c r="D334" s="37"/>
      <c r="E334" s="38"/>
      <c r="F334" s="39"/>
      <c r="G334" s="40"/>
      <c r="H334" s="41"/>
      <c r="I334" s="42"/>
      <c r="J334" s="43"/>
      <c r="K334" s="38"/>
      <c r="L334" s="44"/>
      <c r="M334" s="45"/>
      <c r="N334" s="45"/>
      <c r="O334" s="46"/>
      <c r="P334" s="47"/>
      <c r="Q334" s="48"/>
      <c r="R334" s="36"/>
      <c r="S334" s="78"/>
      <c r="T334" s="80"/>
      <c r="U334" s="81"/>
      <c r="V334" s="83"/>
      <c r="W334" s="49">
        <f t="shared" si="44"/>
        <v>0</v>
      </c>
      <c r="X334" s="50">
        <f t="shared" si="45"/>
        <v>0</v>
      </c>
      <c r="Y334" s="51" t="str">
        <f t="shared" si="46"/>
        <v>MAW</v>
      </c>
      <c r="Z334" s="52"/>
      <c r="AA334" s="53"/>
      <c r="AB334" s="54"/>
      <c r="AC334" s="49"/>
      <c r="AD334" s="49"/>
      <c r="AE334" s="55"/>
      <c r="AF334" s="56"/>
      <c r="AG334" s="51"/>
      <c r="AH334" s="57"/>
      <c r="AI334" s="57"/>
      <c r="AJ334" s="56"/>
      <c r="AK334" s="58"/>
      <c r="AL334" s="59"/>
      <c r="AM334" s="60"/>
      <c r="AN334" s="35">
        <f t="shared" si="47"/>
        <v>0</v>
      </c>
      <c r="AO334" s="61">
        <f t="shared" si="48"/>
        <v>0</v>
      </c>
      <c r="AP334" s="62">
        <f t="shared" si="49"/>
        <v>0</v>
      </c>
      <c r="AQ334" s="61">
        <f t="shared" si="50"/>
        <v>0</v>
      </c>
      <c r="AR334" s="63">
        <f t="shared" si="51"/>
        <v>0</v>
      </c>
      <c r="AS334" s="63">
        <f t="shared" si="52"/>
        <v>0</v>
      </c>
      <c r="AT334" s="61">
        <f t="shared" si="53"/>
        <v>0</v>
      </c>
      <c r="AU334" s="63">
        <f t="shared" si="54"/>
        <v>0</v>
      </c>
      <c r="AV334" s="63">
        <f t="shared" si="55"/>
        <v>0</v>
      </c>
      <c r="AW334" s="61">
        <f t="shared" si="56"/>
        <v>0</v>
      </c>
      <c r="AX334" s="61">
        <f t="shared" si="57"/>
        <v>0</v>
      </c>
      <c r="AY334" s="61">
        <f t="shared" si="58"/>
        <v>0</v>
      </c>
      <c r="AZ334" s="61">
        <f t="shared" si="59"/>
        <v>0</v>
      </c>
      <c r="BA334" s="36">
        <f t="shared" si="60"/>
        <v>0</v>
      </c>
      <c r="BB334" s="64">
        <f t="shared" si="61"/>
        <v>0</v>
      </c>
      <c r="BC334" s="62">
        <f t="shared" si="62"/>
        <v>0</v>
      </c>
      <c r="BD334" s="61">
        <f t="shared" si="63"/>
        <v>0</v>
      </c>
      <c r="BE334" s="62">
        <f t="shared" si="64"/>
        <v>0</v>
      </c>
      <c r="BF334" s="65">
        <f t="shared" si="65"/>
        <v>0</v>
      </c>
      <c r="BG334" s="68"/>
      <c r="BH334" s="67"/>
      <c r="BI334" s="67"/>
    </row>
    <row r="335" spans="1:61" ht="17.25" customHeight="1">
      <c r="A335" s="34"/>
      <c r="B335" s="35"/>
      <c r="C335" s="36"/>
      <c r="D335" s="37"/>
      <c r="E335" s="38"/>
      <c r="F335" s="39"/>
      <c r="G335" s="40"/>
      <c r="H335" s="41"/>
      <c r="I335" s="42"/>
      <c r="J335" s="43"/>
      <c r="K335" s="38"/>
      <c r="L335" s="44"/>
      <c r="M335" s="45"/>
      <c r="N335" s="45"/>
      <c r="O335" s="46"/>
      <c r="P335" s="47"/>
      <c r="Q335" s="48"/>
      <c r="R335" s="36"/>
      <c r="S335" s="78"/>
      <c r="T335" s="80"/>
      <c r="U335" s="81"/>
      <c r="V335" s="83"/>
      <c r="W335" s="49">
        <f t="shared" si="44"/>
        <v>0</v>
      </c>
      <c r="X335" s="50">
        <f t="shared" si="45"/>
        <v>0</v>
      </c>
      <c r="Y335" s="51" t="str">
        <f t="shared" si="46"/>
        <v>MAW</v>
      </c>
      <c r="Z335" s="52"/>
      <c r="AA335" s="53"/>
      <c r="AB335" s="54"/>
      <c r="AC335" s="49"/>
      <c r="AD335" s="49"/>
      <c r="AE335" s="55"/>
      <c r="AF335" s="56"/>
      <c r="AG335" s="51"/>
      <c r="AH335" s="57"/>
      <c r="AI335" s="57"/>
      <c r="AJ335" s="56"/>
      <c r="AK335" s="58"/>
      <c r="AL335" s="59"/>
      <c r="AM335" s="60"/>
      <c r="AN335" s="35">
        <f t="shared" si="47"/>
        <v>0</v>
      </c>
      <c r="AO335" s="61">
        <f t="shared" si="48"/>
        <v>0</v>
      </c>
      <c r="AP335" s="62">
        <f t="shared" si="49"/>
        <v>0</v>
      </c>
      <c r="AQ335" s="61">
        <f t="shared" si="50"/>
        <v>0</v>
      </c>
      <c r="AR335" s="63">
        <f t="shared" si="51"/>
        <v>0</v>
      </c>
      <c r="AS335" s="63">
        <f t="shared" si="52"/>
        <v>0</v>
      </c>
      <c r="AT335" s="61">
        <f t="shared" si="53"/>
        <v>0</v>
      </c>
      <c r="AU335" s="63">
        <f t="shared" si="54"/>
        <v>0</v>
      </c>
      <c r="AV335" s="63">
        <f t="shared" si="55"/>
        <v>0</v>
      </c>
      <c r="AW335" s="61">
        <f t="shared" si="56"/>
        <v>0</v>
      </c>
      <c r="AX335" s="61">
        <f t="shared" si="57"/>
        <v>0</v>
      </c>
      <c r="AY335" s="61">
        <f t="shared" si="58"/>
        <v>0</v>
      </c>
      <c r="AZ335" s="61">
        <f t="shared" si="59"/>
        <v>0</v>
      </c>
      <c r="BA335" s="36">
        <f t="shared" si="60"/>
        <v>0</v>
      </c>
      <c r="BB335" s="64">
        <f t="shared" si="61"/>
        <v>0</v>
      </c>
      <c r="BC335" s="62">
        <f t="shared" si="62"/>
        <v>0</v>
      </c>
      <c r="BD335" s="61">
        <f t="shared" si="63"/>
        <v>0</v>
      </c>
      <c r="BE335" s="62">
        <f t="shared" si="64"/>
        <v>0</v>
      </c>
      <c r="BF335" s="65">
        <f t="shared" si="65"/>
        <v>0</v>
      </c>
      <c r="BG335" s="68"/>
      <c r="BH335" s="67"/>
      <c r="BI335" s="67"/>
    </row>
    <row r="336" spans="1:61" ht="17.25" customHeight="1">
      <c r="A336" s="34"/>
      <c r="B336" s="35"/>
      <c r="C336" s="36"/>
      <c r="D336" s="37"/>
      <c r="E336" s="38"/>
      <c r="F336" s="39"/>
      <c r="G336" s="40"/>
      <c r="H336" s="41"/>
      <c r="I336" s="42"/>
      <c r="J336" s="43"/>
      <c r="K336" s="38"/>
      <c r="L336" s="44"/>
      <c r="M336" s="45"/>
      <c r="N336" s="45"/>
      <c r="O336" s="46"/>
      <c r="P336" s="47"/>
      <c r="Q336" s="48"/>
      <c r="R336" s="36"/>
      <c r="S336" s="78"/>
      <c r="T336" s="80"/>
      <c r="U336" s="81"/>
      <c r="V336" s="83"/>
      <c r="W336" s="49">
        <f t="shared" si="44"/>
        <v>0</v>
      </c>
      <c r="X336" s="50">
        <f t="shared" si="45"/>
        <v>0</v>
      </c>
      <c r="Y336" s="51" t="str">
        <f t="shared" si="46"/>
        <v>MAW</v>
      </c>
      <c r="Z336" s="52"/>
      <c r="AA336" s="53"/>
      <c r="AB336" s="54"/>
      <c r="AC336" s="49"/>
      <c r="AD336" s="49"/>
      <c r="AE336" s="55"/>
      <c r="AF336" s="56"/>
      <c r="AG336" s="51"/>
      <c r="AH336" s="57"/>
      <c r="AI336" s="57"/>
      <c r="AJ336" s="56"/>
      <c r="AK336" s="58"/>
      <c r="AL336" s="59"/>
      <c r="AM336" s="60"/>
      <c r="AN336" s="35">
        <f t="shared" si="47"/>
        <v>0</v>
      </c>
      <c r="AO336" s="61">
        <f t="shared" si="48"/>
        <v>0</v>
      </c>
      <c r="AP336" s="62">
        <f t="shared" si="49"/>
        <v>0</v>
      </c>
      <c r="AQ336" s="61">
        <f t="shared" si="50"/>
        <v>0</v>
      </c>
      <c r="AR336" s="63">
        <f t="shared" si="51"/>
        <v>0</v>
      </c>
      <c r="AS336" s="63">
        <f t="shared" si="52"/>
        <v>0</v>
      </c>
      <c r="AT336" s="61">
        <f t="shared" si="53"/>
        <v>0</v>
      </c>
      <c r="AU336" s="63">
        <f t="shared" si="54"/>
        <v>0</v>
      </c>
      <c r="AV336" s="63">
        <f t="shared" si="55"/>
        <v>0</v>
      </c>
      <c r="AW336" s="61">
        <f t="shared" si="56"/>
        <v>0</v>
      </c>
      <c r="AX336" s="61">
        <f t="shared" si="57"/>
        <v>0</v>
      </c>
      <c r="AY336" s="61">
        <f t="shared" si="58"/>
        <v>0</v>
      </c>
      <c r="AZ336" s="61">
        <f t="shared" si="59"/>
        <v>0</v>
      </c>
      <c r="BA336" s="36">
        <f t="shared" si="60"/>
        <v>0</v>
      </c>
      <c r="BB336" s="64">
        <f t="shared" si="61"/>
        <v>0</v>
      </c>
      <c r="BC336" s="62">
        <f t="shared" si="62"/>
        <v>0</v>
      </c>
      <c r="BD336" s="61">
        <f t="shared" si="63"/>
        <v>0</v>
      </c>
      <c r="BE336" s="62">
        <f t="shared" si="64"/>
        <v>0</v>
      </c>
      <c r="BF336" s="65">
        <f t="shared" si="65"/>
        <v>0</v>
      </c>
      <c r="BG336" s="68"/>
      <c r="BH336" s="67"/>
      <c r="BI336" s="67"/>
    </row>
    <row r="337" spans="1:61" ht="17.25" customHeight="1">
      <c r="A337" s="34"/>
      <c r="B337" s="35"/>
      <c r="C337" s="36"/>
      <c r="D337" s="37"/>
      <c r="E337" s="38"/>
      <c r="F337" s="39"/>
      <c r="G337" s="40"/>
      <c r="H337" s="41"/>
      <c r="I337" s="42"/>
      <c r="J337" s="43"/>
      <c r="K337" s="38"/>
      <c r="L337" s="44"/>
      <c r="M337" s="45"/>
      <c r="N337" s="45"/>
      <c r="O337" s="46"/>
      <c r="P337" s="47"/>
      <c r="Q337" s="48"/>
      <c r="R337" s="36"/>
      <c r="S337" s="78"/>
      <c r="T337" s="80"/>
      <c r="U337" s="81"/>
      <c r="V337" s="83"/>
      <c r="W337" s="49">
        <f t="shared" si="44"/>
        <v>0</v>
      </c>
      <c r="X337" s="50">
        <f t="shared" si="45"/>
        <v>0</v>
      </c>
      <c r="Y337" s="51" t="str">
        <f t="shared" si="46"/>
        <v>MAW</v>
      </c>
      <c r="Z337" s="52"/>
      <c r="AA337" s="53"/>
      <c r="AB337" s="54"/>
      <c r="AC337" s="49"/>
      <c r="AD337" s="49"/>
      <c r="AE337" s="55"/>
      <c r="AF337" s="56"/>
      <c r="AG337" s="51"/>
      <c r="AH337" s="57"/>
      <c r="AI337" s="57"/>
      <c r="AJ337" s="56"/>
      <c r="AK337" s="58"/>
      <c r="AL337" s="59"/>
      <c r="AM337" s="60"/>
      <c r="AN337" s="35">
        <f t="shared" si="47"/>
        <v>0</v>
      </c>
      <c r="AO337" s="61">
        <f t="shared" si="48"/>
        <v>0</v>
      </c>
      <c r="AP337" s="62">
        <f t="shared" si="49"/>
        <v>0</v>
      </c>
      <c r="AQ337" s="61">
        <f t="shared" si="50"/>
        <v>0</v>
      </c>
      <c r="AR337" s="63">
        <f t="shared" si="51"/>
        <v>0</v>
      </c>
      <c r="AS337" s="63">
        <f t="shared" si="52"/>
        <v>0</v>
      </c>
      <c r="AT337" s="61">
        <f t="shared" si="53"/>
        <v>0</v>
      </c>
      <c r="AU337" s="63">
        <f t="shared" si="54"/>
        <v>0</v>
      </c>
      <c r="AV337" s="63">
        <f t="shared" si="55"/>
        <v>0</v>
      </c>
      <c r="AW337" s="61">
        <f t="shared" si="56"/>
        <v>0</v>
      </c>
      <c r="AX337" s="61">
        <f t="shared" si="57"/>
        <v>0</v>
      </c>
      <c r="AY337" s="61">
        <f t="shared" si="58"/>
        <v>0</v>
      </c>
      <c r="AZ337" s="61">
        <f t="shared" si="59"/>
        <v>0</v>
      </c>
      <c r="BA337" s="36">
        <f t="shared" si="60"/>
        <v>0</v>
      </c>
      <c r="BB337" s="64">
        <f t="shared" si="61"/>
        <v>0</v>
      </c>
      <c r="BC337" s="62">
        <f t="shared" si="62"/>
        <v>0</v>
      </c>
      <c r="BD337" s="61">
        <f t="shared" si="63"/>
        <v>0</v>
      </c>
      <c r="BE337" s="62">
        <f t="shared" si="64"/>
        <v>0</v>
      </c>
      <c r="BF337" s="65">
        <f t="shared" si="65"/>
        <v>0</v>
      </c>
      <c r="BG337" s="68"/>
      <c r="BH337" s="67"/>
      <c r="BI337" s="67"/>
    </row>
    <row r="338" spans="1:61" ht="17.25" customHeight="1">
      <c r="A338" s="34"/>
      <c r="B338" s="35"/>
      <c r="C338" s="36"/>
      <c r="D338" s="37"/>
      <c r="E338" s="38"/>
      <c r="F338" s="39"/>
      <c r="G338" s="40"/>
      <c r="H338" s="41"/>
      <c r="I338" s="42"/>
      <c r="J338" s="43"/>
      <c r="K338" s="38"/>
      <c r="L338" s="44"/>
      <c r="M338" s="45"/>
      <c r="N338" s="45"/>
      <c r="O338" s="46"/>
      <c r="P338" s="47"/>
      <c r="Q338" s="48"/>
      <c r="R338" s="36"/>
      <c r="S338" s="78"/>
      <c r="T338" s="80"/>
      <c r="U338" s="81"/>
      <c r="V338" s="83"/>
      <c r="W338" s="49">
        <f t="shared" si="44"/>
        <v>0</v>
      </c>
      <c r="X338" s="50">
        <f t="shared" si="45"/>
        <v>0</v>
      </c>
      <c r="Y338" s="51" t="str">
        <f t="shared" si="46"/>
        <v>MAW</v>
      </c>
      <c r="Z338" s="52"/>
      <c r="AA338" s="53"/>
      <c r="AB338" s="54"/>
      <c r="AC338" s="49"/>
      <c r="AD338" s="49"/>
      <c r="AE338" s="55"/>
      <c r="AF338" s="56"/>
      <c r="AG338" s="51"/>
      <c r="AH338" s="57"/>
      <c r="AI338" s="57"/>
      <c r="AJ338" s="56"/>
      <c r="AK338" s="58"/>
      <c r="AL338" s="59"/>
      <c r="AM338" s="60"/>
      <c r="AN338" s="35">
        <f t="shared" si="47"/>
        <v>0</v>
      </c>
      <c r="AO338" s="61">
        <f t="shared" si="48"/>
        <v>0</v>
      </c>
      <c r="AP338" s="62">
        <f t="shared" si="49"/>
        <v>0</v>
      </c>
      <c r="AQ338" s="61">
        <f t="shared" si="50"/>
        <v>0</v>
      </c>
      <c r="AR338" s="63">
        <f t="shared" si="51"/>
        <v>0</v>
      </c>
      <c r="AS338" s="63">
        <f t="shared" si="52"/>
        <v>0</v>
      </c>
      <c r="AT338" s="61">
        <f t="shared" si="53"/>
        <v>0</v>
      </c>
      <c r="AU338" s="63">
        <f t="shared" si="54"/>
        <v>0</v>
      </c>
      <c r="AV338" s="63">
        <f t="shared" si="55"/>
        <v>0</v>
      </c>
      <c r="AW338" s="61">
        <f t="shared" si="56"/>
        <v>0</v>
      </c>
      <c r="AX338" s="61">
        <f t="shared" si="57"/>
        <v>0</v>
      </c>
      <c r="AY338" s="61">
        <f t="shared" si="58"/>
        <v>0</v>
      </c>
      <c r="AZ338" s="61">
        <f t="shared" si="59"/>
        <v>0</v>
      </c>
      <c r="BA338" s="36">
        <f t="shared" si="60"/>
        <v>0</v>
      </c>
      <c r="BB338" s="64">
        <f t="shared" si="61"/>
        <v>0</v>
      </c>
      <c r="BC338" s="62">
        <f t="shared" si="62"/>
        <v>0</v>
      </c>
      <c r="BD338" s="61">
        <f t="shared" si="63"/>
        <v>0</v>
      </c>
      <c r="BE338" s="62">
        <f t="shared" si="64"/>
        <v>0</v>
      </c>
      <c r="BF338" s="65">
        <f t="shared" si="65"/>
        <v>0</v>
      </c>
      <c r="BG338" s="68"/>
      <c r="BH338" s="67"/>
      <c r="BI338" s="67"/>
    </row>
    <row r="339" spans="1:61" ht="17.25" customHeight="1">
      <c r="A339" s="34"/>
      <c r="B339" s="35"/>
      <c r="C339" s="36"/>
      <c r="D339" s="37"/>
      <c r="E339" s="38"/>
      <c r="F339" s="39"/>
      <c r="G339" s="40"/>
      <c r="H339" s="41"/>
      <c r="I339" s="42"/>
      <c r="J339" s="43"/>
      <c r="K339" s="38"/>
      <c r="L339" s="44"/>
      <c r="M339" s="45"/>
      <c r="N339" s="45"/>
      <c r="O339" s="46"/>
      <c r="P339" s="47"/>
      <c r="Q339" s="48"/>
      <c r="R339" s="36"/>
      <c r="S339" s="78"/>
      <c r="T339" s="80"/>
      <c r="U339" s="81"/>
      <c r="V339" s="83"/>
      <c r="W339" s="49">
        <f t="shared" si="44"/>
        <v>0</v>
      </c>
      <c r="X339" s="50">
        <f t="shared" si="45"/>
        <v>0</v>
      </c>
      <c r="Y339" s="51" t="str">
        <f t="shared" si="46"/>
        <v>MAW</v>
      </c>
      <c r="Z339" s="52"/>
      <c r="AA339" s="53"/>
      <c r="AB339" s="54"/>
      <c r="AC339" s="49"/>
      <c r="AD339" s="49"/>
      <c r="AE339" s="55"/>
      <c r="AF339" s="56"/>
      <c r="AG339" s="51"/>
      <c r="AH339" s="57"/>
      <c r="AI339" s="57"/>
      <c r="AJ339" s="56"/>
      <c r="AK339" s="58"/>
      <c r="AL339" s="59"/>
      <c r="AM339" s="60"/>
      <c r="AN339" s="35">
        <f t="shared" si="47"/>
        <v>0</v>
      </c>
      <c r="AO339" s="61">
        <f t="shared" si="48"/>
        <v>0</v>
      </c>
      <c r="AP339" s="62">
        <f t="shared" si="49"/>
        <v>0</v>
      </c>
      <c r="AQ339" s="61">
        <f t="shared" si="50"/>
        <v>0</v>
      </c>
      <c r="AR339" s="63">
        <f t="shared" si="51"/>
        <v>0</v>
      </c>
      <c r="AS339" s="63">
        <f t="shared" si="52"/>
        <v>0</v>
      </c>
      <c r="AT339" s="61">
        <f t="shared" si="53"/>
        <v>0</v>
      </c>
      <c r="AU339" s="63">
        <f t="shared" si="54"/>
        <v>0</v>
      </c>
      <c r="AV339" s="63">
        <f t="shared" si="55"/>
        <v>0</v>
      </c>
      <c r="AW339" s="61">
        <f t="shared" si="56"/>
        <v>0</v>
      </c>
      <c r="AX339" s="61">
        <f t="shared" si="57"/>
        <v>0</v>
      </c>
      <c r="AY339" s="61">
        <f t="shared" si="58"/>
        <v>0</v>
      </c>
      <c r="AZ339" s="61">
        <f t="shared" si="59"/>
        <v>0</v>
      </c>
      <c r="BA339" s="36">
        <f t="shared" si="60"/>
        <v>0</v>
      </c>
      <c r="BB339" s="64">
        <f t="shared" si="61"/>
        <v>0</v>
      </c>
      <c r="BC339" s="62">
        <f t="shared" si="62"/>
        <v>0</v>
      </c>
      <c r="BD339" s="61">
        <f t="shared" si="63"/>
        <v>0</v>
      </c>
      <c r="BE339" s="62">
        <f t="shared" si="64"/>
        <v>0</v>
      </c>
      <c r="BF339" s="65">
        <f t="shared" si="65"/>
        <v>0</v>
      </c>
      <c r="BG339" s="68"/>
      <c r="BH339" s="67"/>
      <c r="BI339" s="67"/>
    </row>
    <row r="340" spans="1:61" ht="17.25" customHeight="1">
      <c r="A340" s="34"/>
      <c r="B340" s="35"/>
      <c r="C340" s="36"/>
      <c r="D340" s="37"/>
      <c r="E340" s="38"/>
      <c r="F340" s="39"/>
      <c r="G340" s="40"/>
      <c r="H340" s="41"/>
      <c r="I340" s="42"/>
      <c r="J340" s="43"/>
      <c r="K340" s="38"/>
      <c r="L340" s="44"/>
      <c r="M340" s="45"/>
      <c r="N340" s="45"/>
      <c r="O340" s="46"/>
      <c r="P340" s="47"/>
      <c r="Q340" s="48"/>
      <c r="R340" s="36"/>
      <c r="S340" s="78"/>
      <c r="T340" s="80"/>
      <c r="U340" s="81"/>
      <c r="V340" s="83"/>
      <c r="W340" s="49">
        <f t="shared" si="44"/>
        <v>0</v>
      </c>
      <c r="X340" s="50">
        <f t="shared" si="45"/>
        <v>0</v>
      </c>
      <c r="Y340" s="51" t="str">
        <f t="shared" si="46"/>
        <v>MAW</v>
      </c>
      <c r="Z340" s="52"/>
      <c r="AA340" s="53"/>
      <c r="AB340" s="54"/>
      <c r="AC340" s="49"/>
      <c r="AD340" s="49"/>
      <c r="AE340" s="55"/>
      <c r="AF340" s="56"/>
      <c r="AG340" s="51"/>
      <c r="AH340" s="57"/>
      <c r="AI340" s="57"/>
      <c r="AJ340" s="56"/>
      <c r="AK340" s="58"/>
      <c r="AL340" s="59"/>
      <c r="AM340" s="60"/>
      <c r="AN340" s="35">
        <f t="shared" si="47"/>
        <v>0</v>
      </c>
      <c r="AO340" s="61">
        <f t="shared" si="48"/>
        <v>0</v>
      </c>
      <c r="AP340" s="62">
        <f t="shared" si="49"/>
        <v>0</v>
      </c>
      <c r="AQ340" s="61">
        <f t="shared" si="50"/>
        <v>0</v>
      </c>
      <c r="AR340" s="63">
        <f t="shared" si="51"/>
        <v>0</v>
      </c>
      <c r="AS340" s="63">
        <f t="shared" si="52"/>
        <v>0</v>
      </c>
      <c r="AT340" s="61">
        <f t="shared" si="53"/>
        <v>0</v>
      </c>
      <c r="AU340" s="63">
        <f t="shared" si="54"/>
        <v>0</v>
      </c>
      <c r="AV340" s="63">
        <f t="shared" si="55"/>
        <v>0</v>
      </c>
      <c r="AW340" s="61">
        <f t="shared" si="56"/>
        <v>0</v>
      </c>
      <c r="AX340" s="61">
        <f t="shared" si="57"/>
        <v>0</v>
      </c>
      <c r="AY340" s="61">
        <f t="shared" si="58"/>
        <v>0</v>
      </c>
      <c r="AZ340" s="61">
        <f t="shared" si="59"/>
        <v>0</v>
      </c>
      <c r="BA340" s="36">
        <f t="shared" si="60"/>
        <v>0</v>
      </c>
      <c r="BB340" s="64">
        <f t="shared" si="61"/>
        <v>0</v>
      </c>
      <c r="BC340" s="62">
        <f t="shared" si="62"/>
        <v>0</v>
      </c>
      <c r="BD340" s="61">
        <f t="shared" si="63"/>
        <v>0</v>
      </c>
      <c r="BE340" s="62">
        <f t="shared" si="64"/>
        <v>0</v>
      </c>
      <c r="BF340" s="65">
        <f t="shared" si="65"/>
        <v>0</v>
      </c>
      <c r="BG340" s="68"/>
      <c r="BH340" s="67"/>
      <c r="BI340" s="67"/>
    </row>
    <row r="341" spans="1:61" ht="17.25" customHeight="1">
      <c r="A341" s="34"/>
      <c r="B341" s="35"/>
      <c r="C341" s="36"/>
      <c r="D341" s="37"/>
      <c r="E341" s="38"/>
      <c r="F341" s="39"/>
      <c r="G341" s="40"/>
      <c r="H341" s="41"/>
      <c r="I341" s="42"/>
      <c r="J341" s="43"/>
      <c r="K341" s="38"/>
      <c r="L341" s="44"/>
      <c r="M341" s="45"/>
      <c r="N341" s="45"/>
      <c r="O341" s="46"/>
      <c r="P341" s="47"/>
      <c r="Q341" s="48"/>
      <c r="R341" s="36"/>
      <c r="S341" s="78"/>
      <c r="T341" s="80"/>
      <c r="U341" s="81"/>
      <c r="V341" s="83"/>
      <c r="W341" s="49">
        <f t="shared" si="44"/>
        <v>0</v>
      </c>
      <c r="X341" s="50">
        <f t="shared" si="45"/>
        <v>0</v>
      </c>
      <c r="Y341" s="51" t="str">
        <f t="shared" si="46"/>
        <v>MAW</v>
      </c>
      <c r="Z341" s="52"/>
      <c r="AA341" s="53"/>
      <c r="AB341" s="54"/>
      <c r="AC341" s="49"/>
      <c r="AD341" s="49"/>
      <c r="AE341" s="55"/>
      <c r="AF341" s="56"/>
      <c r="AG341" s="51"/>
      <c r="AH341" s="57"/>
      <c r="AI341" s="57"/>
      <c r="AJ341" s="56"/>
      <c r="AK341" s="58"/>
      <c r="AL341" s="59"/>
      <c r="AM341" s="60"/>
      <c r="AN341" s="35">
        <f t="shared" si="47"/>
        <v>0</v>
      </c>
      <c r="AO341" s="61">
        <f t="shared" si="48"/>
        <v>0</v>
      </c>
      <c r="AP341" s="62">
        <f t="shared" si="49"/>
        <v>0</v>
      </c>
      <c r="AQ341" s="61">
        <f t="shared" si="50"/>
        <v>0</v>
      </c>
      <c r="AR341" s="63">
        <f t="shared" si="51"/>
        <v>0</v>
      </c>
      <c r="AS341" s="63">
        <f t="shared" si="52"/>
        <v>0</v>
      </c>
      <c r="AT341" s="61">
        <f t="shared" si="53"/>
        <v>0</v>
      </c>
      <c r="AU341" s="63">
        <f t="shared" si="54"/>
        <v>0</v>
      </c>
      <c r="AV341" s="63">
        <f t="shared" si="55"/>
        <v>0</v>
      </c>
      <c r="AW341" s="61">
        <f t="shared" si="56"/>
        <v>0</v>
      </c>
      <c r="AX341" s="61">
        <f t="shared" si="57"/>
        <v>0</v>
      </c>
      <c r="AY341" s="61">
        <f t="shared" si="58"/>
        <v>0</v>
      </c>
      <c r="AZ341" s="61">
        <f t="shared" si="59"/>
        <v>0</v>
      </c>
      <c r="BA341" s="36">
        <f t="shared" si="60"/>
        <v>0</v>
      </c>
      <c r="BB341" s="64">
        <f t="shared" si="61"/>
        <v>0</v>
      </c>
      <c r="BC341" s="62">
        <f t="shared" si="62"/>
        <v>0</v>
      </c>
      <c r="BD341" s="61">
        <f t="shared" si="63"/>
        <v>0</v>
      </c>
      <c r="BE341" s="62">
        <f t="shared" si="64"/>
        <v>0</v>
      </c>
      <c r="BF341" s="65">
        <f t="shared" si="65"/>
        <v>0</v>
      </c>
      <c r="BG341" s="68"/>
      <c r="BH341" s="67"/>
      <c r="BI341" s="67"/>
    </row>
    <row r="342" spans="1:61" ht="17.25" customHeight="1">
      <c r="A342" s="34"/>
      <c r="B342" s="35"/>
      <c r="C342" s="36"/>
      <c r="D342" s="37"/>
      <c r="E342" s="38"/>
      <c r="F342" s="39"/>
      <c r="G342" s="40"/>
      <c r="H342" s="41"/>
      <c r="I342" s="42"/>
      <c r="J342" s="43"/>
      <c r="K342" s="38"/>
      <c r="L342" s="44"/>
      <c r="M342" s="45"/>
      <c r="N342" s="45"/>
      <c r="O342" s="46"/>
      <c r="P342" s="47"/>
      <c r="Q342" s="48"/>
      <c r="R342" s="36"/>
      <c r="S342" s="78"/>
      <c r="T342" s="80"/>
      <c r="U342" s="81"/>
      <c r="V342" s="83"/>
      <c r="W342" s="49">
        <f t="shared" si="44"/>
        <v>0</v>
      </c>
      <c r="X342" s="50">
        <f t="shared" si="45"/>
        <v>0</v>
      </c>
      <c r="Y342" s="51" t="str">
        <f t="shared" si="46"/>
        <v>MAW</v>
      </c>
      <c r="Z342" s="52"/>
      <c r="AA342" s="53"/>
      <c r="AB342" s="54"/>
      <c r="AC342" s="49"/>
      <c r="AD342" s="49"/>
      <c r="AE342" s="55"/>
      <c r="AF342" s="56"/>
      <c r="AG342" s="51"/>
      <c r="AH342" s="57"/>
      <c r="AI342" s="57"/>
      <c r="AJ342" s="56"/>
      <c r="AK342" s="58"/>
      <c r="AL342" s="59"/>
      <c r="AM342" s="60"/>
      <c r="AN342" s="35">
        <f t="shared" si="47"/>
        <v>0</v>
      </c>
      <c r="AO342" s="61">
        <f t="shared" si="48"/>
        <v>0</v>
      </c>
      <c r="AP342" s="62">
        <f t="shared" si="49"/>
        <v>0</v>
      </c>
      <c r="AQ342" s="61">
        <f t="shared" si="50"/>
        <v>0</v>
      </c>
      <c r="AR342" s="63">
        <f t="shared" si="51"/>
        <v>0</v>
      </c>
      <c r="AS342" s="63">
        <f t="shared" si="52"/>
        <v>0</v>
      </c>
      <c r="AT342" s="61">
        <f t="shared" si="53"/>
        <v>0</v>
      </c>
      <c r="AU342" s="63">
        <f t="shared" si="54"/>
        <v>0</v>
      </c>
      <c r="AV342" s="63">
        <f t="shared" si="55"/>
        <v>0</v>
      </c>
      <c r="AW342" s="61">
        <f t="shared" si="56"/>
        <v>0</v>
      </c>
      <c r="AX342" s="61">
        <f t="shared" si="57"/>
        <v>0</v>
      </c>
      <c r="AY342" s="61">
        <f t="shared" si="58"/>
        <v>0</v>
      </c>
      <c r="AZ342" s="61">
        <f t="shared" si="59"/>
        <v>0</v>
      </c>
      <c r="BA342" s="36">
        <f t="shared" si="60"/>
        <v>0</v>
      </c>
      <c r="BB342" s="64">
        <f t="shared" si="61"/>
        <v>0</v>
      </c>
      <c r="BC342" s="62">
        <f t="shared" si="62"/>
        <v>0</v>
      </c>
      <c r="BD342" s="61">
        <f t="shared" si="63"/>
        <v>0</v>
      </c>
      <c r="BE342" s="62">
        <f t="shared" si="64"/>
        <v>0</v>
      </c>
      <c r="BF342" s="65">
        <f t="shared" si="65"/>
        <v>0</v>
      </c>
      <c r="BG342" s="68"/>
      <c r="BH342" s="67"/>
      <c r="BI342" s="67"/>
    </row>
    <row r="343" spans="1:61" ht="17.25" customHeight="1">
      <c r="A343" s="34"/>
      <c r="B343" s="35"/>
      <c r="C343" s="36"/>
      <c r="D343" s="37"/>
      <c r="E343" s="38"/>
      <c r="F343" s="39"/>
      <c r="G343" s="40"/>
      <c r="H343" s="41"/>
      <c r="I343" s="42"/>
      <c r="J343" s="43"/>
      <c r="K343" s="38"/>
      <c r="L343" s="44"/>
      <c r="M343" s="45"/>
      <c r="N343" s="45"/>
      <c r="O343" s="46"/>
      <c r="P343" s="47"/>
      <c r="Q343" s="48"/>
      <c r="R343" s="36"/>
      <c r="S343" s="78"/>
      <c r="T343" s="80"/>
      <c r="U343" s="81"/>
      <c r="V343" s="83"/>
      <c r="W343" s="49">
        <f t="shared" si="44"/>
        <v>0</v>
      </c>
      <c r="X343" s="50">
        <f t="shared" si="45"/>
        <v>0</v>
      </c>
      <c r="Y343" s="51" t="str">
        <f t="shared" si="46"/>
        <v>MAW</v>
      </c>
      <c r="Z343" s="52"/>
      <c r="AA343" s="53"/>
      <c r="AB343" s="54"/>
      <c r="AC343" s="49"/>
      <c r="AD343" s="49"/>
      <c r="AE343" s="55"/>
      <c r="AF343" s="56"/>
      <c r="AG343" s="51"/>
      <c r="AH343" s="57"/>
      <c r="AI343" s="57"/>
      <c r="AJ343" s="56"/>
      <c r="AK343" s="58"/>
      <c r="AL343" s="59"/>
      <c r="AM343" s="60"/>
      <c r="AN343" s="35">
        <f t="shared" si="47"/>
        <v>0</v>
      </c>
      <c r="AO343" s="61">
        <f t="shared" si="48"/>
        <v>0</v>
      </c>
      <c r="AP343" s="62">
        <f t="shared" si="49"/>
        <v>0</v>
      </c>
      <c r="AQ343" s="61">
        <f t="shared" si="50"/>
        <v>0</v>
      </c>
      <c r="AR343" s="63">
        <f t="shared" si="51"/>
        <v>0</v>
      </c>
      <c r="AS343" s="63">
        <f t="shared" si="52"/>
        <v>0</v>
      </c>
      <c r="AT343" s="61">
        <f t="shared" si="53"/>
        <v>0</v>
      </c>
      <c r="AU343" s="63">
        <f t="shared" si="54"/>
        <v>0</v>
      </c>
      <c r="AV343" s="63">
        <f t="shared" si="55"/>
        <v>0</v>
      </c>
      <c r="AW343" s="61">
        <f t="shared" si="56"/>
        <v>0</v>
      </c>
      <c r="AX343" s="61">
        <f t="shared" si="57"/>
        <v>0</v>
      </c>
      <c r="AY343" s="61">
        <f t="shared" si="58"/>
        <v>0</v>
      </c>
      <c r="AZ343" s="61">
        <f t="shared" si="59"/>
        <v>0</v>
      </c>
      <c r="BA343" s="36">
        <f t="shared" si="60"/>
        <v>0</v>
      </c>
      <c r="BB343" s="64">
        <f t="shared" si="61"/>
        <v>0</v>
      </c>
      <c r="BC343" s="62">
        <f t="shared" si="62"/>
        <v>0</v>
      </c>
      <c r="BD343" s="61">
        <f t="shared" si="63"/>
        <v>0</v>
      </c>
      <c r="BE343" s="62">
        <f t="shared" si="64"/>
        <v>0</v>
      </c>
      <c r="BF343" s="65">
        <f t="shared" si="65"/>
        <v>0</v>
      </c>
      <c r="BG343" s="68"/>
      <c r="BH343" s="67"/>
      <c r="BI343" s="67"/>
    </row>
    <row r="344" spans="1:61" ht="17.25" customHeight="1">
      <c r="A344" s="34"/>
      <c r="B344" s="35"/>
      <c r="C344" s="36"/>
      <c r="D344" s="37"/>
      <c r="E344" s="38"/>
      <c r="F344" s="39"/>
      <c r="G344" s="40"/>
      <c r="H344" s="41"/>
      <c r="I344" s="42"/>
      <c r="J344" s="43"/>
      <c r="K344" s="38"/>
      <c r="L344" s="44"/>
      <c r="M344" s="45"/>
      <c r="N344" s="45"/>
      <c r="O344" s="46"/>
      <c r="P344" s="47"/>
      <c r="Q344" s="48"/>
      <c r="R344" s="36"/>
      <c r="S344" s="78"/>
      <c r="T344" s="80"/>
      <c r="U344" s="81"/>
      <c r="V344" s="83"/>
      <c r="W344" s="49">
        <f t="shared" si="44"/>
        <v>0</v>
      </c>
      <c r="X344" s="50">
        <f t="shared" si="45"/>
        <v>0</v>
      </c>
      <c r="Y344" s="51" t="str">
        <f t="shared" si="46"/>
        <v>MAW</v>
      </c>
      <c r="Z344" s="52"/>
      <c r="AA344" s="53"/>
      <c r="AB344" s="54"/>
      <c r="AC344" s="49"/>
      <c r="AD344" s="49"/>
      <c r="AE344" s="55"/>
      <c r="AF344" s="56"/>
      <c r="AG344" s="51"/>
      <c r="AH344" s="57"/>
      <c r="AI344" s="57"/>
      <c r="AJ344" s="56"/>
      <c r="AK344" s="58"/>
      <c r="AL344" s="59"/>
      <c r="AM344" s="60"/>
      <c r="AN344" s="35">
        <f t="shared" si="47"/>
        <v>0</v>
      </c>
      <c r="AO344" s="61">
        <f t="shared" si="48"/>
        <v>0</v>
      </c>
      <c r="AP344" s="62">
        <f t="shared" si="49"/>
        <v>0</v>
      </c>
      <c r="AQ344" s="61">
        <f t="shared" si="50"/>
        <v>0</v>
      </c>
      <c r="AR344" s="63">
        <f t="shared" si="51"/>
        <v>0</v>
      </c>
      <c r="AS344" s="63">
        <f t="shared" si="52"/>
        <v>0</v>
      </c>
      <c r="AT344" s="61">
        <f t="shared" si="53"/>
        <v>0</v>
      </c>
      <c r="AU344" s="63">
        <f t="shared" si="54"/>
        <v>0</v>
      </c>
      <c r="AV344" s="63">
        <f t="shared" si="55"/>
        <v>0</v>
      </c>
      <c r="AW344" s="61">
        <f t="shared" si="56"/>
        <v>0</v>
      </c>
      <c r="AX344" s="61">
        <f t="shared" si="57"/>
        <v>0</v>
      </c>
      <c r="AY344" s="61">
        <f t="shared" si="58"/>
        <v>0</v>
      </c>
      <c r="AZ344" s="61">
        <f t="shared" si="59"/>
        <v>0</v>
      </c>
      <c r="BA344" s="36">
        <f t="shared" si="60"/>
        <v>0</v>
      </c>
      <c r="BB344" s="64">
        <f t="shared" si="61"/>
        <v>0</v>
      </c>
      <c r="BC344" s="62">
        <f t="shared" si="62"/>
        <v>0</v>
      </c>
      <c r="BD344" s="61">
        <f t="shared" si="63"/>
        <v>0</v>
      </c>
      <c r="BE344" s="62">
        <f t="shared" si="64"/>
        <v>0</v>
      </c>
      <c r="BF344" s="65">
        <f t="shared" si="65"/>
        <v>0</v>
      </c>
      <c r="BG344" s="68"/>
      <c r="BH344" s="67"/>
      <c r="BI344" s="67"/>
    </row>
    <row r="345" spans="1:61" ht="17.25" customHeight="1">
      <c r="A345" s="34"/>
      <c r="B345" s="35"/>
      <c r="C345" s="36"/>
      <c r="D345" s="37"/>
      <c r="E345" s="38"/>
      <c r="F345" s="39"/>
      <c r="G345" s="40"/>
      <c r="H345" s="41"/>
      <c r="I345" s="42"/>
      <c r="J345" s="43"/>
      <c r="K345" s="38"/>
      <c r="L345" s="44"/>
      <c r="M345" s="45"/>
      <c r="N345" s="45"/>
      <c r="O345" s="46"/>
      <c r="P345" s="47"/>
      <c r="Q345" s="48"/>
      <c r="R345" s="36"/>
      <c r="S345" s="78"/>
      <c r="T345" s="80"/>
      <c r="U345" s="81"/>
      <c r="V345" s="83"/>
      <c r="W345" s="49">
        <f t="shared" si="44"/>
        <v>0</v>
      </c>
      <c r="X345" s="50">
        <f t="shared" si="45"/>
        <v>0</v>
      </c>
      <c r="Y345" s="51" t="str">
        <f t="shared" si="46"/>
        <v>MAW</v>
      </c>
      <c r="Z345" s="52"/>
      <c r="AA345" s="53"/>
      <c r="AB345" s="54"/>
      <c r="AC345" s="49"/>
      <c r="AD345" s="49"/>
      <c r="AE345" s="55"/>
      <c r="AF345" s="56"/>
      <c r="AG345" s="51"/>
      <c r="AH345" s="57"/>
      <c r="AI345" s="57"/>
      <c r="AJ345" s="56"/>
      <c r="AK345" s="58"/>
      <c r="AL345" s="59"/>
      <c r="AM345" s="60"/>
      <c r="AN345" s="35">
        <f t="shared" si="47"/>
        <v>0</v>
      </c>
      <c r="AO345" s="61">
        <f t="shared" si="48"/>
        <v>0</v>
      </c>
      <c r="AP345" s="62">
        <f t="shared" si="49"/>
        <v>0</v>
      </c>
      <c r="AQ345" s="61">
        <f t="shared" si="50"/>
        <v>0</v>
      </c>
      <c r="AR345" s="63">
        <f t="shared" si="51"/>
        <v>0</v>
      </c>
      <c r="AS345" s="63">
        <f t="shared" si="52"/>
        <v>0</v>
      </c>
      <c r="AT345" s="61">
        <f t="shared" si="53"/>
        <v>0</v>
      </c>
      <c r="AU345" s="63">
        <f t="shared" si="54"/>
        <v>0</v>
      </c>
      <c r="AV345" s="63">
        <f t="shared" si="55"/>
        <v>0</v>
      </c>
      <c r="AW345" s="61">
        <f t="shared" si="56"/>
        <v>0</v>
      </c>
      <c r="AX345" s="61">
        <f t="shared" si="57"/>
        <v>0</v>
      </c>
      <c r="AY345" s="61">
        <f t="shared" si="58"/>
        <v>0</v>
      </c>
      <c r="AZ345" s="61">
        <f t="shared" si="59"/>
        <v>0</v>
      </c>
      <c r="BA345" s="36">
        <f t="shared" si="60"/>
        <v>0</v>
      </c>
      <c r="BB345" s="64">
        <f t="shared" si="61"/>
        <v>0</v>
      </c>
      <c r="BC345" s="62">
        <f t="shared" si="62"/>
        <v>0</v>
      </c>
      <c r="BD345" s="61">
        <f t="shared" si="63"/>
        <v>0</v>
      </c>
      <c r="BE345" s="62">
        <f t="shared" si="64"/>
        <v>0</v>
      </c>
      <c r="BF345" s="65">
        <f t="shared" si="65"/>
        <v>0</v>
      </c>
      <c r="BG345" s="68"/>
      <c r="BH345" s="67"/>
      <c r="BI345" s="67"/>
    </row>
    <row r="346" spans="1:61" ht="17.25" customHeight="1">
      <c r="A346" s="34"/>
      <c r="B346" s="35"/>
      <c r="C346" s="36"/>
      <c r="D346" s="37"/>
      <c r="E346" s="38"/>
      <c r="F346" s="39"/>
      <c r="G346" s="40"/>
      <c r="H346" s="41"/>
      <c r="I346" s="42"/>
      <c r="J346" s="43"/>
      <c r="K346" s="38"/>
      <c r="L346" s="44"/>
      <c r="M346" s="45"/>
      <c r="N346" s="45"/>
      <c r="O346" s="46"/>
      <c r="P346" s="47"/>
      <c r="Q346" s="48"/>
      <c r="R346" s="36"/>
      <c r="S346" s="78"/>
      <c r="T346" s="80"/>
      <c r="U346" s="81"/>
      <c r="V346" s="83"/>
      <c r="W346" s="49">
        <f t="shared" si="44"/>
        <v>0</v>
      </c>
      <c r="X346" s="50">
        <f t="shared" si="45"/>
        <v>0</v>
      </c>
      <c r="Y346" s="51" t="str">
        <f t="shared" si="46"/>
        <v>MAW</v>
      </c>
      <c r="Z346" s="52"/>
      <c r="AA346" s="53"/>
      <c r="AB346" s="54"/>
      <c r="AC346" s="49"/>
      <c r="AD346" s="49"/>
      <c r="AE346" s="55"/>
      <c r="AF346" s="56"/>
      <c r="AG346" s="51"/>
      <c r="AH346" s="57"/>
      <c r="AI346" s="57"/>
      <c r="AJ346" s="56"/>
      <c r="AK346" s="58"/>
      <c r="AL346" s="59"/>
      <c r="AM346" s="60"/>
      <c r="AN346" s="35">
        <f t="shared" si="47"/>
        <v>0</v>
      </c>
      <c r="AO346" s="61">
        <f t="shared" si="48"/>
        <v>0</v>
      </c>
      <c r="AP346" s="62">
        <f t="shared" si="49"/>
        <v>0</v>
      </c>
      <c r="AQ346" s="61">
        <f t="shared" si="50"/>
        <v>0</v>
      </c>
      <c r="AR346" s="63">
        <f t="shared" si="51"/>
        <v>0</v>
      </c>
      <c r="AS346" s="63">
        <f t="shared" si="52"/>
        <v>0</v>
      </c>
      <c r="AT346" s="61">
        <f t="shared" si="53"/>
        <v>0</v>
      </c>
      <c r="AU346" s="63">
        <f t="shared" si="54"/>
        <v>0</v>
      </c>
      <c r="AV346" s="63">
        <f t="shared" si="55"/>
        <v>0</v>
      </c>
      <c r="AW346" s="61">
        <f t="shared" si="56"/>
        <v>0</v>
      </c>
      <c r="AX346" s="61">
        <f t="shared" si="57"/>
        <v>0</v>
      </c>
      <c r="AY346" s="61">
        <f t="shared" si="58"/>
        <v>0</v>
      </c>
      <c r="AZ346" s="61">
        <f t="shared" si="59"/>
        <v>0</v>
      </c>
      <c r="BA346" s="36">
        <f t="shared" si="60"/>
        <v>0</v>
      </c>
      <c r="BB346" s="64">
        <f t="shared" si="61"/>
        <v>0</v>
      </c>
      <c r="BC346" s="62">
        <f t="shared" si="62"/>
        <v>0</v>
      </c>
      <c r="BD346" s="61">
        <f t="shared" si="63"/>
        <v>0</v>
      </c>
      <c r="BE346" s="62">
        <f t="shared" si="64"/>
        <v>0</v>
      </c>
      <c r="BF346" s="65">
        <f t="shared" si="65"/>
        <v>0</v>
      </c>
      <c r="BG346" s="68"/>
      <c r="BH346" s="67"/>
      <c r="BI346" s="67"/>
    </row>
    <row r="347" spans="1:61" ht="17.25" customHeight="1">
      <c r="A347" s="34"/>
      <c r="B347" s="35"/>
      <c r="C347" s="36"/>
      <c r="D347" s="37"/>
      <c r="E347" s="38"/>
      <c r="F347" s="39"/>
      <c r="G347" s="40"/>
      <c r="H347" s="41"/>
      <c r="I347" s="42"/>
      <c r="J347" s="43"/>
      <c r="K347" s="38"/>
      <c r="L347" s="44"/>
      <c r="M347" s="45"/>
      <c r="N347" s="45"/>
      <c r="O347" s="46"/>
      <c r="P347" s="47"/>
      <c r="Q347" s="48"/>
      <c r="R347" s="36"/>
      <c r="S347" s="78"/>
      <c r="T347" s="80"/>
      <c r="U347" s="81"/>
      <c r="V347" s="83"/>
      <c r="W347" s="49">
        <f t="shared" si="44"/>
        <v>0</v>
      </c>
      <c r="X347" s="50">
        <f t="shared" si="45"/>
        <v>0</v>
      </c>
      <c r="Y347" s="51" t="str">
        <f t="shared" si="46"/>
        <v>MAW</v>
      </c>
      <c r="Z347" s="52"/>
      <c r="AA347" s="53"/>
      <c r="AB347" s="54"/>
      <c r="AC347" s="49"/>
      <c r="AD347" s="49"/>
      <c r="AE347" s="55"/>
      <c r="AF347" s="56"/>
      <c r="AG347" s="51"/>
      <c r="AH347" s="57"/>
      <c r="AI347" s="57"/>
      <c r="AJ347" s="56"/>
      <c r="AK347" s="58"/>
      <c r="AL347" s="59"/>
      <c r="AM347" s="60"/>
      <c r="AN347" s="35">
        <f t="shared" si="47"/>
        <v>0</v>
      </c>
      <c r="AO347" s="61">
        <f t="shared" si="48"/>
        <v>0</v>
      </c>
      <c r="AP347" s="62">
        <f t="shared" si="49"/>
        <v>0</v>
      </c>
      <c r="AQ347" s="61">
        <f t="shared" si="50"/>
        <v>0</v>
      </c>
      <c r="AR347" s="63">
        <f t="shared" si="51"/>
        <v>0</v>
      </c>
      <c r="AS347" s="63">
        <f t="shared" si="52"/>
        <v>0</v>
      </c>
      <c r="AT347" s="61">
        <f t="shared" si="53"/>
        <v>0</v>
      </c>
      <c r="AU347" s="63">
        <f t="shared" si="54"/>
        <v>0</v>
      </c>
      <c r="AV347" s="63">
        <f t="shared" si="55"/>
        <v>0</v>
      </c>
      <c r="AW347" s="61">
        <f t="shared" si="56"/>
        <v>0</v>
      </c>
      <c r="AX347" s="61">
        <f t="shared" si="57"/>
        <v>0</v>
      </c>
      <c r="AY347" s="61">
        <f t="shared" si="58"/>
        <v>0</v>
      </c>
      <c r="AZ347" s="61">
        <f t="shared" si="59"/>
        <v>0</v>
      </c>
      <c r="BA347" s="36">
        <f t="shared" si="60"/>
        <v>0</v>
      </c>
      <c r="BB347" s="64">
        <f t="shared" si="61"/>
        <v>0</v>
      </c>
      <c r="BC347" s="62">
        <f t="shared" si="62"/>
        <v>0</v>
      </c>
      <c r="BD347" s="61">
        <f t="shared" si="63"/>
        <v>0</v>
      </c>
      <c r="BE347" s="62">
        <f t="shared" si="64"/>
        <v>0</v>
      </c>
      <c r="BF347" s="65">
        <f t="shared" si="65"/>
        <v>0</v>
      </c>
      <c r="BG347" s="68"/>
      <c r="BH347" s="67"/>
      <c r="BI347" s="67"/>
    </row>
    <row r="348" spans="1:61" ht="17.25" customHeight="1">
      <c r="A348" s="34"/>
      <c r="B348" s="35"/>
      <c r="C348" s="36"/>
      <c r="D348" s="37"/>
      <c r="E348" s="38"/>
      <c r="F348" s="39"/>
      <c r="G348" s="40"/>
      <c r="H348" s="41"/>
      <c r="I348" s="42"/>
      <c r="J348" s="43"/>
      <c r="K348" s="38"/>
      <c r="L348" s="44"/>
      <c r="M348" s="45"/>
      <c r="N348" s="45"/>
      <c r="O348" s="46"/>
      <c r="P348" s="47"/>
      <c r="Q348" s="48"/>
      <c r="R348" s="36"/>
      <c r="S348" s="78"/>
      <c r="T348" s="80"/>
      <c r="U348" s="81"/>
      <c r="V348" s="83"/>
      <c r="W348" s="49">
        <f t="shared" si="44"/>
        <v>0</v>
      </c>
      <c r="X348" s="50">
        <f t="shared" si="45"/>
        <v>0</v>
      </c>
      <c r="Y348" s="51" t="str">
        <f t="shared" si="46"/>
        <v>MAW</v>
      </c>
      <c r="Z348" s="52"/>
      <c r="AA348" s="53"/>
      <c r="AB348" s="54"/>
      <c r="AC348" s="49"/>
      <c r="AD348" s="49"/>
      <c r="AE348" s="55"/>
      <c r="AF348" s="56"/>
      <c r="AG348" s="51"/>
      <c r="AH348" s="57"/>
      <c r="AI348" s="57"/>
      <c r="AJ348" s="56"/>
      <c r="AK348" s="58"/>
      <c r="AL348" s="59"/>
      <c r="AM348" s="60"/>
      <c r="AN348" s="35">
        <f t="shared" si="47"/>
        <v>0</v>
      </c>
      <c r="AO348" s="61">
        <f t="shared" si="48"/>
        <v>0</v>
      </c>
      <c r="AP348" s="62">
        <f t="shared" si="49"/>
        <v>0</v>
      </c>
      <c r="AQ348" s="61">
        <f t="shared" si="50"/>
        <v>0</v>
      </c>
      <c r="AR348" s="63">
        <f t="shared" si="51"/>
        <v>0</v>
      </c>
      <c r="AS348" s="63">
        <f t="shared" si="52"/>
        <v>0</v>
      </c>
      <c r="AT348" s="61">
        <f t="shared" si="53"/>
        <v>0</v>
      </c>
      <c r="AU348" s="63">
        <f t="shared" si="54"/>
        <v>0</v>
      </c>
      <c r="AV348" s="63">
        <f t="shared" si="55"/>
        <v>0</v>
      </c>
      <c r="AW348" s="61">
        <f t="shared" si="56"/>
        <v>0</v>
      </c>
      <c r="AX348" s="61">
        <f t="shared" si="57"/>
        <v>0</v>
      </c>
      <c r="AY348" s="61">
        <f t="shared" si="58"/>
        <v>0</v>
      </c>
      <c r="AZ348" s="61">
        <f t="shared" si="59"/>
        <v>0</v>
      </c>
      <c r="BA348" s="36">
        <f t="shared" si="60"/>
        <v>0</v>
      </c>
      <c r="BB348" s="64">
        <f t="shared" si="61"/>
        <v>0</v>
      </c>
      <c r="BC348" s="62">
        <f t="shared" si="62"/>
        <v>0</v>
      </c>
      <c r="BD348" s="61">
        <f t="shared" si="63"/>
        <v>0</v>
      </c>
      <c r="BE348" s="62">
        <f t="shared" si="64"/>
        <v>0</v>
      </c>
      <c r="BF348" s="65">
        <f t="shared" si="65"/>
        <v>0</v>
      </c>
      <c r="BG348" s="68"/>
      <c r="BH348" s="67"/>
      <c r="BI348" s="67"/>
    </row>
    <row r="349" spans="1:61" ht="17.25" customHeight="1">
      <c r="A349" s="34"/>
      <c r="B349" s="35"/>
      <c r="C349" s="36"/>
      <c r="D349" s="37"/>
      <c r="E349" s="38"/>
      <c r="F349" s="39"/>
      <c r="G349" s="40"/>
      <c r="H349" s="41"/>
      <c r="I349" s="42"/>
      <c r="J349" s="43"/>
      <c r="K349" s="38"/>
      <c r="L349" s="44"/>
      <c r="M349" s="45"/>
      <c r="N349" s="45"/>
      <c r="O349" s="46"/>
      <c r="P349" s="47"/>
      <c r="Q349" s="48"/>
      <c r="R349" s="36"/>
      <c r="S349" s="78"/>
      <c r="T349" s="80"/>
      <c r="U349" s="81"/>
      <c r="V349" s="83"/>
      <c r="W349" s="49">
        <f t="shared" si="44"/>
        <v>0</v>
      </c>
      <c r="X349" s="50">
        <f t="shared" si="45"/>
        <v>0</v>
      </c>
      <c r="Y349" s="51" t="str">
        <f t="shared" si="46"/>
        <v>MAW</v>
      </c>
      <c r="Z349" s="52"/>
      <c r="AA349" s="53"/>
      <c r="AB349" s="54"/>
      <c r="AC349" s="49"/>
      <c r="AD349" s="49"/>
      <c r="AE349" s="55"/>
      <c r="AF349" s="56"/>
      <c r="AG349" s="51"/>
      <c r="AH349" s="57"/>
      <c r="AI349" s="57"/>
      <c r="AJ349" s="56"/>
      <c r="AK349" s="58"/>
      <c r="AL349" s="59"/>
      <c r="AM349" s="60"/>
      <c r="AN349" s="35">
        <f t="shared" si="47"/>
        <v>0</v>
      </c>
      <c r="AO349" s="61">
        <f t="shared" si="48"/>
        <v>0</v>
      </c>
      <c r="AP349" s="62">
        <f t="shared" si="49"/>
        <v>0</v>
      </c>
      <c r="AQ349" s="61">
        <f t="shared" si="50"/>
        <v>0</v>
      </c>
      <c r="AR349" s="63">
        <f t="shared" si="51"/>
        <v>0</v>
      </c>
      <c r="AS349" s="63">
        <f t="shared" si="52"/>
        <v>0</v>
      </c>
      <c r="AT349" s="61">
        <f t="shared" si="53"/>
        <v>0</v>
      </c>
      <c r="AU349" s="63">
        <f t="shared" si="54"/>
        <v>0</v>
      </c>
      <c r="AV349" s="63">
        <f t="shared" si="55"/>
        <v>0</v>
      </c>
      <c r="AW349" s="61">
        <f t="shared" si="56"/>
        <v>0</v>
      </c>
      <c r="AX349" s="61">
        <f t="shared" si="57"/>
        <v>0</v>
      </c>
      <c r="AY349" s="61">
        <f t="shared" si="58"/>
        <v>0</v>
      </c>
      <c r="AZ349" s="61">
        <f t="shared" si="59"/>
        <v>0</v>
      </c>
      <c r="BA349" s="36">
        <f t="shared" si="60"/>
        <v>0</v>
      </c>
      <c r="BB349" s="64">
        <f t="shared" si="61"/>
        <v>0</v>
      </c>
      <c r="BC349" s="62">
        <f t="shared" si="62"/>
        <v>0</v>
      </c>
      <c r="BD349" s="61">
        <f t="shared" si="63"/>
        <v>0</v>
      </c>
      <c r="BE349" s="62">
        <f t="shared" si="64"/>
        <v>0</v>
      </c>
      <c r="BF349" s="65">
        <f t="shared" si="65"/>
        <v>0</v>
      </c>
      <c r="BG349" s="68"/>
      <c r="BH349" s="67"/>
      <c r="BI349" s="67"/>
    </row>
    <row r="350" spans="1:61" ht="17.25" customHeight="1">
      <c r="A350" s="34"/>
      <c r="B350" s="35"/>
      <c r="C350" s="36"/>
      <c r="D350" s="37"/>
      <c r="E350" s="38"/>
      <c r="F350" s="39"/>
      <c r="G350" s="40"/>
      <c r="H350" s="41"/>
      <c r="I350" s="42"/>
      <c r="J350" s="43"/>
      <c r="K350" s="38"/>
      <c r="L350" s="44"/>
      <c r="M350" s="45"/>
      <c r="N350" s="45"/>
      <c r="O350" s="46"/>
      <c r="P350" s="47"/>
      <c r="Q350" s="48"/>
      <c r="R350" s="36"/>
      <c r="S350" s="78"/>
      <c r="T350" s="80"/>
      <c r="U350" s="81"/>
      <c r="V350" s="83"/>
      <c r="W350" s="49">
        <f t="shared" si="44"/>
        <v>0</v>
      </c>
      <c r="X350" s="50">
        <f t="shared" si="45"/>
        <v>0</v>
      </c>
      <c r="Y350" s="51" t="str">
        <f t="shared" si="46"/>
        <v>MAW</v>
      </c>
      <c r="Z350" s="52"/>
      <c r="AA350" s="53"/>
      <c r="AB350" s="54"/>
      <c r="AC350" s="49"/>
      <c r="AD350" s="49"/>
      <c r="AE350" s="55"/>
      <c r="AF350" s="56"/>
      <c r="AG350" s="51"/>
      <c r="AH350" s="57"/>
      <c r="AI350" s="57"/>
      <c r="AJ350" s="56"/>
      <c r="AK350" s="58"/>
      <c r="AL350" s="59"/>
      <c r="AM350" s="60"/>
      <c r="AN350" s="35">
        <f t="shared" si="47"/>
        <v>0</v>
      </c>
      <c r="AO350" s="61">
        <f t="shared" si="48"/>
        <v>0</v>
      </c>
      <c r="AP350" s="62">
        <f t="shared" si="49"/>
        <v>0</v>
      </c>
      <c r="AQ350" s="61">
        <f t="shared" si="50"/>
        <v>0</v>
      </c>
      <c r="AR350" s="63">
        <f t="shared" si="51"/>
        <v>0</v>
      </c>
      <c r="AS350" s="63">
        <f t="shared" si="52"/>
        <v>0</v>
      </c>
      <c r="AT350" s="61">
        <f t="shared" si="53"/>
        <v>0</v>
      </c>
      <c r="AU350" s="63">
        <f t="shared" si="54"/>
        <v>0</v>
      </c>
      <c r="AV350" s="63">
        <f t="shared" si="55"/>
        <v>0</v>
      </c>
      <c r="AW350" s="61">
        <f t="shared" si="56"/>
        <v>0</v>
      </c>
      <c r="AX350" s="61">
        <f t="shared" si="57"/>
        <v>0</v>
      </c>
      <c r="AY350" s="61">
        <f t="shared" si="58"/>
        <v>0</v>
      </c>
      <c r="AZ350" s="61">
        <f t="shared" si="59"/>
        <v>0</v>
      </c>
      <c r="BA350" s="36">
        <f t="shared" si="60"/>
        <v>0</v>
      </c>
      <c r="BB350" s="64">
        <f t="shared" si="61"/>
        <v>0</v>
      </c>
      <c r="BC350" s="62">
        <f t="shared" si="62"/>
        <v>0</v>
      </c>
      <c r="BD350" s="61">
        <f t="shared" si="63"/>
        <v>0</v>
      </c>
      <c r="BE350" s="62">
        <f t="shared" si="64"/>
        <v>0</v>
      </c>
      <c r="BF350" s="65">
        <f t="shared" si="65"/>
        <v>0</v>
      </c>
      <c r="BG350" s="68"/>
      <c r="BH350" s="67"/>
      <c r="BI350" s="67"/>
    </row>
    <row r="351" spans="1:61" ht="17.25" customHeight="1">
      <c r="A351" s="34"/>
      <c r="B351" s="35"/>
      <c r="C351" s="36"/>
      <c r="D351" s="37"/>
      <c r="E351" s="38"/>
      <c r="F351" s="39"/>
      <c r="G351" s="40"/>
      <c r="H351" s="41"/>
      <c r="I351" s="42"/>
      <c r="J351" s="43"/>
      <c r="K351" s="38"/>
      <c r="L351" s="44"/>
      <c r="M351" s="45"/>
      <c r="N351" s="45"/>
      <c r="O351" s="46"/>
      <c r="P351" s="47"/>
      <c r="Q351" s="48"/>
      <c r="R351" s="36"/>
      <c r="S351" s="78"/>
      <c r="T351" s="80"/>
      <c r="U351" s="81"/>
      <c r="V351" s="83"/>
      <c r="W351" s="49">
        <f t="shared" si="44"/>
        <v>0</v>
      </c>
      <c r="X351" s="50">
        <f t="shared" si="45"/>
        <v>0</v>
      </c>
      <c r="Y351" s="51" t="str">
        <f t="shared" si="46"/>
        <v>MAW</v>
      </c>
      <c r="Z351" s="52"/>
      <c r="AA351" s="53"/>
      <c r="AB351" s="54"/>
      <c r="AC351" s="49"/>
      <c r="AD351" s="49"/>
      <c r="AE351" s="55"/>
      <c r="AF351" s="56"/>
      <c r="AG351" s="51"/>
      <c r="AH351" s="57"/>
      <c r="AI351" s="57"/>
      <c r="AJ351" s="56"/>
      <c r="AK351" s="58"/>
      <c r="AL351" s="59"/>
      <c r="AM351" s="60"/>
      <c r="AN351" s="35">
        <f t="shared" si="47"/>
        <v>0</v>
      </c>
      <c r="AO351" s="61">
        <f t="shared" si="48"/>
        <v>0</v>
      </c>
      <c r="AP351" s="62">
        <f t="shared" si="49"/>
        <v>0</v>
      </c>
      <c r="AQ351" s="61">
        <f t="shared" si="50"/>
        <v>0</v>
      </c>
      <c r="AR351" s="63">
        <f t="shared" si="51"/>
        <v>0</v>
      </c>
      <c r="AS351" s="63">
        <f t="shared" si="52"/>
        <v>0</v>
      </c>
      <c r="AT351" s="61">
        <f t="shared" si="53"/>
        <v>0</v>
      </c>
      <c r="AU351" s="63">
        <f t="shared" si="54"/>
        <v>0</v>
      </c>
      <c r="AV351" s="63">
        <f t="shared" si="55"/>
        <v>0</v>
      </c>
      <c r="AW351" s="61">
        <f t="shared" si="56"/>
        <v>0</v>
      </c>
      <c r="AX351" s="61">
        <f t="shared" si="57"/>
        <v>0</v>
      </c>
      <c r="AY351" s="61">
        <f t="shared" si="58"/>
        <v>0</v>
      </c>
      <c r="AZ351" s="61">
        <f t="shared" si="59"/>
        <v>0</v>
      </c>
      <c r="BA351" s="36">
        <f t="shared" si="60"/>
        <v>0</v>
      </c>
      <c r="BB351" s="64">
        <f t="shared" si="61"/>
        <v>0</v>
      </c>
      <c r="BC351" s="62">
        <f t="shared" si="62"/>
        <v>0</v>
      </c>
      <c r="BD351" s="61">
        <f t="shared" si="63"/>
        <v>0</v>
      </c>
      <c r="BE351" s="62">
        <f t="shared" si="64"/>
        <v>0</v>
      </c>
      <c r="BF351" s="65">
        <f t="shared" si="65"/>
        <v>0</v>
      </c>
      <c r="BG351" s="68"/>
      <c r="BH351" s="67"/>
      <c r="BI351" s="67"/>
    </row>
    <row r="352" spans="1:61" ht="17.25" customHeight="1">
      <c r="A352" s="34"/>
      <c r="B352" s="35"/>
      <c r="C352" s="36"/>
      <c r="D352" s="37"/>
      <c r="E352" s="38"/>
      <c r="F352" s="39"/>
      <c r="G352" s="40"/>
      <c r="H352" s="41"/>
      <c r="I352" s="42"/>
      <c r="J352" s="43"/>
      <c r="K352" s="38"/>
      <c r="L352" s="44"/>
      <c r="M352" s="45"/>
      <c r="N352" s="45"/>
      <c r="O352" s="46"/>
      <c r="P352" s="47"/>
      <c r="Q352" s="48"/>
      <c r="R352" s="36"/>
      <c r="S352" s="78"/>
      <c r="T352" s="80"/>
      <c r="U352" s="81"/>
      <c r="V352" s="83"/>
      <c r="W352" s="49">
        <f t="shared" si="44"/>
        <v>0</v>
      </c>
      <c r="X352" s="50">
        <f t="shared" si="45"/>
        <v>0</v>
      </c>
      <c r="Y352" s="51" t="str">
        <f t="shared" si="46"/>
        <v>MAW</v>
      </c>
      <c r="Z352" s="52"/>
      <c r="AA352" s="53"/>
      <c r="AB352" s="54"/>
      <c r="AC352" s="49"/>
      <c r="AD352" s="49"/>
      <c r="AE352" s="55"/>
      <c r="AF352" s="56"/>
      <c r="AG352" s="51"/>
      <c r="AH352" s="57"/>
      <c r="AI352" s="57"/>
      <c r="AJ352" s="56"/>
      <c r="AK352" s="58"/>
      <c r="AL352" s="59"/>
      <c r="AM352" s="60"/>
      <c r="AN352" s="35">
        <f t="shared" si="47"/>
        <v>0</v>
      </c>
      <c r="AO352" s="61">
        <f t="shared" si="48"/>
        <v>0</v>
      </c>
      <c r="AP352" s="62">
        <f t="shared" si="49"/>
        <v>0</v>
      </c>
      <c r="AQ352" s="61">
        <f t="shared" si="50"/>
        <v>0</v>
      </c>
      <c r="AR352" s="63">
        <f t="shared" si="51"/>
        <v>0</v>
      </c>
      <c r="AS352" s="63">
        <f t="shared" si="52"/>
        <v>0</v>
      </c>
      <c r="AT352" s="61">
        <f t="shared" si="53"/>
        <v>0</v>
      </c>
      <c r="AU352" s="63">
        <f t="shared" si="54"/>
        <v>0</v>
      </c>
      <c r="AV352" s="63">
        <f t="shared" si="55"/>
        <v>0</v>
      </c>
      <c r="AW352" s="61">
        <f t="shared" si="56"/>
        <v>0</v>
      </c>
      <c r="AX352" s="61">
        <f t="shared" si="57"/>
        <v>0</v>
      </c>
      <c r="AY352" s="61">
        <f t="shared" si="58"/>
        <v>0</v>
      </c>
      <c r="AZ352" s="61">
        <f t="shared" si="59"/>
        <v>0</v>
      </c>
      <c r="BA352" s="36">
        <f t="shared" si="60"/>
        <v>0</v>
      </c>
      <c r="BB352" s="64">
        <f t="shared" si="61"/>
        <v>0</v>
      </c>
      <c r="BC352" s="62">
        <f t="shared" si="62"/>
        <v>0</v>
      </c>
      <c r="BD352" s="61">
        <f t="shared" si="63"/>
        <v>0</v>
      </c>
      <c r="BE352" s="62">
        <f t="shared" si="64"/>
        <v>0</v>
      </c>
      <c r="BF352" s="65">
        <f t="shared" si="65"/>
        <v>0</v>
      </c>
      <c r="BG352" s="68"/>
      <c r="BH352" s="67"/>
      <c r="BI352" s="67"/>
    </row>
    <row r="353" spans="1:61" ht="17.25" customHeight="1">
      <c r="A353" s="34"/>
      <c r="B353" s="35"/>
      <c r="C353" s="36"/>
      <c r="D353" s="37"/>
      <c r="E353" s="38"/>
      <c r="F353" s="39"/>
      <c r="G353" s="40"/>
      <c r="H353" s="41"/>
      <c r="I353" s="42"/>
      <c r="J353" s="43"/>
      <c r="K353" s="38"/>
      <c r="L353" s="44"/>
      <c r="M353" s="45"/>
      <c r="N353" s="45"/>
      <c r="O353" s="46"/>
      <c r="P353" s="47"/>
      <c r="Q353" s="48"/>
      <c r="R353" s="36"/>
      <c r="S353" s="78"/>
      <c r="T353" s="80"/>
      <c r="U353" s="81"/>
      <c r="V353" s="83"/>
      <c r="W353" s="49">
        <f t="shared" si="44"/>
        <v>0</v>
      </c>
      <c r="X353" s="50">
        <f t="shared" si="45"/>
        <v>0</v>
      </c>
      <c r="Y353" s="51" t="str">
        <f t="shared" si="46"/>
        <v>MAW</v>
      </c>
      <c r="Z353" s="52"/>
      <c r="AA353" s="53"/>
      <c r="AB353" s="54"/>
      <c r="AC353" s="49"/>
      <c r="AD353" s="49"/>
      <c r="AE353" s="55"/>
      <c r="AF353" s="56"/>
      <c r="AG353" s="51"/>
      <c r="AH353" s="57"/>
      <c r="AI353" s="57"/>
      <c r="AJ353" s="56"/>
      <c r="AK353" s="58"/>
      <c r="AL353" s="59"/>
      <c r="AM353" s="60"/>
      <c r="AN353" s="35">
        <f t="shared" si="47"/>
        <v>0</v>
      </c>
      <c r="AO353" s="61">
        <f t="shared" si="48"/>
        <v>0</v>
      </c>
      <c r="AP353" s="62">
        <f t="shared" si="49"/>
        <v>0</v>
      </c>
      <c r="AQ353" s="61">
        <f t="shared" si="50"/>
        <v>0</v>
      </c>
      <c r="AR353" s="63">
        <f t="shared" si="51"/>
        <v>0</v>
      </c>
      <c r="AS353" s="63">
        <f t="shared" si="52"/>
        <v>0</v>
      </c>
      <c r="AT353" s="61">
        <f t="shared" si="53"/>
        <v>0</v>
      </c>
      <c r="AU353" s="63">
        <f t="shared" si="54"/>
        <v>0</v>
      </c>
      <c r="AV353" s="63">
        <f t="shared" si="55"/>
        <v>0</v>
      </c>
      <c r="AW353" s="61">
        <f t="shared" si="56"/>
        <v>0</v>
      </c>
      <c r="AX353" s="61">
        <f t="shared" si="57"/>
        <v>0</v>
      </c>
      <c r="AY353" s="61">
        <f t="shared" si="58"/>
        <v>0</v>
      </c>
      <c r="AZ353" s="61">
        <f t="shared" si="59"/>
        <v>0</v>
      </c>
      <c r="BA353" s="36">
        <f t="shared" si="60"/>
        <v>0</v>
      </c>
      <c r="BB353" s="64">
        <f t="shared" si="61"/>
        <v>0</v>
      </c>
      <c r="BC353" s="62">
        <f t="shared" si="62"/>
        <v>0</v>
      </c>
      <c r="BD353" s="61">
        <f t="shared" si="63"/>
        <v>0</v>
      </c>
      <c r="BE353" s="62">
        <f t="shared" si="64"/>
        <v>0</v>
      </c>
      <c r="BF353" s="65">
        <f t="shared" si="65"/>
        <v>0</v>
      </c>
      <c r="BG353" s="68"/>
      <c r="BH353" s="67"/>
      <c r="BI353" s="67"/>
    </row>
    <row r="354" spans="1:61" ht="17.25" customHeight="1">
      <c r="A354" s="34"/>
      <c r="B354" s="35"/>
      <c r="C354" s="36"/>
      <c r="D354" s="37"/>
      <c r="E354" s="38"/>
      <c r="F354" s="39"/>
      <c r="G354" s="40"/>
      <c r="H354" s="41"/>
      <c r="I354" s="42"/>
      <c r="J354" s="43"/>
      <c r="K354" s="38"/>
      <c r="L354" s="44"/>
      <c r="M354" s="45"/>
      <c r="N354" s="45"/>
      <c r="O354" s="46"/>
      <c r="P354" s="47"/>
      <c r="Q354" s="48"/>
      <c r="R354" s="36"/>
      <c r="S354" s="78"/>
      <c r="T354" s="80"/>
      <c r="U354" s="81"/>
      <c r="V354" s="83"/>
      <c r="W354" s="49">
        <f t="shared" si="44"/>
        <v>0</v>
      </c>
      <c r="X354" s="50">
        <f t="shared" si="45"/>
        <v>0</v>
      </c>
      <c r="Y354" s="51" t="str">
        <f t="shared" si="46"/>
        <v>MAW</v>
      </c>
      <c r="Z354" s="52"/>
      <c r="AA354" s="53"/>
      <c r="AB354" s="54"/>
      <c r="AC354" s="49"/>
      <c r="AD354" s="49"/>
      <c r="AE354" s="55"/>
      <c r="AF354" s="56"/>
      <c r="AG354" s="51"/>
      <c r="AH354" s="57"/>
      <c r="AI354" s="57"/>
      <c r="AJ354" s="56"/>
      <c r="AK354" s="58"/>
      <c r="AL354" s="59"/>
      <c r="AM354" s="60"/>
      <c r="AN354" s="35">
        <f t="shared" si="47"/>
        <v>0</v>
      </c>
      <c r="AO354" s="61">
        <f t="shared" si="48"/>
        <v>0</v>
      </c>
      <c r="AP354" s="62">
        <f t="shared" si="49"/>
        <v>0</v>
      </c>
      <c r="AQ354" s="61">
        <f t="shared" si="50"/>
        <v>0</v>
      </c>
      <c r="AR354" s="63">
        <f t="shared" si="51"/>
        <v>0</v>
      </c>
      <c r="AS354" s="63">
        <f t="shared" si="52"/>
        <v>0</v>
      </c>
      <c r="AT354" s="61">
        <f t="shared" si="53"/>
        <v>0</v>
      </c>
      <c r="AU354" s="63">
        <f t="shared" si="54"/>
        <v>0</v>
      </c>
      <c r="AV354" s="63">
        <f t="shared" si="55"/>
        <v>0</v>
      </c>
      <c r="AW354" s="61">
        <f t="shared" si="56"/>
        <v>0</v>
      </c>
      <c r="AX354" s="61">
        <f t="shared" si="57"/>
        <v>0</v>
      </c>
      <c r="AY354" s="61">
        <f t="shared" si="58"/>
        <v>0</v>
      </c>
      <c r="AZ354" s="61">
        <f t="shared" si="59"/>
        <v>0</v>
      </c>
      <c r="BA354" s="36">
        <f t="shared" si="60"/>
        <v>0</v>
      </c>
      <c r="BB354" s="64">
        <f t="shared" si="61"/>
        <v>0</v>
      </c>
      <c r="BC354" s="62">
        <f t="shared" si="62"/>
        <v>0</v>
      </c>
      <c r="BD354" s="61">
        <f t="shared" si="63"/>
        <v>0</v>
      </c>
      <c r="BE354" s="62">
        <f t="shared" si="64"/>
        <v>0</v>
      </c>
      <c r="BF354" s="65">
        <f t="shared" si="65"/>
        <v>0</v>
      </c>
      <c r="BG354" s="68"/>
      <c r="BH354" s="67"/>
      <c r="BI354" s="67"/>
    </row>
    <row r="355" spans="1:61" ht="17.25" customHeight="1">
      <c r="A355" s="34"/>
      <c r="B355" s="35"/>
      <c r="C355" s="36"/>
      <c r="D355" s="37"/>
      <c r="E355" s="38"/>
      <c r="F355" s="39"/>
      <c r="G355" s="40"/>
      <c r="H355" s="41"/>
      <c r="I355" s="42"/>
      <c r="J355" s="43"/>
      <c r="K355" s="38"/>
      <c r="L355" s="44"/>
      <c r="M355" s="45"/>
      <c r="N355" s="45"/>
      <c r="O355" s="46"/>
      <c r="P355" s="47"/>
      <c r="Q355" s="48"/>
      <c r="R355" s="36"/>
      <c r="S355" s="78"/>
      <c r="T355" s="80"/>
      <c r="U355" s="81"/>
      <c r="V355" s="83"/>
      <c r="W355" s="49">
        <f t="shared" si="44"/>
        <v>0</v>
      </c>
      <c r="X355" s="50">
        <f t="shared" si="45"/>
        <v>0</v>
      </c>
      <c r="Y355" s="51" t="str">
        <f t="shared" si="46"/>
        <v>MAW</v>
      </c>
      <c r="Z355" s="52"/>
      <c r="AA355" s="53"/>
      <c r="AB355" s="54"/>
      <c r="AC355" s="49"/>
      <c r="AD355" s="49"/>
      <c r="AE355" s="55"/>
      <c r="AF355" s="56"/>
      <c r="AG355" s="51"/>
      <c r="AH355" s="57"/>
      <c r="AI355" s="57"/>
      <c r="AJ355" s="56"/>
      <c r="AK355" s="58"/>
      <c r="AL355" s="59"/>
      <c r="AM355" s="60"/>
      <c r="AN355" s="35">
        <f t="shared" si="47"/>
        <v>0</v>
      </c>
      <c r="AO355" s="61">
        <f t="shared" si="48"/>
        <v>0</v>
      </c>
      <c r="AP355" s="62">
        <f t="shared" si="49"/>
        <v>0</v>
      </c>
      <c r="AQ355" s="61">
        <f t="shared" si="50"/>
        <v>0</v>
      </c>
      <c r="AR355" s="63">
        <f t="shared" si="51"/>
        <v>0</v>
      </c>
      <c r="AS355" s="63">
        <f t="shared" si="52"/>
        <v>0</v>
      </c>
      <c r="AT355" s="61">
        <f t="shared" si="53"/>
        <v>0</v>
      </c>
      <c r="AU355" s="63">
        <f t="shared" si="54"/>
        <v>0</v>
      </c>
      <c r="AV355" s="63">
        <f t="shared" si="55"/>
        <v>0</v>
      </c>
      <c r="AW355" s="61">
        <f t="shared" si="56"/>
        <v>0</v>
      </c>
      <c r="AX355" s="61">
        <f t="shared" si="57"/>
        <v>0</v>
      </c>
      <c r="AY355" s="61">
        <f t="shared" si="58"/>
        <v>0</v>
      </c>
      <c r="AZ355" s="61">
        <f t="shared" si="59"/>
        <v>0</v>
      </c>
      <c r="BA355" s="36">
        <f t="shared" si="60"/>
        <v>0</v>
      </c>
      <c r="BB355" s="64">
        <f t="shared" si="61"/>
        <v>0</v>
      </c>
      <c r="BC355" s="62">
        <f t="shared" si="62"/>
        <v>0</v>
      </c>
      <c r="BD355" s="61">
        <f t="shared" si="63"/>
        <v>0</v>
      </c>
      <c r="BE355" s="62">
        <f t="shared" si="64"/>
        <v>0</v>
      </c>
      <c r="BF355" s="65">
        <f t="shared" si="65"/>
        <v>0</v>
      </c>
      <c r="BG355" s="68"/>
      <c r="BH355" s="67"/>
      <c r="BI355" s="67"/>
    </row>
    <row r="356" spans="1:61" ht="17.25" customHeight="1">
      <c r="A356" s="34"/>
      <c r="B356" s="35"/>
      <c r="C356" s="36"/>
      <c r="D356" s="37"/>
      <c r="E356" s="38"/>
      <c r="F356" s="39"/>
      <c r="G356" s="40"/>
      <c r="H356" s="41"/>
      <c r="I356" s="42"/>
      <c r="J356" s="43"/>
      <c r="K356" s="38"/>
      <c r="L356" s="44"/>
      <c r="M356" s="45"/>
      <c r="N356" s="45"/>
      <c r="O356" s="46"/>
      <c r="P356" s="47"/>
      <c r="Q356" s="48"/>
      <c r="R356" s="36"/>
      <c r="S356" s="78"/>
      <c r="T356" s="80"/>
      <c r="U356" s="81"/>
      <c r="V356" s="83"/>
      <c r="W356" s="49">
        <f t="shared" si="44"/>
        <v>0</v>
      </c>
      <c r="X356" s="50">
        <f t="shared" si="45"/>
        <v>0</v>
      </c>
      <c r="Y356" s="51" t="str">
        <f t="shared" si="46"/>
        <v>MAW</v>
      </c>
      <c r="Z356" s="52"/>
      <c r="AA356" s="53"/>
      <c r="AB356" s="54"/>
      <c r="AC356" s="49"/>
      <c r="AD356" s="49"/>
      <c r="AE356" s="55"/>
      <c r="AF356" s="56"/>
      <c r="AG356" s="51"/>
      <c r="AH356" s="57"/>
      <c r="AI356" s="57"/>
      <c r="AJ356" s="56"/>
      <c r="AK356" s="58"/>
      <c r="AL356" s="59"/>
      <c r="AM356" s="60"/>
      <c r="AN356" s="35">
        <f t="shared" si="47"/>
        <v>0</v>
      </c>
      <c r="AO356" s="61">
        <f t="shared" si="48"/>
        <v>0</v>
      </c>
      <c r="AP356" s="62">
        <f t="shared" si="49"/>
        <v>0</v>
      </c>
      <c r="AQ356" s="61">
        <f t="shared" si="50"/>
        <v>0</v>
      </c>
      <c r="AR356" s="63">
        <f t="shared" si="51"/>
        <v>0</v>
      </c>
      <c r="AS356" s="63">
        <f t="shared" si="52"/>
        <v>0</v>
      </c>
      <c r="AT356" s="61">
        <f t="shared" si="53"/>
        <v>0</v>
      </c>
      <c r="AU356" s="63">
        <f t="shared" si="54"/>
        <v>0</v>
      </c>
      <c r="AV356" s="63">
        <f t="shared" si="55"/>
        <v>0</v>
      </c>
      <c r="AW356" s="61">
        <f t="shared" si="56"/>
        <v>0</v>
      </c>
      <c r="AX356" s="61">
        <f t="shared" si="57"/>
        <v>0</v>
      </c>
      <c r="AY356" s="61">
        <f t="shared" si="58"/>
        <v>0</v>
      </c>
      <c r="AZ356" s="61">
        <f t="shared" si="59"/>
        <v>0</v>
      </c>
      <c r="BA356" s="36">
        <f t="shared" si="60"/>
        <v>0</v>
      </c>
      <c r="BB356" s="64">
        <f t="shared" si="61"/>
        <v>0</v>
      </c>
      <c r="BC356" s="62">
        <f t="shared" si="62"/>
        <v>0</v>
      </c>
      <c r="BD356" s="61">
        <f t="shared" si="63"/>
        <v>0</v>
      </c>
      <c r="BE356" s="62">
        <f t="shared" si="64"/>
        <v>0</v>
      </c>
      <c r="BF356" s="65">
        <f t="shared" si="65"/>
        <v>0</v>
      </c>
      <c r="BG356" s="68"/>
      <c r="BH356" s="67"/>
      <c r="BI356" s="67"/>
    </row>
    <row r="357" spans="1:61" ht="17.25" customHeight="1">
      <c r="A357" s="34"/>
      <c r="B357" s="35"/>
      <c r="C357" s="36"/>
      <c r="D357" s="37"/>
      <c r="E357" s="38"/>
      <c r="F357" s="39"/>
      <c r="G357" s="40"/>
      <c r="H357" s="41"/>
      <c r="I357" s="42"/>
      <c r="J357" s="43"/>
      <c r="K357" s="38"/>
      <c r="L357" s="44"/>
      <c r="M357" s="45"/>
      <c r="N357" s="45"/>
      <c r="O357" s="46"/>
      <c r="P357" s="47"/>
      <c r="Q357" s="48"/>
      <c r="R357" s="36"/>
      <c r="S357" s="78"/>
      <c r="T357" s="80"/>
      <c r="U357" s="81"/>
      <c r="V357" s="83"/>
      <c r="W357" s="49">
        <f t="shared" si="44"/>
        <v>0</v>
      </c>
      <c r="X357" s="50">
        <f t="shared" si="45"/>
        <v>0</v>
      </c>
      <c r="Y357" s="51" t="str">
        <f t="shared" si="46"/>
        <v>MAW</v>
      </c>
      <c r="Z357" s="52"/>
      <c r="AA357" s="53"/>
      <c r="AB357" s="54"/>
      <c r="AC357" s="49"/>
      <c r="AD357" s="49"/>
      <c r="AE357" s="55"/>
      <c r="AF357" s="56"/>
      <c r="AG357" s="51"/>
      <c r="AH357" s="57"/>
      <c r="AI357" s="57"/>
      <c r="AJ357" s="56"/>
      <c r="AK357" s="58"/>
      <c r="AL357" s="59"/>
      <c r="AM357" s="60"/>
      <c r="AN357" s="35">
        <f t="shared" si="47"/>
        <v>0</v>
      </c>
      <c r="AO357" s="61">
        <f t="shared" si="48"/>
        <v>0</v>
      </c>
      <c r="AP357" s="62">
        <f t="shared" si="49"/>
        <v>0</v>
      </c>
      <c r="AQ357" s="61">
        <f t="shared" si="50"/>
        <v>0</v>
      </c>
      <c r="AR357" s="63">
        <f t="shared" si="51"/>
        <v>0</v>
      </c>
      <c r="AS357" s="63">
        <f t="shared" si="52"/>
        <v>0</v>
      </c>
      <c r="AT357" s="61">
        <f t="shared" si="53"/>
        <v>0</v>
      </c>
      <c r="AU357" s="63">
        <f t="shared" si="54"/>
        <v>0</v>
      </c>
      <c r="AV357" s="63">
        <f t="shared" si="55"/>
        <v>0</v>
      </c>
      <c r="AW357" s="61">
        <f t="shared" si="56"/>
        <v>0</v>
      </c>
      <c r="AX357" s="61">
        <f t="shared" si="57"/>
        <v>0</v>
      </c>
      <c r="AY357" s="61">
        <f t="shared" si="58"/>
        <v>0</v>
      </c>
      <c r="AZ357" s="61">
        <f t="shared" si="59"/>
        <v>0</v>
      </c>
      <c r="BA357" s="36">
        <f t="shared" si="60"/>
        <v>0</v>
      </c>
      <c r="BB357" s="64">
        <f t="shared" si="61"/>
        <v>0</v>
      </c>
      <c r="BC357" s="62">
        <f t="shared" si="62"/>
        <v>0</v>
      </c>
      <c r="BD357" s="61">
        <f t="shared" si="63"/>
        <v>0</v>
      </c>
      <c r="BE357" s="62">
        <f t="shared" si="64"/>
        <v>0</v>
      </c>
      <c r="BF357" s="65">
        <f t="shared" si="65"/>
        <v>0</v>
      </c>
      <c r="BG357" s="68"/>
      <c r="BH357" s="67"/>
      <c r="BI357" s="67"/>
    </row>
    <row r="358" spans="1:61" ht="17.25" customHeight="1">
      <c r="A358" s="34"/>
      <c r="B358" s="35"/>
      <c r="C358" s="36"/>
      <c r="D358" s="37"/>
      <c r="E358" s="38"/>
      <c r="F358" s="39"/>
      <c r="G358" s="40"/>
      <c r="H358" s="41"/>
      <c r="I358" s="42"/>
      <c r="J358" s="43"/>
      <c r="K358" s="38"/>
      <c r="L358" s="44"/>
      <c r="M358" s="45"/>
      <c r="N358" s="45"/>
      <c r="O358" s="46"/>
      <c r="P358" s="47"/>
      <c r="Q358" s="48"/>
      <c r="R358" s="36"/>
      <c r="S358" s="78"/>
      <c r="T358" s="80"/>
      <c r="U358" s="81"/>
      <c r="V358" s="83"/>
      <c r="W358" s="49">
        <f t="shared" si="44"/>
        <v>0</v>
      </c>
      <c r="X358" s="50">
        <f t="shared" si="45"/>
        <v>0</v>
      </c>
      <c r="Y358" s="51" t="str">
        <f t="shared" si="46"/>
        <v>MAW</v>
      </c>
      <c r="Z358" s="52"/>
      <c r="AA358" s="53"/>
      <c r="AB358" s="54"/>
      <c r="AC358" s="49"/>
      <c r="AD358" s="49"/>
      <c r="AE358" s="55"/>
      <c r="AF358" s="56"/>
      <c r="AG358" s="51"/>
      <c r="AH358" s="57"/>
      <c r="AI358" s="57"/>
      <c r="AJ358" s="56"/>
      <c r="AK358" s="58"/>
      <c r="AL358" s="59"/>
      <c r="AM358" s="60"/>
      <c r="AN358" s="35">
        <f t="shared" si="47"/>
        <v>0</v>
      </c>
      <c r="AO358" s="61">
        <f t="shared" si="48"/>
        <v>0</v>
      </c>
      <c r="AP358" s="62">
        <f t="shared" si="49"/>
        <v>0</v>
      </c>
      <c r="AQ358" s="61">
        <f t="shared" si="50"/>
        <v>0</v>
      </c>
      <c r="AR358" s="63">
        <f t="shared" si="51"/>
        <v>0</v>
      </c>
      <c r="AS358" s="63">
        <f t="shared" si="52"/>
        <v>0</v>
      </c>
      <c r="AT358" s="61">
        <f t="shared" si="53"/>
        <v>0</v>
      </c>
      <c r="AU358" s="63">
        <f t="shared" si="54"/>
        <v>0</v>
      </c>
      <c r="AV358" s="63">
        <f t="shared" si="55"/>
        <v>0</v>
      </c>
      <c r="AW358" s="61">
        <f t="shared" si="56"/>
        <v>0</v>
      </c>
      <c r="AX358" s="61">
        <f t="shared" si="57"/>
        <v>0</v>
      </c>
      <c r="AY358" s="61">
        <f t="shared" si="58"/>
        <v>0</v>
      </c>
      <c r="AZ358" s="61">
        <f t="shared" si="59"/>
        <v>0</v>
      </c>
      <c r="BA358" s="36">
        <f t="shared" si="60"/>
        <v>0</v>
      </c>
      <c r="BB358" s="64">
        <f t="shared" si="61"/>
        <v>0</v>
      </c>
      <c r="BC358" s="62">
        <f t="shared" si="62"/>
        <v>0</v>
      </c>
      <c r="BD358" s="61">
        <f t="shared" si="63"/>
        <v>0</v>
      </c>
      <c r="BE358" s="62">
        <f t="shared" si="64"/>
        <v>0</v>
      </c>
      <c r="BF358" s="65">
        <f t="shared" si="65"/>
        <v>0</v>
      </c>
      <c r="BG358" s="68"/>
      <c r="BH358" s="67"/>
      <c r="BI358" s="67"/>
    </row>
    <row r="359" spans="1:61" ht="17.25" customHeight="1">
      <c r="A359" s="34"/>
      <c r="B359" s="35"/>
      <c r="C359" s="36"/>
      <c r="D359" s="37"/>
      <c r="E359" s="38"/>
      <c r="F359" s="39"/>
      <c r="G359" s="40"/>
      <c r="H359" s="41"/>
      <c r="I359" s="42"/>
      <c r="J359" s="43"/>
      <c r="K359" s="38"/>
      <c r="L359" s="44"/>
      <c r="M359" s="45"/>
      <c r="N359" s="45"/>
      <c r="O359" s="46"/>
      <c r="P359" s="47"/>
      <c r="Q359" s="48"/>
      <c r="R359" s="36"/>
      <c r="S359" s="78"/>
      <c r="T359" s="80"/>
      <c r="U359" s="81"/>
      <c r="V359" s="83"/>
      <c r="W359" s="49">
        <f t="shared" si="44"/>
        <v>0</v>
      </c>
      <c r="X359" s="50">
        <f t="shared" si="45"/>
        <v>0</v>
      </c>
      <c r="Y359" s="51" t="str">
        <f t="shared" si="46"/>
        <v>MAW</v>
      </c>
      <c r="Z359" s="52"/>
      <c r="AA359" s="53"/>
      <c r="AB359" s="54"/>
      <c r="AC359" s="49"/>
      <c r="AD359" s="49"/>
      <c r="AE359" s="55"/>
      <c r="AF359" s="56"/>
      <c r="AG359" s="51"/>
      <c r="AH359" s="57"/>
      <c r="AI359" s="57"/>
      <c r="AJ359" s="56"/>
      <c r="AK359" s="58"/>
      <c r="AL359" s="59"/>
      <c r="AM359" s="60"/>
      <c r="AN359" s="35">
        <f t="shared" si="47"/>
        <v>0</v>
      </c>
      <c r="AO359" s="61">
        <f t="shared" si="48"/>
        <v>0</v>
      </c>
      <c r="AP359" s="62">
        <f t="shared" si="49"/>
        <v>0</v>
      </c>
      <c r="AQ359" s="61">
        <f t="shared" si="50"/>
        <v>0</v>
      </c>
      <c r="AR359" s="63">
        <f t="shared" si="51"/>
        <v>0</v>
      </c>
      <c r="AS359" s="63">
        <f t="shared" si="52"/>
        <v>0</v>
      </c>
      <c r="AT359" s="61">
        <f t="shared" si="53"/>
        <v>0</v>
      </c>
      <c r="AU359" s="63">
        <f t="shared" si="54"/>
        <v>0</v>
      </c>
      <c r="AV359" s="63">
        <f t="shared" si="55"/>
        <v>0</v>
      </c>
      <c r="AW359" s="61">
        <f t="shared" si="56"/>
        <v>0</v>
      </c>
      <c r="AX359" s="61">
        <f t="shared" si="57"/>
        <v>0</v>
      </c>
      <c r="AY359" s="61">
        <f t="shared" si="58"/>
        <v>0</v>
      </c>
      <c r="AZ359" s="61">
        <f t="shared" si="59"/>
        <v>0</v>
      </c>
      <c r="BA359" s="36">
        <f t="shared" si="60"/>
        <v>0</v>
      </c>
      <c r="BB359" s="64">
        <f t="shared" si="61"/>
        <v>0</v>
      </c>
      <c r="BC359" s="62">
        <f t="shared" si="62"/>
        <v>0</v>
      </c>
      <c r="BD359" s="61">
        <f t="shared" si="63"/>
        <v>0</v>
      </c>
      <c r="BE359" s="62">
        <f t="shared" si="64"/>
        <v>0</v>
      </c>
      <c r="BF359" s="65">
        <f t="shared" si="65"/>
        <v>0</v>
      </c>
      <c r="BG359" s="68"/>
      <c r="BH359" s="67"/>
      <c r="BI359" s="67"/>
    </row>
    <row r="360" spans="1:61" ht="17.25" customHeight="1">
      <c r="A360" s="34"/>
      <c r="B360" s="35"/>
      <c r="C360" s="36"/>
      <c r="D360" s="37"/>
      <c r="E360" s="38"/>
      <c r="F360" s="39"/>
      <c r="G360" s="40"/>
      <c r="H360" s="41"/>
      <c r="I360" s="42"/>
      <c r="J360" s="43"/>
      <c r="K360" s="38"/>
      <c r="L360" s="44"/>
      <c r="M360" s="45"/>
      <c r="N360" s="45"/>
      <c r="O360" s="46"/>
      <c r="P360" s="47"/>
      <c r="Q360" s="48"/>
      <c r="R360" s="36"/>
      <c r="S360" s="78"/>
      <c r="T360" s="80"/>
      <c r="U360" s="81"/>
      <c r="V360" s="83"/>
      <c r="W360" s="49">
        <f t="shared" si="44"/>
        <v>0</v>
      </c>
      <c r="X360" s="50">
        <f t="shared" si="45"/>
        <v>0</v>
      </c>
      <c r="Y360" s="51" t="str">
        <f t="shared" si="46"/>
        <v>MAW</v>
      </c>
      <c r="Z360" s="52"/>
      <c r="AA360" s="53"/>
      <c r="AB360" s="54"/>
      <c r="AC360" s="49"/>
      <c r="AD360" s="49"/>
      <c r="AE360" s="55"/>
      <c r="AF360" s="56"/>
      <c r="AG360" s="51"/>
      <c r="AH360" s="57"/>
      <c r="AI360" s="57"/>
      <c r="AJ360" s="56"/>
      <c r="AK360" s="58"/>
      <c r="AL360" s="59"/>
      <c r="AM360" s="60"/>
      <c r="AN360" s="35">
        <f t="shared" si="47"/>
        <v>0</v>
      </c>
      <c r="AO360" s="61">
        <f t="shared" si="48"/>
        <v>0</v>
      </c>
      <c r="AP360" s="62">
        <f t="shared" si="49"/>
        <v>0</v>
      </c>
      <c r="AQ360" s="61">
        <f t="shared" si="50"/>
        <v>0</v>
      </c>
      <c r="AR360" s="63">
        <f t="shared" si="51"/>
        <v>0</v>
      </c>
      <c r="AS360" s="63">
        <f t="shared" si="52"/>
        <v>0</v>
      </c>
      <c r="AT360" s="61">
        <f t="shared" si="53"/>
        <v>0</v>
      </c>
      <c r="AU360" s="63">
        <f t="shared" si="54"/>
        <v>0</v>
      </c>
      <c r="AV360" s="63">
        <f t="shared" si="55"/>
        <v>0</v>
      </c>
      <c r="AW360" s="61">
        <f t="shared" si="56"/>
        <v>0</v>
      </c>
      <c r="AX360" s="61">
        <f t="shared" si="57"/>
        <v>0</v>
      </c>
      <c r="AY360" s="61">
        <f t="shared" si="58"/>
        <v>0</v>
      </c>
      <c r="AZ360" s="61">
        <f t="shared" si="59"/>
        <v>0</v>
      </c>
      <c r="BA360" s="36">
        <f t="shared" si="60"/>
        <v>0</v>
      </c>
      <c r="BB360" s="64">
        <f t="shared" si="61"/>
        <v>0</v>
      </c>
      <c r="BC360" s="62">
        <f t="shared" si="62"/>
        <v>0</v>
      </c>
      <c r="BD360" s="61">
        <f t="shared" si="63"/>
        <v>0</v>
      </c>
      <c r="BE360" s="62">
        <f t="shared" si="64"/>
        <v>0</v>
      </c>
      <c r="BF360" s="65">
        <f t="shared" si="65"/>
        <v>0</v>
      </c>
      <c r="BG360" s="68"/>
      <c r="BH360" s="67"/>
      <c r="BI360" s="67"/>
    </row>
    <row r="361" spans="1:61" ht="17.25" customHeight="1">
      <c r="A361" s="34"/>
      <c r="B361" s="35"/>
      <c r="C361" s="36"/>
      <c r="D361" s="37"/>
      <c r="E361" s="38"/>
      <c r="F361" s="39"/>
      <c r="G361" s="40"/>
      <c r="H361" s="41"/>
      <c r="I361" s="42"/>
      <c r="J361" s="43"/>
      <c r="K361" s="38"/>
      <c r="L361" s="44"/>
      <c r="M361" s="45"/>
      <c r="N361" s="45"/>
      <c r="O361" s="46"/>
      <c r="P361" s="47"/>
      <c r="Q361" s="48"/>
      <c r="R361" s="36"/>
      <c r="S361" s="78"/>
      <c r="T361" s="80"/>
      <c r="U361" s="81"/>
      <c r="V361" s="83"/>
      <c r="W361" s="49">
        <f t="shared" si="44"/>
        <v>0</v>
      </c>
      <c r="X361" s="50">
        <f t="shared" si="45"/>
        <v>0</v>
      </c>
      <c r="Y361" s="51" t="str">
        <f t="shared" si="46"/>
        <v>MAW</v>
      </c>
      <c r="Z361" s="52"/>
      <c r="AA361" s="53"/>
      <c r="AB361" s="54"/>
      <c r="AC361" s="49"/>
      <c r="AD361" s="49"/>
      <c r="AE361" s="55"/>
      <c r="AF361" s="56"/>
      <c r="AG361" s="51"/>
      <c r="AH361" s="57"/>
      <c r="AI361" s="57"/>
      <c r="AJ361" s="56"/>
      <c r="AK361" s="58"/>
      <c r="AL361" s="59"/>
      <c r="AM361" s="60"/>
      <c r="AN361" s="35">
        <f t="shared" si="47"/>
        <v>0</v>
      </c>
      <c r="AO361" s="61">
        <f t="shared" si="48"/>
        <v>0</v>
      </c>
      <c r="AP361" s="62">
        <f t="shared" si="49"/>
        <v>0</v>
      </c>
      <c r="AQ361" s="61">
        <f t="shared" si="50"/>
        <v>0</v>
      </c>
      <c r="AR361" s="63">
        <f t="shared" si="51"/>
        <v>0</v>
      </c>
      <c r="AS361" s="63">
        <f t="shared" si="52"/>
        <v>0</v>
      </c>
      <c r="AT361" s="61">
        <f t="shared" si="53"/>
        <v>0</v>
      </c>
      <c r="AU361" s="63">
        <f t="shared" si="54"/>
        <v>0</v>
      </c>
      <c r="AV361" s="63">
        <f t="shared" si="55"/>
        <v>0</v>
      </c>
      <c r="AW361" s="61">
        <f t="shared" si="56"/>
        <v>0</v>
      </c>
      <c r="AX361" s="61">
        <f t="shared" si="57"/>
        <v>0</v>
      </c>
      <c r="AY361" s="61">
        <f t="shared" si="58"/>
        <v>0</v>
      </c>
      <c r="AZ361" s="61">
        <f t="shared" si="59"/>
        <v>0</v>
      </c>
      <c r="BA361" s="36">
        <f t="shared" si="60"/>
        <v>0</v>
      </c>
      <c r="BB361" s="64">
        <f t="shared" si="61"/>
        <v>0</v>
      </c>
      <c r="BC361" s="62">
        <f t="shared" si="62"/>
        <v>0</v>
      </c>
      <c r="BD361" s="61">
        <f t="shared" si="63"/>
        <v>0</v>
      </c>
      <c r="BE361" s="62">
        <f t="shared" si="64"/>
        <v>0</v>
      </c>
      <c r="BF361" s="65">
        <f t="shared" si="65"/>
        <v>0</v>
      </c>
      <c r="BG361" s="68"/>
      <c r="BH361" s="67"/>
      <c r="BI361" s="67"/>
    </row>
    <row r="362" spans="1:61" ht="17.25" customHeight="1">
      <c r="A362" s="34"/>
      <c r="B362" s="35"/>
      <c r="C362" s="36"/>
      <c r="D362" s="37"/>
      <c r="E362" s="38"/>
      <c r="F362" s="39"/>
      <c r="G362" s="40"/>
      <c r="H362" s="41"/>
      <c r="I362" s="42"/>
      <c r="J362" s="43"/>
      <c r="K362" s="38"/>
      <c r="L362" s="44"/>
      <c r="M362" s="45"/>
      <c r="N362" s="45"/>
      <c r="O362" s="46"/>
      <c r="P362" s="47"/>
      <c r="Q362" s="48"/>
      <c r="R362" s="36"/>
      <c r="S362" s="78"/>
      <c r="T362" s="80"/>
      <c r="U362" s="81"/>
      <c r="V362" s="83"/>
      <c r="W362" s="49">
        <f t="shared" si="44"/>
        <v>0</v>
      </c>
      <c r="X362" s="50">
        <f t="shared" si="45"/>
        <v>0</v>
      </c>
      <c r="Y362" s="51" t="str">
        <f t="shared" si="46"/>
        <v>MAW</v>
      </c>
      <c r="Z362" s="52"/>
      <c r="AA362" s="53"/>
      <c r="AB362" s="54"/>
      <c r="AC362" s="49"/>
      <c r="AD362" s="49"/>
      <c r="AE362" s="55"/>
      <c r="AF362" s="56"/>
      <c r="AG362" s="51"/>
      <c r="AH362" s="57"/>
      <c r="AI362" s="57"/>
      <c r="AJ362" s="56"/>
      <c r="AK362" s="58"/>
      <c r="AL362" s="59"/>
      <c r="AM362" s="60"/>
      <c r="AN362" s="35">
        <f t="shared" si="47"/>
        <v>0</v>
      </c>
      <c r="AO362" s="61">
        <f t="shared" si="48"/>
        <v>0</v>
      </c>
      <c r="AP362" s="62">
        <f t="shared" si="49"/>
        <v>0</v>
      </c>
      <c r="AQ362" s="61">
        <f t="shared" si="50"/>
        <v>0</v>
      </c>
      <c r="AR362" s="63">
        <f t="shared" si="51"/>
        <v>0</v>
      </c>
      <c r="AS362" s="63">
        <f t="shared" si="52"/>
        <v>0</v>
      </c>
      <c r="AT362" s="61">
        <f t="shared" si="53"/>
        <v>0</v>
      </c>
      <c r="AU362" s="63">
        <f t="shared" si="54"/>
        <v>0</v>
      </c>
      <c r="AV362" s="63">
        <f t="shared" si="55"/>
        <v>0</v>
      </c>
      <c r="AW362" s="61">
        <f t="shared" si="56"/>
        <v>0</v>
      </c>
      <c r="AX362" s="61">
        <f t="shared" si="57"/>
        <v>0</v>
      </c>
      <c r="AY362" s="61">
        <f t="shared" si="58"/>
        <v>0</v>
      </c>
      <c r="AZ362" s="61">
        <f t="shared" si="59"/>
        <v>0</v>
      </c>
      <c r="BA362" s="36">
        <f t="shared" si="60"/>
        <v>0</v>
      </c>
      <c r="BB362" s="64">
        <f t="shared" si="61"/>
        <v>0</v>
      </c>
      <c r="BC362" s="62">
        <f t="shared" si="62"/>
        <v>0</v>
      </c>
      <c r="BD362" s="61">
        <f t="shared" si="63"/>
        <v>0</v>
      </c>
      <c r="BE362" s="62">
        <f t="shared" si="64"/>
        <v>0</v>
      </c>
      <c r="BF362" s="65">
        <f t="shared" si="65"/>
        <v>0</v>
      </c>
      <c r="BG362" s="68"/>
      <c r="BH362" s="67"/>
      <c r="BI362" s="67"/>
    </row>
    <row r="363" spans="1:61" ht="17.25" customHeight="1">
      <c r="A363" s="34"/>
      <c r="B363" s="35"/>
      <c r="C363" s="36"/>
      <c r="D363" s="37"/>
      <c r="E363" s="38"/>
      <c r="F363" s="39"/>
      <c r="G363" s="40"/>
      <c r="H363" s="41"/>
      <c r="I363" s="42"/>
      <c r="J363" s="43"/>
      <c r="K363" s="38"/>
      <c r="L363" s="44"/>
      <c r="M363" s="45"/>
      <c r="N363" s="45"/>
      <c r="O363" s="46"/>
      <c r="P363" s="47"/>
      <c r="Q363" s="48"/>
      <c r="R363" s="36"/>
      <c r="S363" s="78"/>
      <c r="T363" s="80"/>
      <c r="U363" s="81"/>
      <c r="V363" s="83"/>
      <c r="W363" s="49">
        <f t="shared" si="44"/>
        <v>0</v>
      </c>
      <c r="X363" s="50">
        <f t="shared" si="45"/>
        <v>0</v>
      </c>
      <c r="Y363" s="51" t="str">
        <f t="shared" si="46"/>
        <v>MAW</v>
      </c>
      <c r="Z363" s="52"/>
      <c r="AA363" s="53"/>
      <c r="AB363" s="54"/>
      <c r="AC363" s="49"/>
      <c r="AD363" s="49"/>
      <c r="AE363" s="55"/>
      <c r="AF363" s="56"/>
      <c r="AG363" s="51"/>
      <c r="AH363" s="57"/>
      <c r="AI363" s="57"/>
      <c r="AJ363" s="56"/>
      <c r="AK363" s="58"/>
      <c r="AL363" s="59"/>
      <c r="AM363" s="60"/>
      <c r="AN363" s="35">
        <f t="shared" si="47"/>
        <v>0</v>
      </c>
      <c r="AO363" s="61">
        <f t="shared" si="48"/>
        <v>0</v>
      </c>
      <c r="AP363" s="62">
        <f t="shared" si="49"/>
        <v>0</v>
      </c>
      <c r="AQ363" s="61">
        <f t="shared" si="50"/>
        <v>0</v>
      </c>
      <c r="AR363" s="63">
        <f t="shared" si="51"/>
        <v>0</v>
      </c>
      <c r="AS363" s="63">
        <f t="shared" si="52"/>
        <v>0</v>
      </c>
      <c r="AT363" s="61">
        <f t="shared" si="53"/>
        <v>0</v>
      </c>
      <c r="AU363" s="63">
        <f t="shared" si="54"/>
        <v>0</v>
      </c>
      <c r="AV363" s="63">
        <f t="shared" si="55"/>
        <v>0</v>
      </c>
      <c r="AW363" s="61">
        <f t="shared" si="56"/>
        <v>0</v>
      </c>
      <c r="AX363" s="61">
        <f t="shared" si="57"/>
        <v>0</v>
      </c>
      <c r="AY363" s="61">
        <f t="shared" si="58"/>
        <v>0</v>
      </c>
      <c r="AZ363" s="61">
        <f t="shared" si="59"/>
        <v>0</v>
      </c>
      <c r="BA363" s="36">
        <f t="shared" si="60"/>
        <v>0</v>
      </c>
      <c r="BB363" s="64">
        <f t="shared" si="61"/>
        <v>0</v>
      </c>
      <c r="BC363" s="62">
        <f t="shared" si="62"/>
        <v>0</v>
      </c>
      <c r="BD363" s="61">
        <f t="shared" si="63"/>
        <v>0</v>
      </c>
      <c r="BE363" s="62">
        <f t="shared" si="64"/>
        <v>0</v>
      </c>
      <c r="BF363" s="65">
        <f t="shared" si="65"/>
        <v>0</v>
      </c>
      <c r="BG363" s="68"/>
      <c r="BH363" s="67"/>
      <c r="BI363" s="67"/>
    </row>
    <row r="364" spans="1:61" ht="17.25" customHeight="1">
      <c r="A364" s="34"/>
      <c r="B364" s="35"/>
      <c r="C364" s="36"/>
      <c r="D364" s="37"/>
      <c r="E364" s="38"/>
      <c r="F364" s="39"/>
      <c r="G364" s="40"/>
      <c r="H364" s="41"/>
      <c r="I364" s="42"/>
      <c r="J364" s="43"/>
      <c r="K364" s="38"/>
      <c r="L364" s="44"/>
      <c r="M364" s="45"/>
      <c r="N364" s="45"/>
      <c r="O364" s="46"/>
      <c r="P364" s="47"/>
      <c r="Q364" s="48"/>
      <c r="R364" s="36"/>
      <c r="S364" s="78"/>
      <c r="T364" s="80"/>
      <c r="U364" s="81"/>
      <c r="V364" s="83"/>
      <c r="W364" s="49">
        <f t="shared" si="44"/>
        <v>0</v>
      </c>
      <c r="X364" s="50">
        <f t="shared" si="45"/>
        <v>0</v>
      </c>
      <c r="Y364" s="51" t="str">
        <f t="shared" si="46"/>
        <v>MAW</v>
      </c>
      <c r="Z364" s="52"/>
      <c r="AA364" s="53"/>
      <c r="AB364" s="54"/>
      <c r="AC364" s="49"/>
      <c r="AD364" s="49"/>
      <c r="AE364" s="55"/>
      <c r="AF364" s="56"/>
      <c r="AG364" s="51"/>
      <c r="AH364" s="57"/>
      <c r="AI364" s="57"/>
      <c r="AJ364" s="56"/>
      <c r="AK364" s="58"/>
      <c r="AL364" s="59"/>
      <c r="AM364" s="60"/>
      <c r="AN364" s="35">
        <f t="shared" si="47"/>
        <v>0</v>
      </c>
      <c r="AO364" s="61">
        <f t="shared" si="48"/>
        <v>0</v>
      </c>
      <c r="AP364" s="62">
        <f t="shared" si="49"/>
        <v>0</v>
      </c>
      <c r="AQ364" s="61">
        <f t="shared" si="50"/>
        <v>0</v>
      </c>
      <c r="AR364" s="63">
        <f t="shared" si="51"/>
        <v>0</v>
      </c>
      <c r="AS364" s="63">
        <f t="shared" si="52"/>
        <v>0</v>
      </c>
      <c r="AT364" s="61">
        <f t="shared" si="53"/>
        <v>0</v>
      </c>
      <c r="AU364" s="63">
        <f t="shared" si="54"/>
        <v>0</v>
      </c>
      <c r="AV364" s="63">
        <f t="shared" si="55"/>
        <v>0</v>
      </c>
      <c r="AW364" s="61">
        <f t="shared" si="56"/>
        <v>0</v>
      </c>
      <c r="AX364" s="61">
        <f t="shared" si="57"/>
        <v>0</v>
      </c>
      <c r="AY364" s="61">
        <f t="shared" si="58"/>
        <v>0</v>
      </c>
      <c r="AZ364" s="61">
        <f t="shared" si="59"/>
        <v>0</v>
      </c>
      <c r="BA364" s="36">
        <f t="shared" si="60"/>
        <v>0</v>
      </c>
      <c r="BB364" s="64">
        <f t="shared" si="61"/>
        <v>0</v>
      </c>
      <c r="BC364" s="62">
        <f t="shared" si="62"/>
        <v>0</v>
      </c>
      <c r="BD364" s="61">
        <f t="shared" si="63"/>
        <v>0</v>
      </c>
      <c r="BE364" s="62">
        <f t="shared" si="64"/>
        <v>0</v>
      </c>
      <c r="BF364" s="65">
        <f t="shared" si="65"/>
        <v>0</v>
      </c>
      <c r="BG364" s="68"/>
      <c r="BH364" s="67"/>
      <c r="BI364" s="67"/>
    </row>
    <row r="365" spans="1:61" ht="17.25" customHeight="1">
      <c r="A365" s="34"/>
      <c r="B365" s="35"/>
      <c r="C365" s="36"/>
      <c r="D365" s="37"/>
      <c r="E365" s="38"/>
      <c r="F365" s="39"/>
      <c r="G365" s="40"/>
      <c r="H365" s="41"/>
      <c r="I365" s="42"/>
      <c r="J365" s="43"/>
      <c r="K365" s="38"/>
      <c r="L365" s="44"/>
      <c r="M365" s="45"/>
      <c r="N365" s="45"/>
      <c r="O365" s="46"/>
      <c r="P365" s="47"/>
      <c r="Q365" s="48"/>
      <c r="R365" s="36"/>
      <c r="S365" s="78"/>
      <c r="T365" s="80"/>
      <c r="U365" s="81"/>
      <c r="V365" s="83"/>
      <c r="W365" s="49">
        <f t="shared" si="44"/>
        <v>0</v>
      </c>
      <c r="X365" s="50">
        <f t="shared" si="45"/>
        <v>0</v>
      </c>
      <c r="Y365" s="51" t="str">
        <f t="shared" si="46"/>
        <v>MAW</v>
      </c>
      <c r="Z365" s="52"/>
      <c r="AA365" s="53"/>
      <c r="AB365" s="54"/>
      <c r="AC365" s="49"/>
      <c r="AD365" s="49"/>
      <c r="AE365" s="55"/>
      <c r="AF365" s="56"/>
      <c r="AG365" s="51"/>
      <c r="AH365" s="57"/>
      <c r="AI365" s="57"/>
      <c r="AJ365" s="56"/>
      <c r="AK365" s="58"/>
      <c r="AL365" s="59"/>
      <c r="AM365" s="60"/>
      <c r="AN365" s="35">
        <f t="shared" si="47"/>
        <v>0</v>
      </c>
      <c r="AO365" s="61">
        <f t="shared" si="48"/>
        <v>0</v>
      </c>
      <c r="AP365" s="62">
        <f t="shared" si="49"/>
        <v>0</v>
      </c>
      <c r="AQ365" s="61">
        <f t="shared" si="50"/>
        <v>0</v>
      </c>
      <c r="AR365" s="63">
        <f t="shared" si="51"/>
        <v>0</v>
      </c>
      <c r="AS365" s="63">
        <f t="shared" si="52"/>
        <v>0</v>
      </c>
      <c r="AT365" s="61">
        <f t="shared" si="53"/>
        <v>0</v>
      </c>
      <c r="AU365" s="63">
        <f t="shared" si="54"/>
        <v>0</v>
      </c>
      <c r="AV365" s="63">
        <f t="shared" si="55"/>
        <v>0</v>
      </c>
      <c r="AW365" s="61">
        <f t="shared" si="56"/>
        <v>0</v>
      </c>
      <c r="AX365" s="61">
        <f t="shared" si="57"/>
        <v>0</v>
      </c>
      <c r="AY365" s="61">
        <f t="shared" si="58"/>
        <v>0</v>
      </c>
      <c r="AZ365" s="61">
        <f t="shared" si="59"/>
        <v>0</v>
      </c>
      <c r="BA365" s="36">
        <f t="shared" si="60"/>
        <v>0</v>
      </c>
      <c r="BB365" s="64">
        <f t="shared" si="61"/>
        <v>0</v>
      </c>
      <c r="BC365" s="62">
        <f t="shared" si="62"/>
        <v>0</v>
      </c>
      <c r="BD365" s="61">
        <f t="shared" si="63"/>
        <v>0</v>
      </c>
      <c r="BE365" s="62">
        <f t="shared" si="64"/>
        <v>0</v>
      </c>
      <c r="BF365" s="65">
        <f t="shared" si="65"/>
        <v>0</v>
      </c>
      <c r="BG365" s="68"/>
      <c r="BH365" s="67"/>
      <c r="BI365" s="67"/>
    </row>
    <row r="366" spans="1:61" ht="17.25" customHeight="1">
      <c r="A366" s="34"/>
      <c r="B366" s="35"/>
      <c r="C366" s="36"/>
      <c r="D366" s="37"/>
      <c r="E366" s="38"/>
      <c r="F366" s="39"/>
      <c r="G366" s="40"/>
      <c r="H366" s="41"/>
      <c r="I366" s="42"/>
      <c r="J366" s="43"/>
      <c r="K366" s="38"/>
      <c r="L366" s="44"/>
      <c r="M366" s="45"/>
      <c r="N366" s="45"/>
      <c r="O366" s="46"/>
      <c r="P366" s="47"/>
      <c r="Q366" s="48"/>
      <c r="R366" s="36"/>
      <c r="S366" s="78"/>
      <c r="T366" s="80"/>
      <c r="U366" s="81"/>
      <c r="V366" s="83"/>
      <c r="W366" s="49">
        <f t="shared" si="44"/>
        <v>0</v>
      </c>
      <c r="X366" s="50">
        <f t="shared" si="45"/>
        <v>0</v>
      </c>
      <c r="Y366" s="51" t="str">
        <f t="shared" si="46"/>
        <v>MAW</v>
      </c>
      <c r="Z366" s="52"/>
      <c r="AA366" s="53"/>
      <c r="AB366" s="54"/>
      <c r="AC366" s="49"/>
      <c r="AD366" s="49"/>
      <c r="AE366" s="55"/>
      <c r="AF366" s="56"/>
      <c r="AG366" s="51"/>
      <c r="AH366" s="57"/>
      <c r="AI366" s="57"/>
      <c r="AJ366" s="56"/>
      <c r="AK366" s="58"/>
      <c r="AL366" s="59"/>
      <c r="AM366" s="60"/>
      <c r="AN366" s="35">
        <f t="shared" si="47"/>
        <v>0</v>
      </c>
      <c r="AO366" s="61">
        <f t="shared" si="48"/>
        <v>0</v>
      </c>
      <c r="AP366" s="62">
        <f t="shared" si="49"/>
        <v>0</v>
      </c>
      <c r="AQ366" s="61">
        <f t="shared" si="50"/>
        <v>0</v>
      </c>
      <c r="AR366" s="63">
        <f t="shared" si="51"/>
        <v>0</v>
      </c>
      <c r="AS366" s="63">
        <f t="shared" si="52"/>
        <v>0</v>
      </c>
      <c r="AT366" s="61">
        <f t="shared" si="53"/>
        <v>0</v>
      </c>
      <c r="AU366" s="63">
        <f t="shared" si="54"/>
        <v>0</v>
      </c>
      <c r="AV366" s="63">
        <f t="shared" si="55"/>
        <v>0</v>
      </c>
      <c r="AW366" s="61">
        <f t="shared" si="56"/>
        <v>0</v>
      </c>
      <c r="AX366" s="61">
        <f t="shared" si="57"/>
        <v>0</v>
      </c>
      <c r="AY366" s="61">
        <f t="shared" si="58"/>
        <v>0</v>
      </c>
      <c r="AZ366" s="61">
        <f t="shared" si="59"/>
        <v>0</v>
      </c>
      <c r="BA366" s="36">
        <f t="shared" si="60"/>
        <v>0</v>
      </c>
      <c r="BB366" s="64">
        <f t="shared" si="61"/>
        <v>0</v>
      </c>
      <c r="BC366" s="62">
        <f t="shared" si="62"/>
        <v>0</v>
      </c>
      <c r="BD366" s="61">
        <f t="shared" si="63"/>
        <v>0</v>
      </c>
      <c r="BE366" s="62">
        <f t="shared" si="64"/>
        <v>0</v>
      </c>
      <c r="BF366" s="65">
        <f t="shared" si="65"/>
        <v>0</v>
      </c>
      <c r="BG366" s="68"/>
      <c r="BH366" s="67"/>
      <c r="BI366" s="67"/>
    </row>
    <row r="367" spans="1:61" ht="17.25" customHeight="1">
      <c r="A367" s="34"/>
      <c r="B367" s="35"/>
      <c r="C367" s="36"/>
      <c r="D367" s="37"/>
      <c r="E367" s="38"/>
      <c r="F367" s="39"/>
      <c r="G367" s="40"/>
      <c r="H367" s="41"/>
      <c r="I367" s="42"/>
      <c r="J367" s="43"/>
      <c r="K367" s="38"/>
      <c r="L367" s="44"/>
      <c r="M367" s="45"/>
      <c r="N367" s="45"/>
      <c r="O367" s="46"/>
      <c r="P367" s="47"/>
      <c r="Q367" s="48"/>
      <c r="R367" s="36"/>
      <c r="S367" s="78"/>
      <c r="T367" s="80"/>
      <c r="U367" s="81"/>
      <c r="V367" s="83"/>
      <c r="W367" s="49">
        <f t="shared" si="44"/>
        <v>0</v>
      </c>
      <c r="X367" s="50">
        <f t="shared" si="45"/>
        <v>0</v>
      </c>
      <c r="Y367" s="51" t="str">
        <f t="shared" si="46"/>
        <v>MAW</v>
      </c>
      <c r="Z367" s="52"/>
      <c r="AA367" s="53"/>
      <c r="AB367" s="54"/>
      <c r="AC367" s="49"/>
      <c r="AD367" s="49"/>
      <c r="AE367" s="55"/>
      <c r="AF367" s="56"/>
      <c r="AG367" s="51"/>
      <c r="AH367" s="57"/>
      <c r="AI367" s="57"/>
      <c r="AJ367" s="56"/>
      <c r="AK367" s="58"/>
      <c r="AL367" s="59"/>
      <c r="AM367" s="60"/>
      <c r="AN367" s="35">
        <f t="shared" si="47"/>
        <v>0</v>
      </c>
      <c r="AO367" s="61">
        <f t="shared" si="48"/>
        <v>0</v>
      </c>
      <c r="AP367" s="62">
        <f t="shared" si="49"/>
        <v>0</v>
      </c>
      <c r="AQ367" s="61">
        <f t="shared" si="50"/>
        <v>0</v>
      </c>
      <c r="AR367" s="63">
        <f t="shared" si="51"/>
        <v>0</v>
      </c>
      <c r="AS367" s="63">
        <f t="shared" si="52"/>
        <v>0</v>
      </c>
      <c r="AT367" s="61">
        <f t="shared" si="53"/>
        <v>0</v>
      </c>
      <c r="AU367" s="63">
        <f t="shared" si="54"/>
        <v>0</v>
      </c>
      <c r="AV367" s="63">
        <f t="shared" si="55"/>
        <v>0</v>
      </c>
      <c r="AW367" s="61">
        <f t="shared" si="56"/>
        <v>0</v>
      </c>
      <c r="AX367" s="61">
        <f t="shared" si="57"/>
        <v>0</v>
      </c>
      <c r="AY367" s="61">
        <f t="shared" si="58"/>
        <v>0</v>
      </c>
      <c r="AZ367" s="61">
        <f t="shared" si="59"/>
        <v>0</v>
      </c>
      <c r="BA367" s="36">
        <f t="shared" si="60"/>
        <v>0</v>
      </c>
      <c r="BB367" s="64">
        <f t="shared" si="61"/>
        <v>0</v>
      </c>
      <c r="BC367" s="62">
        <f t="shared" si="62"/>
        <v>0</v>
      </c>
      <c r="BD367" s="61">
        <f t="shared" si="63"/>
        <v>0</v>
      </c>
      <c r="BE367" s="62">
        <f t="shared" si="64"/>
        <v>0</v>
      </c>
      <c r="BF367" s="65">
        <f t="shared" si="65"/>
        <v>0</v>
      </c>
      <c r="BG367" s="68"/>
      <c r="BH367" s="67"/>
      <c r="BI367" s="67"/>
    </row>
    <row r="368" spans="1:61" ht="17.25" customHeight="1">
      <c r="A368" s="34"/>
      <c r="B368" s="35"/>
      <c r="C368" s="36"/>
      <c r="D368" s="37"/>
      <c r="E368" s="38"/>
      <c r="F368" s="39"/>
      <c r="G368" s="40"/>
      <c r="H368" s="41"/>
      <c r="I368" s="42"/>
      <c r="J368" s="43"/>
      <c r="K368" s="38"/>
      <c r="L368" s="44"/>
      <c r="M368" s="45"/>
      <c r="N368" s="45"/>
      <c r="O368" s="46"/>
      <c r="P368" s="47"/>
      <c r="Q368" s="48"/>
      <c r="R368" s="36"/>
      <c r="S368" s="78"/>
      <c r="T368" s="80"/>
      <c r="U368" s="81"/>
      <c r="V368" s="83"/>
      <c r="W368" s="49">
        <f t="shared" si="44"/>
        <v>0</v>
      </c>
      <c r="X368" s="50">
        <f t="shared" si="45"/>
        <v>0</v>
      </c>
      <c r="Y368" s="51" t="str">
        <f t="shared" si="46"/>
        <v>MAW</v>
      </c>
      <c r="Z368" s="52"/>
      <c r="AA368" s="53"/>
      <c r="AB368" s="54"/>
      <c r="AC368" s="49"/>
      <c r="AD368" s="49"/>
      <c r="AE368" s="55"/>
      <c r="AF368" s="56"/>
      <c r="AG368" s="51"/>
      <c r="AH368" s="57"/>
      <c r="AI368" s="57"/>
      <c r="AJ368" s="56"/>
      <c r="AK368" s="58"/>
      <c r="AL368" s="59"/>
      <c r="AM368" s="60"/>
      <c r="AN368" s="35">
        <f t="shared" si="47"/>
        <v>0</v>
      </c>
      <c r="AO368" s="61">
        <f t="shared" si="48"/>
        <v>0</v>
      </c>
      <c r="AP368" s="62">
        <f t="shared" si="49"/>
        <v>0</v>
      </c>
      <c r="AQ368" s="61">
        <f t="shared" si="50"/>
        <v>0</v>
      </c>
      <c r="AR368" s="63">
        <f t="shared" si="51"/>
        <v>0</v>
      </c>
      <c r="AS368" s="63">
        <f t="shared" si="52"/>
        <v>0</v>
      </c>
      <c r="AT368" s="61">
        <f t="shared" si="53"/>
        <v>0</v>
      </c>
      <c r="AU368" s="63">
        <f t="shared" si="54"/>
        <v>0</v>
      </c>
      <c r="AV368" s="63">
        <f t="shared" si="55"/>
        <v>0</v>
      </c>
      <c r="AW368" s="61">
        <f t="shared" si="56"/>
        <v>0</v>
      </c>
      <c r="AX368" s="61">
        <f t="shared" si="57"/>
        <v>0</v>
      </c>
      <c r="AY368" s="61">
        <f t="shared" si="58"/>
        <v>0</v>
      </c>
      <c r="AZ368" s="61">
        <f t="shared" si="59"/>
        <v>0</v>
      </c>
      <c r="BA368" s="36">
        <f t="shared" si="60"/>
        <v>0</v>
      </c>
      <c r="BB368" s="64">
        <f t="shared" si="61"/>
        <v>0</v>
      </c>
      <c r="BC368" s="62">
        <f t="shared" si="62"/>
        <v>0</v>
      </c>
      <c r="BD368" s="61">
        <f t="shared" si="63"/>
        <v>0</v>
      </c>
      <c r="BE368" s="62">
        <f t="shared" si="64"/>
        <v>0</v>
      </c>
      <c r="BF368" s="65">
        <f t="shared" si="65"/>
        <v>0</v>
      </c>
      <c r="BG368" s="68"/>
      <c r="BH368" s="67"/>
      <c r="BI368" s="67"/>
    </row>
    <row r="369" spans="1:61" ht="17.25" customHeight="1">
      <c r="A369" s="34"/>
      <c r="B369" s="35"/>
      <c r="C369" s="36"/>
      <c r="D369" s="37"/>
      <c r="E369" s="38"/>
      <c r="F369" s="39"/>
      <c r="G369" s="40"/>
      <c r="H369" s="41"/>
      <c r="I369" s="42"/>
      <c r="J369" s="43"/>
      <c r="K369" s="38"/>
      <c r="L369" s="44"/>
      <c r="M369" s="45"/>
      <c r="N369" s="45"/>
      <c r="O369" s="46"/>
      <c r="P369" s="47"/>
      <c r="Q369" s="48"/>
      <c r="R369" s="36"/>
      <c r="S369" s="78"/>
      <c r="T369" s="80"/>
      <c r="U369" s="81"/>
      <c r="V369" s="83"/>
      <c r="W369" s="49">
        <f t="shared" si="44"/>
        <v>0</v>
      </c>
      <c r="X369" s="50">
        <f t="shared" si="45"/>
        <v>0</v>
      </c>
      <c r="Y369" s="51" t="str">
        <f t="shared" si="46"/>
        <v>MAW</v>
      </c>
      <c r="Z369" s="52"/>
      <c r="AA369" s="53"/>
      <c r="AB369" s="54"/>
      <c r="AC369" s="49"/>
      <c r="AD369" s="49"/>
      <c r="AE369" s="55"/>
      <c r="AF369" s="56"/>
      <c r="AG369" s="51"/>
      <c r="AH369" s="57"/>
      <c r="AI369" s="57"/>
      <c r="AJ369" s="56"/>
      <c r="AK369" s="58"/>
      <c r="AL369" s="59"/>
      <c r="AM369" s="60"/>
      <c r="AN369" s="35">
        <f t="shared" si="47"/>
        <v>0</v>
      </c>
      <c r="AO369" s="61">
        <f t="shared" si="48"/>
        <v>0</v>
      </c>
      <c r="AP369" s="62">
        <f t="shared" si="49"/>
        <v>0</v>
      </c>
      <c r="AQ369" s="61">
        <f t="shared" si="50"/>
        <v>0</v>
      </c>
      <c r="AR369" s="63">
        <f t="shared" si="51"/>
        <v>0</v>
      </c>
      <c r="AS369" s="63">
        <f t="shared" si="52"/>
        <v>0</v>
      </c>
      <c r="AT369" s="61">
        <f t="shared" si="53"/>
        <v>0</v>
      </c>
      <c r="AU369" s="63">
        <f t="shared" si="54"/>
        <v>0</v>
      </c>
      <c r="AV369" s="63">
        <f t="shared" si="55"/>
        <v>0</v>
      </c>
      <c r="AW369" s="61">
        <f t="shared" si="56"/>
        <v>0</v>
      </c>
      <c r="AX369" s="61">
        <f t="shared" si="57"/>
        <v>0</v>
      </c>
      <c r="AY369" s="61">
        <f t="shared" si="58"/>
        <v>0</v>
      </c>
      <c r="AZ369" s="61">
        <f t="shared" si="59"/>
        <v>0</v>
      </c>
      <c r="BA369" s="36">
        <f t="shared" si="60"/>
        <v>0</v>
      </c>
      <c r="BB369" s="64">
        <f t="shared" si="61"/>
        <v>0</v>
      </c>
      <c r="BC369" s="62">
        <f t="shared" si="62"/>
        <v>0</v>
      </c>
      <c r="BD369" s="61">
        <f t="shared" si="63"/>
        <v>0</v>
      </c>
      <c r="BE369" s="62">
        <f t="shared" si="64"/>
        <v>0</v>
      </c>
      <c r="BF369" s="65">
        <f t="shared" si="65"/>
        <v>0</v>
      </c>
      <c r="BG369" s="68"/>
      <c r="BH369" s="67"/>
      <c r="BI369" s="67"/>
    </row>
    <row r="370" spans="1:61" ht="17.25" customHeight="1">
      <c r="A370" s="34"/>
      <c r="B370" s="35"/>
      <c r="C370" s="36"/>
      <c r="D370" s="37"/>
      <c r="E370" s="38"/>
      <c r="F370" s="39"/>
      <c r="G370" s="40"/>
      <c r="H370" s="41"/>
      <c r="I370" s="42"/>
      <c r="J370" s="43"/>
      <c r="K370" s="38"/>
      <c r="L370" s="44"/>
      <c r="M370" s="45"/>
      <c r="N370" s="45"/>
      <c r="O370" s="46"/>
      <c r="P370" s="47"/>
      <c r="Q370" s="48"/>
      <c r="R370" s="36"/>
      <c r="S370" s="78"/>
      <c r="T370" s="80"/>
      <c r="U370" s="81"/>
      <c r="V370" s="83"/>
      <c r="W370" s="49">
        <f t="shared" si="44"/>
        <v>0</v>
      </c>
      <c r="X370" s="50">
        <f t="shared" si="45"/>
        <v>0</v>
      </c>
      <c r="Y370" s="51" t="str">
        <f t="shared" si="46"/>
        <v>MAW</v>
      </c>
      <c r="Z370" s="52"/>
      <c r="AA370" s="53"/>
      <c r="AB370" s="54"/>
      <c r="AC370" s="49"/>
      <c r="AD370" s="49"/>
      <c r="AE370" s="55"/>
      <c r="AF370" s="56"/>
      <c r="AG370" s="51"/>
      <c r="AH370" s="57"/>
      <c r="AI370" s="57"/>
      <c r="AJ370" s="56"/>
      <c r="AK370" s="58"/>
      <c r="AL370" s="59"/>
      <c r="AM370" s="60"/>
      <c r="AN370" s="35">
        <f t="shared" si="47"/>
        <v>0</v>
      </c>
      <c r="AO370" s="61">
        <f t="shared" si="48"/>
        <v>0</v>
      </c>
      <c r="AP370" s="62">
        <f t="shared" si="49"/>
        <v>0</v>
      </c>
      <c r="AQ370" s="61">
        <f t="shared" si="50"/>
        <v>0</v>
      </c>
      <c r="AR370" s="63">
        <f t="shared" si="51"/>
        <v>0</v>
      </c>
      <c r="AS370" s="63">
        <f t="shared" si="52"/>
        <v>0</v>
      </c>
      <c r="AT370" s="61">
        <f t="shared" si="53"/>
        <v>0</v>
      </c>
      <c r="AU370" s="63">
        <f t="shared" si="54"/>
        <v>0</v>
      </c>
      <c r="AV370" s="63">
        <f t="shared" si="55"/>
        <v>0</v>
      </c>
      <c r="AW370" s="61">
        <f t="shared" si="56"/>
        <v>0</v>
      </c>
      <c r="AX370" s="61">
        <f t="shared" si="57"/>
        <v>0</v>
      </c>
      <c r="AY370" s="61">
        <f t="shared" si="58"/>
        <v>0</v>
      </c>
      <c r="AZ370" s="61">
        <f t="shared" si="59"/>
        <v>0</v>
      </c>
      <c r="BA370" s="36">
        <f t="shared" si="60"/>
        <v>0</v>
      </c>
      <c r="BB370" s="64">
        <f t="shared" si="61"/>
        <v>0</v>
      </c>
      <c r="BC370" s="62">
        <f t="shared" si="62"/>
        <v>0</v>
      </c>
      <c r="BD370" s="61">
        <f t="shared" si="63"/>
        <v>0</v>
      </c>
      <c r="BE370" s="62">
        <f t="shared" si="64"/>
        <v>0</v>
      </c>
      <c r="BF370" s="65">
        <f t="shared" si="65"/>
        <v>0</v>
      </c>
      <c r="BG370" s="68"/>
      <c r="BH370" s="67"/>
      <c r="BI370" s="67"/>
    </row>
    <row r="371" spans="1:61" ht="17.25" customHeight="1">
      <c r="A371" s="34"/>
      <c r="B371" s="35"/>
      <c r="C371" s="36"/>
      <c r="D371" s="37"/>
      <c r="E371" s="38"/>
      <c r="F371" s="39"/>
      <c r="G371" s="40"/>
      <c r="H371" s="41"/>
      <c r="I371" s="42"/>
      <c r="J371" s="43"/>
      <c r="K371" s="38"/>
      <c r="L371" s="44"/>
      <c r="M371" s="45"/>
      <c r="N371" s="45"/>
      <c r="O371" s="46"/>
      <c r="P371" s="47"/>
      <c r="Q371" s="48"/>
      <c r="R371" s="36"/>
      <c r="S371" s="78"/>
      <c r="T371" s="80"/>
      <c r="U371" s="81"/>
      <c r="V371" s="83"/>
      <c r="W371" s="49">
        <f t="shared" si="44"/>
        <v>0</v>
      </c>
      <c r="X371" s="50">
        <f t="shared" si="45"/>
        <v>0</v>
      </c>
      <c r="Y371" s="51" t="str">
        <f t="shared" si="46"/>
        <v>MAW</v>
      </c>
      <c r="Z371" s="52"/>
      <c r="AA371" s="53"/>
      <c r="AB371" s="54"/>
      <c r="AC371" s="49"/>
      <c r="AD371" s="49"/>
      <c r="AE371" s="55"/>
      <c r="AF371" s="56"/>
      <c r="AG371" s="51"/>
      <c r="AH371" s="57"/>
      <c r="AI371" s="57"/>
      <c r="AJ371" s="56"/>
      <c r="AK371" s="58"/>
      <c r="AL371" s="59"/>
      <c r="AM371" s="60"/>
      <c r="AN371" s="35">
        <f t="shared" si="47"/>
        <v>0</v>
      </c>
      <c r="AO371" s="61">
        <f t="shared" si="48"/>
        <v>0</v>
      </c>
      <c r="AP371" s="62">
        <f t="shared" si="49"/>
        <v>0</v>
      </c>
      <c r="AQ371" s="61">
        <f t="shared" si="50"/>
        <v>0</v>
      </c>
      <c r="AR371" s="63">
        <f t="shared" si="51"/>
        <v>0</v>
      </c>
      <c r="AS371" s="63">
        <f t="shared" si="52"/>
        <v>0</v>
      </c>
      <c r="AT371" s="61">
        <f t="shared" si="53"/>
        <v>0</v>
      </c>
      <c r="AU371" s="63">
        <f t="shared" si="54"/>
        <v>0</v>
      </c>
      <c r="AV371" s="63">
        <f t="shared" si="55"/>
        <v>0</v>
      </c>
      <c r="AW371" s="61">
        <f t="shared" si="56"/>
        <v>0</v>
      </c>
      <c r="AX371" s="61">
        <f t="shared" si="57"/>
        <v>0</v>
      </c>
      <c r="AY371" s="61">
        <f t="shared" si="58"/>
        <v>0</v>
      </c>
      <c r="AZ371" s="61">
        <f t="shared" si="59"/>
        <v>0</v>
      </c>
      <c r="BA371" s="36">
        <f t="shared" si="60"/>
        <v>0</v>
      </c>
      <c r="BB371" s="64">
        <f t="shared" si="61"/>
        <v>0</v>
      </c>
      <c r="BC371" s="62">
        <f t="shared" si="62"/>
        <v>0</v>
      </c>
      <c r="BD371" s="61">
        <f t="shared" si="63"/>
        <v>0</v>
      </c>
      <c r="BE371" s="62">
        <f t="shared" si="64"/>
        <v>0</v>
      </c>
      <c r="BF371" s="65">
        <f t="shared" si="65"/>
        <v>0</v>
      </c>
      <c r="BG371" s="68"/>
      <c r="BH371" s="67"/>
      <c r="BI371" s="67"/>
    </row>
    <row r="372" spans="1:61" ht="17.25" customHeight="1">
      <c r="A372" s="34"/>
      <c r="B372" s="35"/>
      <c r="C372" s="36"/>
      <c r="D372" s="37"/>
      <c r="E372" s="38"/>
      <c r="F372" s="39"/>
      <c r="G372" s="40"/>
      <c r="H372" s="41"/>
      <c r="I372" s="42"/>
      <c r="J372" s="43"/>
      <c r="K372" s="38"/>
      <c r="L372" s="44"/>
      <c r="M372" s="45"/>
      <c r="N372" s="45"/>
      <c r="O372" s="46"/>
      <c r="P372" s="47"/>
      <c r="Q372" s="48"/>
      <c r="R372" s="36"/>
      <c r="S372" s="78"/>
      <c r="T372" s="80"/>
      <c r="U372" s="81"/>
      <c r="V372" s="83"/>
      <c r="W372" s="49">
        <f t="shared" si="44"/>
        <v>0</v>
      </c>
      <c r="X372" s="50">
        <f t="shared" si="45"/>
        <v>0</v>
      </c>
      <c r="Y372" s="51" t="str">
        <f t="shared" si="46"/>
        <v>MAW</v>
      </c>
      <c r="Z372" s="52"/>
      <c r="AA372" s="53"/>
      <c r="AB372" s="54"/>
      <c r="AC372" s="49"/>
      <c r="AD372" s="49"/>
      <c r="AE372" s="55"/>
      <c r="AF372" s="56"/>
      <c r="AG372" s="51"/>
      <c r="AH372" s="57"/>
      <c r="AI372" s="57"/>
      <c r="AJ372" s="56"/>
      <c r="AK372" s="58"/>
      <c r="AL372" s="59"/>
      <c r="AM372" s="60"/>
      <c r="AN372" s="35">
        <f t="shared" si="47"/>
        <v>0</v>
      </c>
      <c r="AO372" s="61">
        <f t="shared" si="48"/>
        <v>0</v>
      </c>
      <c r="AP372" s="62">
        <f t="shared" si="49"/>
        <v>0</v>
      </c>
      <c r="AQ372" s="61">
        <f t="shared" si="50"/>
        <v>0</v>
      </c>
      <c r="AR372" s="63">
        <f t="shared" si="51"/>
        <v>0</v>
      </c>
      <c r="AS372" s="63">
        <f t="shared" si="52"/>
        <v>0</v>
      </c>
      <c r="AT372" s="61">
        <f t="shared" si="53"/>
        <v>0</v>
      </c>
      <c r="AU372" s="63">
        <f t="shared" si="54"/>
        <v>0</v>
      </c>
      <c r="AV372" s="63">
        <f t="shared" si="55"/>
        <v>0</v>
      </c>
      <c r="AW372" s="61">
        <f t="shared" si="56"/>
        <v>0</v>
      </c>
      <c r="AX372" s="61">
        <f t="shared" si="57"/>
        <v>0</v>
      </c>
      <c r="AY372" s="61">
        <f t="shared" si="58"/>
        <v>0</v>
      </c>
      <c r="AZ372" s="61">
        <f t="shared" si="59"/>
        <v>0</v>
      </c>
      <c r="BA372" s="36">
        <f t="shared" si="60"/>
        <v>0</v>
      </c>
      <c r="BB372" s="64">
        <f t="shared" si="61"/>
        <v>0</v>
      </c>
      <c r="BC372" s="62">
        <f t="shared" si="62"/>
        <v>0</v>
      </c>
      <c r="BD372" s="61">
        <f t="shared" si="63"/>
        <v>0</v>
      </c>
      <c r="BE372" s="62">
        <f t="shared" si="64"/>
        <v>0</v>
      </c>
      <c r="BF372" s="65">
        <f t="shared" si="65"/>
        <v>0</v>
      </c>
      <c r="BG372" s="68"/>
      <c r="BH372" s="67"/>
      <c r="BI372" s="67"/>
    </row>
    <row r="373" spans="1:61" ht="17.25" customHeight="1">
      <c r="A373" s="34"/>
      <c r="B373" s="35"/>
      <c r="C373" s="36"/>
      <c r="D373" s="37"/>
      <c r="E373" s="38"/>
      <c r="F373" s="39"/>
      <c r="G373" s="40"/>
      <c r="H373" s="41"/>
      <c r="I373" s="42"/>
      <c r="J373" s="43"/>
      <c r="K373" s="38"/>
      <c r="L373" s="44"/>
      <c r="M373" s="45"/>
      <c r="N373" s="45"/>
      <c r="O373" s="46"/>
      <c r="P373" s="47"/>
      <c r="Q373" s="48"/>
      <c r="R373" s="36"/>
      <c r="S373" s="78"/>
      <c r="T373" s="80"/>
      <c r="U373" s="81"/>
      <c r="V373" s="83"/>
      <c r="W373" s="49">
        <f t="shared" si="44"/>
        <v>0</v>
      </c>
      <c r="X373" s="50">
        <f t="shared" si="45"/>
        <v>0</v>
      </c>
      <c r="Y373" s="51" t="str">
        <f t="shared" si="46"/>
        <v>MAW</v>
      </c>
      <c r="Z373" s="52"/>
      <c r="AA373" s="53"/>
      <c r="AB373" s="54"/>
      <c r="AC373" s="49"/>
      <c r="AD373" s="49"/>
      <c r="AE373" s="55"/>
      <c r="AF373" s="56"/>
      <c r="AG373" s="51"/>
      <c r="AH373" s="57"/>
      <c r="AI373" s="57"/>
      <c r="AJ373" s="56"/>
      <c r="AK373" s="58"/>
      <c r="AL373" s="59"/>
      <c r="AM373" s="60"/>
      <c r="AN373" s="35">
        <f t="shared" si="47"/>
        <v>0</v>
      </c>
      <c r="AO373" s="61">
        <f t="shared" si="48"/>
        <v>0</v>
      </c>
      <c r="AP373" s="62">
        <f t="shared" si="49"/>
        <v>0</v>
      </c>
      <c r="AQ373" s="61">
        <f t="shared" si="50"/>
        <v>0</v>
      </c>
      <c r="AR373" s="63">
        <f t="shared" si="51"/>
        <v>0</v>
      </c>
      <c r="AS373" s="63">
        <f t="shared" si="52"/>
        <v>0</v>
      </c>
      <c r="AT373" s="61">
        <f t="shared" si="53"/>
        <v>0</v>
      </c>
      <c r="AU373" s="63">
        <f t="shared" si="54"/>
        <v>0</v>
      </c>
      <c r="AV373" s="63">
        <f t="shared" si="55"/>
        <v>0</v>
      </c>
      <c r="AW373" s="61">
        <f t="shared" si="56"/>
        <v>0</v>
      </c>
      <c r="AX373" s="61">
        <f t="shared" si="57"/>
        <v>0</v>
      </c>
      <c r="AY373" s="61">
        <f t="shared" si="58"/>
        <v>0</v>
      </c>
      <c r="AZ373" s="61">
        <f t="shared" si="59"/>
        <v>0</v>
      </c>
      <c r="BA373" s="36">
        <f t="shared" si="60"/>
        <v>0</v>
      </c>
      <c r="BB373" s="64">
        <f t="shared" si="61"/>
        <v>0</v>
      </c>
      <c r="BC373" s="62">
        <f t="shared" si="62"/>
        <v>0</v>
      </c>
      <c r="BD373" s="61">
        <f t="shared" si="63"/>
        <v>0</v>
      </c>
      <c r="BE373" s="62">
        <f t="shared" si="64"/>
        <v>0</v>
      </c>
      <c r="BF373" s="65">
        <f t="shared" si="65"/>
        <v>0</v>
      </c>
      <c r="BG373" s="68"/>
      <c r="BH373" s="67"/>
      <c r="BI373" s="67"/>
    </row>
    <row r="374" spans="1:61" ht="17.25" customHeight="1">
      <c r="A374" s="34"/>
      <c r="B374" s="35"/>
      <c r="C374" s="36"/>
      <c r="D374" s="37"/>
      <c r="E374" s="38"/>
      <c r="F374" s="39"/>
      <c r="G374" s="40"/>
      <c r="H374" s="41"/>
      <c r="I374" s="42"/>
      <c r="J374" s="43"/>
      <c r="K374" s="38"/>
      <c r="L374" s="44"/>
      <c r="M374" s="45"/>
      <c r="N374" s="45"/>
      <c r="O374" s="46"/>
      <c r="P374" s="47"/>
      <c r="Q374" s="48"/>
      <c r="R374" s="36"/>
      <c r="S374" s="78"/>
      <c r="T374" s="80"/>
      <c r="U374" s="81"/>
      <c r="V374" s="83"/>
      <c r="W374" s="49">
        <f t="shared" si="44"/>
        <v>0</v>
      </c>
      <c r="X374" s="50">
        <f t="shared" si="45"/>
        <v>0</v>
      </c>
      <c r="Y374" s="51" t="str">
        <f t="shared" si="46"/>
        <v>MAW</v>
      </c>
      <c r="Z374" s="52"/>
      <c r="AA374" s="53"/>
      <c r="AB374" s="54"/>
      <c r="AC374" s="49"/>
      <c r="AD374" s="49"/>
      <c r="AE374" s="55"/>
      <c r="AF374" s="56"/>
      <c r="AG374" s="51"/>
      <c r="AH374" s="57"/>
      <c r="AI374" s="57"/>
      <c r="AJ374" s="56"/>
      <c r="AK374" s="58"/>
      <c r="AL374" s="59"/>
      <c r="AM374" s="60"/>
      <c r="AN374" s="35">
        <f t="shared" si="47"/>
        <v>0</v>
      </c>
      <c r="AO374" s="61">
        <f t="shared" si="48"/>
        <v>0</v>
      </c>
      <c r="AP374" s="62">
        <f t="shared" si="49"/>
        <v>0</v>
      </c>
      <c r="AQ374" s="61">
        <f t="shared" si="50"/>
        <v>0</v>
      </c>
      <c r="AR374" s="63">
        <f t="shared" si="51"/>
        <v>0</v>
      </c>
      <c r="AS374" s="63">
        <f t="shared" si="52"/>
        <v>0</v>
      </c>
      <c r="AT374" s="61">
        <f t="shared" si="53"/>
        <v>0</v>
      </c>
      <c r="AU374" s="63">
        <f t="shared" si="54"/>
        <v>0</v>
      </c>
      <c r="AV374" s="63">
        <f t="shared" si="55"/>
        <v>0</v>
      </c>
      <c r="AW374" s="61">
        <f t="shared" si="56"/>
        <v>0</v>
      </c>
      <c r="AX374" s="61">
        <f t="shared" si="57"/>
        <v>0</v>
      </c>
      <c r="AY374" s="61">
        <f t="shared" si="58"/>
        <v>0</v>
      </c>
      <c r="AZ374" s="61">
        <f t="shared" si="59"/>
        <v>0</v>
      </c>
      <c r="BA374" s="36">
        <f t="shared" si="60"/>
        <v>0</v>
      </c>
      <c r="BB374" s="64">
        <f t="shared" si="61"/>
        <v>0</v>
      </c>
      <c r="BC374" s="62">
        <f t="shared" si="62"/>
        <v>0</v>
      </c>
      <c r="BD374" s="61">
        <f t="shared" si="63"/>
        <v>0</v>
      </c>
      <c r="BE374" s="62">
        <f t="shared" si="64"/>
        <v>0</v>
      </c>
      <c r="BF374" s="65">
        <f t="shared" si="65"/>
        <v>0</v>
      </c>
      <c r="BG374" s="68"/>
      <c r="BH374" s="67"/>
      <c r="BI374" s="67"/>
    </row>
    <row r="375" spans="1:61" ht="17.25" customHeight="1">
      <c r="A375" s="34"/>
      <c r="B375" s="35"/>
      <c r="C375" s="36"/>
      <c r="D375" s="37"/>
      <c r="E375" s="38"/>
      <c r="F375" s="39"/>
      <c r="G375" s="40"/>
      <c r="H375" s="41"/>
      <c r="I375" s="42"/>
      <c r="J375" s="43"/>
      <c r="K375" s="38"/>
      <c r="L375" s="44"/>
      <c r="M375" s="45"/>
      <c r="N375" s="45"/>
      <c r="O375" s="46"/>
      <c r="P375" s="47"/>
      <c r="Q375" s="48"/>
      <c r="R375" s="36"/>
      <c r="S375" s="78"/>
      <c r="T375" s="80"/>
      <c r="U375" s="81"/>
      <c r="V375" s="83"/>
      <c r="W375" s="49">
        <f t="shared" si="44"/>
        <v>0</v>
      </c>
      <c r="X375" s="50">
        <f t="shared" si="45"/>
        <v>0</v>
      </c>
      <c r="Y375" s="51" t="str">
        <f t="shared" si="46"/>
        <v>MAW</v>
      </c>
      <c r="Z375" s="52"/>
      <c r="AA375" s="53"/>
      <c r="AB375" s="54"/>
      <c r="AC375" s="49"/>
      <c r="AD375" s="49"/>
      <c r="AE375" s="55"/>
      <c r="AF375" s="56"/>
      <c r="AG375" s="51"/>
      <c r="AH375" s="57"/>
      <c r="AI375" s="57"/>
      <c r="AJ375" s="56"/>
      <c r="AK375" s="58"/>
      <c r="AL375" s="59"/>
      <c r="AM375" s="60"/>
      <c r="AN375" s="35">
        <f t="shared" si="47"/>
        <v>0</v>
      </c>
      <c r="AO375" s="61">
        <f t="shared" si="48"/>
        <v>0</v>
      </c>
      <c r="AP375" s="62">
        <f t="shared" si="49"/>
        <v>0</v>
      </c>
      <c r="AQ375" s="61">
        <f t="shared" si="50"/>
        <v>0</v>
      </c>
      <c r="AR375" s="63">
        <f t="shared" si="51"/>
        <v>0</v>
      </c>
      <c r="AS375" s="63">
        <f t="shared" si="52"/>
        <v>0</v>
      </c>
      <c r="AT375" s="61">
        <f t="shared" si="53"/>
        <v>0</v>
      </c>
      <c r="AU375" s="63">
        <f t="shared" si="54"/>
        <v>0</v>
      </c>
      <c r="AV375" s="63">
        <f t="shared" si="55"/>
        <v>0</v>
      </c>
      <c r="AW375" s="61">
        <f t="shared" si="56"/>
        <v>0</v>
      </c>
      <c r="AX375" s="61">
        <f t="shared" si="57"/>
        <v>0</v>
      </c>
      <c r="AY375" s="61">
        <f t="shared" si="58"/>
        <v>0</v>
      </c>
      <c r="AZ375" s="61">
        <f t="shared" si="59"/>
        <v>0</v>
      </c>
      <c r="BA375" s="36">
        <f t="shared" si="60"/>
        <v>0</v>
      </c>
      <c r="BB375" s="64">
        <f t="shared" si="61"/>
        <v>0</v>
      </c>
      <c r="BC375" s="62">
        <f t="shared" si="62"/>
        <v>0</v>
      </c>
      <c r="BD375" s="61">
        <f t="shared" si="63"/>
        <v>0</v>
      </c>
      <c r="BE375" s="62">
        <f t="shared" si="64"/>
        <v>0</v>
      </c>
      <c r="BF375" s="65">
        <f t="shared" si="65"/>
        <v>0</v>
      </c>
      <c r="BG375" s="68"/>
      <c r="BH375" s="67"/>
      <c r="BI375" s="67"/>
    </row>
    <row r="376" spans="1:61" ht="17.25" customHeight="1">
      <c r="A376" s="34"/>
      <c r="B376" s="35"/>
      <c r="C376" s="36"/>
      <c r="D376" s="37"/>
      <c r="E376" s="38"/>
      <c r="F376" s="39"/>
      <c r="G376" s="40"/>
      <c r="H376" s="41"/>
      <c r="I376" s="42"/>
      <c r="J376" s="43"/>
      <c r="K376" s="38"/>
      <c r="L376" s="44"/>
      <c r="M376" s="45"/>
      <c r="N376" s="45"/>
      <c r="O376" s="46"/>
      <c r="P376" s="47"/>
      <c r="Q376" s="48"/>
      <c r="R376" s="36"/>
      <c r="S376" s="78"/>
      <c r="T376" s="80"/>
      <c r="U376" s="81"/>
      <c r="V376" s="83"/>
      <c r="W376" s="49">
        <f t="shared" si="44"/>
        <v>0</v>
      </c>
      <c r="X376" s="50">
        <f t="shared" si="45"/>
        <v>0</v>
      </c>
      <c r="Y376" s="51" t="str">
        <f t="shared" si="46"/>
        <v>MAW</v>
      </c>
      <c r="Z376" s="52"/>
      <c r="AA376" s="53"/>
      <c r="AB376" s="54"/>
      <c r="AC376" s="49"/>
      <c r="AD376" s="49"/>
      <c r="AE376" s="55"/>
      <c r="AF376" s="56"/>
      <c r="AG376" s="51"/>
      <c r="AH376" s="57"/>
      <c r="AI376" s="57"/>
      <c r="AJ376" s="56"/>
      <c r="AK376" s="58"/>
      <c r="AL376" s="59"/>
      <c r="AM376" s="60"/>
      <c r="AN376" s="35">
        <f t="shared" si="47"/>
        <v>0</v>
      </c>
      <c r="AO376" s="61">
        <f t="shared" si="48"/>
        <v>0</v>
      </c>
      <c r="AP376" s="62">
        <f t="shared" si="49"/>
        <v>0</v>
      </c>
      <c r="AQ376" s="61">
        <f t="shared" si="50"/>
        <v>0</v>
      </c>
      <c r="AR376" s="63">
        <f t="shared" si="51"/>
        <v>0</v>
      </c>
      <c r="AS376" s="63">
        <f t="shared" si="52"/>
        <v>0</v>
      </c>
      <c r="AT376" s="61">
        <f t="shared" si="53"/>
        <v>0</v>
      </c>
      <c r="AU376" s="63">
        <f t="shared" si="54"/>
        <v>0</v>
      </c>
      <c r="AV376" s="63">
        <f t="shared" si="55"/>
        <v>0</v>
      </c>
      <c r="AW376" s="61">
        <f t="shared" si="56"/>
        <v>0</v>
      </c>
      <c r="AX376" s="61">
        <f t="shared" si="57"/>
        <v>0</v>
      </c>
      <c r="AY376" s="61">
        <f t="shared" si="58"/>
        <v>0</v>
      </c>
      <c r="AZ376" s="61">
        <f t="shared" si="59"/>
        <v>0</v>
      </c>
      <c r="BA376" s="36">
        <f t="shared" si="60"/>
        <v>0</v>
      </c>
      <c r="BB376" s="64">
        <f t="shared" si="61"/>
        <v>0</v>
      </c>
      <c r="BC376" s="62">
        <f t="shared" si="62"/>
        <v>0</v>
      </c>
      <c r="BD376" s="61">
        <f t="shared" si="63"/>
        <v>0</v>
      </c>
      <c r="BE376" s="62">
        <f t="shared" si="64"/>
        <v>0</v>
      </c>
      <c r="BF376" s="65">
        <f t="shared" si="65"/>
        <v>0</v>
      </c>
      <c r="BG376" s="68"/>
      <c r="BH376" s="67"/>
      <c r="BI376" s="67"/>
    </row>
    <row r="377" spans="1:61" ht="17.25" customHeight="1">
      <c r="A377" s="34"/>
      <c r="B377" s="35"/>
      <c r="C377" s="36"/>
      <c r="D377" s="37"/>
      <c r="E377" s="38"/>
      <c r="F377" s="39"/>
      <c r="G377" s="40"/>
      <c r="H377" s="41"/>
      <c r="I377" s="42"/>
      <c r="J377" s="43"/>
      <c r="K377" s="38"/>
      <c r="L377" s="44"/>
      <c r="M377" s="45"/>
      <c r="N377" s="45"/>
      <c r="O377" s="46"/>
      <c r="P377" s="47"/>
      <c r="Q377" s="48"/>
      <c r="R377" s="36"/>
      <c r="S377" s="78"/>
      <c r="T377" s="80"/>
      <c r="U377" s="81"/>
      <c r="V377" s="83"/>
      <c r="W377" s="49">
        <f t="shared" si="44"/>
        <v>0</v>
      </c>
      <c r="X377" s="50">
        <f t="shared" si="45"/>
        <v>0</v>
      </c>
      <c r="Y377" s="51" t="str">
        <f t="shared" si="46"/>
        <v>MAW</v>
      </c>
      <c r="Z377" s="52"/>
      <c r="AA377" s="53"/>
      <c r="AB377" s="54"/>
      <c r="AC377" s="49"/>
      <c r="AD377" s="49"/>
      <c r="AE377" s="55"/>
      <c r="AF377" s="56"/>
      <c r="AG377" s="51"/>
      <c r="AH377" s="57"/>
      <c r="AI377" s="57"/>
      <c r="AJ377" s="56"/>
      <c r="AK377" s="58"/>
      <c r="AL377" s="59"/>
      <c r="AM377" s="60"/>
      <c r="AN377" s="35">
        <f t="shared" si="47"/>
        <v>0</v>
      </c>
      <c r="AO377" s="61">
        <f t="shared" si="48"/>
        <v>0</v>
      </c>
      <c r="AP377" s="62">
        <f t="shared" si="49"/>
        <v>0</v>
      </c>
      <c r="AQ377" s="61">
        <f t="shared" si="50"/>
        <v>0</v>
      </c>
      <c r="AR377" s="63">
        <f t="shared" si="51"/>
        <v>0</v>
      </c>
      <c r="AS377" s="63">
        <f t="shared" si="52"/>
        <v>0</v>
      </c>
      <c r="AT377" s="61">
        <f t="shared" si="53"/>
        <v>0</v>
      </c>
      <c r="AU377" s="63">
        <f t="shared" si="54"/>
        <v>0</v>
      </c>
      <c r="AV377" s="63">
        <f t="shared" si="55"/>
        <v>0</v>
      </c>
      <c r="AW377" s="61">
        <f t="shared" si="56"/>
        <v>0</v>
      </c>
      <c r="AX377" s="61">
        <f t="shared" si="57"/>
        <v>0</v>
      </c>
      <c r="AY377" s="61">
        <f t="shared" si="58"/>
        <v>0</v>
      </c>
      <c r="AZ377" s="61">
        <f t="shared" si="59"/>
        <v>0</v>
      </c>
      <c r="BA377" s="36">
        <f t="shared" si="60"/>
        <v>0</v>
      </c>
      <c r="BB377" s="64">
        <f t="shared" si="61"/>
        <v>0</v>
      </c>
      <c r="BC377" s="62">
        <f t="shared" si="62"/>
        <v>0</v>
      </c>
      <c r="BD377" s="61">
        <f t="shared" si="63"/>
        <v>0</v>
      </c>
      <c r="BE377" s="62">
        <f t="shared" si="64"/>
        <v>0</v>
      </c>
      <c r="BF377" s="65">
        <f t="shared" si="65"/>
        <v>0</v>
      </c>
      <c r="BG377" s="68"/>
      <c r="BH377" s="67"/>
      <c r="BI377" s="67"/>
    </row>
    <row r="378" spans="1:61" ht="17.25" customHeight="1">
      <c r="A378" s="34"/>
      <c r="B378" s="35"/>
      <c r="C378" s="36"/>
      <c r="D378" s="37"/>
      <c r="E378" s="38"/>
      <c r="F378" s="39"/>
      <c r="G378" s="40"/>
      <c r="H378" s="41"/>
      <c r="I378" s="42"/>
      <c r="J378" s="43"/>
      <c r="K378" s="38"/>
      <c r="L378" s="44"/>
      <c r="M378" s="45"/>
      <c r="N378" s="45"/>
      <c r="O378" s="46"/>
      <c r="P378" s="47"/>
      <c r="Q378" s="48"/>
      <c r="R378" s="36"/>
      <c r="S378" s="78"/>
      <c r="T378" s="80"/>
      <c r="U378" s="81"/>
      <c r="V378" s="83"/>
      <c r="W378" s="49">
        <f t="shared" si="44"/>
        <v>0</v>
      </c>
      <c r="X378" s="50">
        <f t="shared" si="45"/>
        <v>0</v>
      </c>
      <c r="Y378" s="51" t="str">
        <f t="shared" si="46"/>
        <v>MAW</v>
      </c>
      <c r="Z378" s="52"/>
      <c r="AA378" s="53"/>
      <c r="AB378" s="54"/>
      <c r="AC378" s="49"/>
      <c r="AD378" s="49"/>
      <c r="AE378" s="55"/>
      <c r="AF378" s="56"/>
      <c r="AG378" s="51"/>
      <c r="AH378" s="57"/>
      <c r="AI378" s="57"/>
      <c r="AJ378" s="56"/>
      <c r="AK378" s="58"/>
      <c r="AL378" s="59"/>
      <c r="AM378" s="60"/>
      <c r="AN378" s="35">
        <f t="shared" si="47"/>
        <v>0</v>
      </c>
      <c r="AO378" s="61">
        <f t="shared" si="48"/>
        <v>0</v>
      </c>
      <c r="AP378" s="62">
        <f t="shared" si="49"/>
        <v>0</v>
      </c>
      <c r="AQ378" s="61">
        <f t="shared" si="50"/>
        <v>0</v>
      </c>
      <c r="AR378" s="63">
        <f t="shared" si="51"/>
        <v>0</v>
      </c>
      <c r="AS378" s="63">
        <f t="shared" si="52"/>
        <v>0</v>
      </c>
      <c r="AT378" s="61">
        <f t="shared" si="53"/>
        <v>0</v>
      </c>
      <c r="AU378" s="63">
        <f t="shared" si="54"/>
        <v>0</v>
      </c>
      <c r="AV378" s="63">
        <f t="shared" si="55"/>
        <v>0</v>
      </c>
      <c r="AW378" s="61">
        <f t="shared" si="56"/>
        <v>0</v>
      </c>
      <c r="AX378" s="61">
        <f t="shared" si="57"/>
        <v>0</v>
      </c>
      <c r="AY378" s="61">
        <f t="shared" si="58"/>
        <v>0</v>
      </c>
      <c r="AZ378" s="61">
        <f t="shared" si="59"/>
        <v>0</v>
      </c>
      <c r="BA378" s="36">
        <f t="shared" si="60"/>
        <v>0</v>
      </c>
      <c r="BB378" s="64">
        <f t="shared" si="61"/>
        <v>0</v>
      </c>
      <c r="BC378" s="62">
        <f t="shared" si="62"/>
        <v>0</v>
      </c>
      <c r="BD378" s="61">
        <f t="shared" si="63"/>
        <v>0</v>
      </c>
      <c r="BE378" s="62">
        <f t="shared" si="64"/>
        <v>0</v>
      </c>
      <c r="BF378" s="65">
        <f t="shared" si="65"/>
        <v>0</v>
      </c>
      <c r="BG378" s="68"/>
      <c r="BH378" s="67"/>
      <c r="BI378" s="67"/>
    </row>
    <row r="379" spans="1:61" ht="17.25" customHeight="1">
      <c r="A379" s="34"/>
      <c r="B379" s="35"/>
      <c r="C379" s="36"/>
      <c r="D379" s="37"/>
      <c r="E379" s="38"/>
      <c r="F379" s="39"/>
      <c r="G379" s="40"/>
      <c r="H379" s="41"/>
      <c r="I379" s="42"/>
      <c r="J379" s="43"/>
      <c r="K379" s="38"/>
      <c r="L379" s="44"/>
      <c r="M379" s="45"/>
      <c r="N379" s="45"/>
      <c r="O379" s="46"/>
      <c r="P379" s="47"/>
      <c r="Q379" s="48"/>
      <c r="R379" s="36"/>
      <c r="S379" s="78"/>
      <c r="T379" s="80"/>
      <c r="U379" s="81"/>
      <c r="V379" s="83"/>
      <c r="W379" s="49">
        <f t="shared" si="44"/>
        <v>0</v>
      </c>
      <c r="X379" s="50">
        <f t="shared" si="45"/>
        <v>0</v>
      </c>
      <c r="Y379" s="51" t="str">
        <f t="shared" si="46"/>
        <v>MAW</v>
      </c>
      <c r="Z379" s="52"/>
      <c r="AA379" s="53"/>
      <c r="AB379" s="54"/>
      <c r="AC379" s="49"/>
      <c r="AD379" s="49"/>
      <c r="AE379" s="55"/>
      <c r="AF379" s="56"/>
      <c r="AG379" s="51"/>
      <c r="AH379" s="57"/>
      <c r="AI379" s="57"/>
      <c r="AJ379" s="56"/>
      <c r="AK379" s="58"/>
      <c r="AL379" s="59"/>
      <c r="AM379" s="60"/>
      <c r="AN379" s="35">
        <f t="shared" si="47"/>
        <v>0</v>
      </c>
      <c r="AO379" s="61">
        <f t="shared" si="48"/>
        <v>0</v>
      </c>
      <c r="AP379" s="62">
        <f t="shared" si="49"/>
        <v>0</v>
      </c>
      <c r="AQ379" s="61">
        <f t="shared" si="50"/>
        <v>0</v>
      </c>
      <c r="AR379" s="63">
        <f t="shared" si="51"/>
        <v>0</v>
      </c>
      <c r="AS379" s="63">
        <f t="shared" si="52"/>
        <v>0</v>
      </c>
      <c r="AT379" s="61">
        <f t="shared" si="53"/>
        <v>0</v>
      </c>
      <c r="AU379" s="63">
        <f t="shared" si="54"/>
        <v>0</v>
      </c>
      <c r="AV379" s="63">
        <f t="shared" si="55"/>
        <v>0</v>
      </c>
      <c r="AW379" s="61">
        <f t="shared" si="56"/>
        <v>0</v>
      </c>
      <c r="AX379" s="61">
        <f t="shared" si="57"/>
        <v>0</v>
      </c>
      <c r="AY379" s="61">
        <f t="shared" si="58"/>
        <v>0</v>
      </c>
      <c r="AZ379" s="61">
        <f t="shared" si="59"/>
        <v>0</v>
      </c>
      <c r="BA379" s="36">
        <f t="shared" si="60"/>
        <v>0</v>
      </c>
      <c r="BB379" s="64">
        <f t="shared" si="61"/>
        <v>0</v>
      </c>
      <c r="BC379" s="62">
        <f t="shared" si="62"/>
        <v>0</v>
      </c>
      <c r="BD379" s="61">
        <f t="shared" si="63"/>
        <v>0</v>
      </c>
      <c r="BE379" s="62">
        <f t="shared" si="64"/>
        <v>0</v>
      </c>
      <c r="BF379" s="65">
        <f t="shared" si="65"/>
        <v>0</v>
      </c>
      <c r="BG379" s="68"/>
      <c r="BH379" s="67"/>
      <c r="BI379" s="67"/>
    </row>
    <row r="380" spans="1:61" ht="17.25" customHeight="1">
      <c r="A380" s="34"/>
      <c r="B380" s="35"/>
      <c r="C380" s="36"/>
      <c r="D380" s="37"/>
      <c r="E380" s="38"/>
      <c r="F380" s="39"/>
      <c r="G380" s="40"/>
      <c r="H380" s="41"/>
      <c r="I380" s="42"/>
      <c r="J380" s="43"/>
      <c r="K380" s="38"/>
      <c r="L380" s="44"/>
      <c r="M380" s="45"/>
      <c r="N380" s="45"/>
      <c r="O380" s="46"/>
      <c r="P380" s="47"/>
      <c r="Q380" s="48"/>
      <c r="R380" s="36"/>
      <c r="S380" s="78"/>
      <c r="T380" s="80"/>
      <c r="U380" s="81"/>
      <c r="V380" s="83"/>
      <c r="W380" s="49">
        <f t="shared" si="44"/>
        <v>0</v>
      </c>
      <c r="X380" s="50">
        <f t="shared" si="45"/>
        <v>0</v>
      </c>
      <c r="Y380" s="51" t="str">
        <f t="shared" si="46"/>
        <v>MAW</v>
      </c>
      <c r="Z380" s="52"/>
      <c r="AA380" s="53"/>
      <c r="AB380" s="54"/>
      <c r="AC380" s="49"/>
      <c r="AD380" s="49"/>
      <c r="AE380" s="55"/>
      <c r="AF380" s="56"/>
      <c r="AG380" s="51"/>
      <c r="AH380" s="57"/>
      <c r="AI380" s="57"/>
      <c r="AJ380" s="56"/>
      <c r="AK380" s="58"/>
      <c r="AL380" s="59"/>
      <c r="AM380" s="60"/>
      <c r="AN380" s="35">
        <f t="shared" si="47"/>
        <v>0</v>
      </c>
      <c r="AO380" s="61">
        <f t="shared" si="48"/>
        <v>0</v>
      </c>
      <c r="AP380" s="62">
        <f t="shared" si="49"/>
        <v>0</v>
      </c>
      <c r="AQ380" s="61">
        <f t="shared" si="50"/>
        <v>0</v>
      </c>
      <c r="AR380" s="63">
        <f t="shared" si="51"/>
        <v>0</v>
      </c>
      <c r="AS380" s="63">
        <f t="shared" si="52"/>
        <v>0</v>
      </c>
      <c r="AT380" s="61">
        <f t="shared" si="53"/>
        <v>0</v>
      </c>
      <c r="AU380" s="63">
        <f t="shared" si="54"/>
        <v>0</v>
      </c>
      <c r="AV380" s="63">
        <f t="shared" si="55"/>
        <v>0</v>
      </c>
      <c r="AW380" s="61">
        <f t="shared" si="56"/>
        <v>0</v>
      </c>
      <c r="AX380" s="61">
        <f t="shared" si="57"/>
        <v>0</v>
      </c>
      <c r="AY380" s="61">
        <f t="shared" si="58"/>
        <v>0</v>
      </c>
      <c r="AZ380" s="61">
        <f t="shared" si="59"/>
        <v>0</v>
      </c>
      <c r="BA380" s="36">
        <f t="shared" si="60"/>
        <v>0</v>
      </c>
      <c r="BB380" s="64">
        <f t="shared" si="61"/>
        <v>0</v>
      </c>
      <c r="BC380" s="62">
        <f t="shared" si="62"/>
        <v>0</v>
      </c>
      <c r="BD380" s="61">
        <f t="shared" si="63"/>
        <v>0</v>
      </c>
      <c r="BE380" s="62">
        <f t="shared" si="64"/>
        <v>0</v>
      </c>
      <c r="BF380" s="65">
        <f t="shared" si="65"/>
        <v>0</v>
      </c>
      <c r="BG380" s="68"/>
      <c r="BH380" s="67"/>
      <c r="BI380" s="67"/>
    </row>
    <row r="381" spans="1:61" ht="17.25" customHeight="1">
      <c r="A381" s="34"/>
      <c r="B381" s="35"/>
      <c r="C381" s="36"/>
      <c r="D381" s="37"/>
      <c r="E381" s="38"/>
      <c r="F381" s="39"/>
      <c r="G381" s="40"/>
      <c r="H381" s="41"/>
      <c r="I381" s="42"/>
      <c r="J381" s="43"/>
      <c r="K381" s="38"/>
      <c r="L381" s="44"/>
      <c r="M381" s="45"/>
      <c r="N381" s="45"/>
      <c r="O381" s="46"/>
      <c r="P381" s="47"/>
      <c r="Q381" s="48"/>
      <c r="R381" s="36"/>
      <c r="S381" s="78"/>
      <c r="T381" s="80"/>
      <c r="U381" s="81"/>
      <c r="V381" s="83"/>
      <c r="W381" s="49">
        <f t="shared" si="44"/>
        <v>0</v>
      </c>
      <c r="X381" s="50">
        <f t="shared" si="45"/>
        <v>0</v>
      </c>
      <c r="Y381" s="51" t="str">
        <f t="shared" si="46"/>
        <v>MAW</v>
      </c>
      <c r="Z381" s="52"/>
      <c r="AA381" s="53"/>
      <c r="AB381" s="54"/>
      <c r="AC381" s="49"/>
      <c r="AD381" s="49"/>
      <c r="AE381" s="55"/>
      <c r="AF381" s="56"/>
      <c r="AG381" s="51"/>
      <c r="AH381" s="57"/>
      <c r="AI381" s="57"/>
      <c r="AJ381" s="56"/>
      <c r="AK381" s="58"/>
      <c r="AL381" s="59"/>
      <c r="AM381" s="60"/>
      <c r="AN381" s="35">
        <f t="shared" si="47"/>
        <v>0</v>
      </c>
      <c r="AO381" s="61">
        <f t="shared" si="48"/>
        <v>0</v>
      </c>
      <c r="AP381" s="62">
        <f t="shared" si="49"/>
        <v>0</v>
      </c>
      <c r="AQ381" s="61">
        <f t="shared" si="50"/>
        <v>0</v>
      </c>
      <c r="AR381" s="63">
        <f t="shared" si="51"/>
        <v>0</v>
      </c>
      <c r="AS381" s="63">
        <f t="shared" si="52"/>
        <v>0</v>
      </c>
      <c r="AT381" s="61">
        <f t="shared" si="53"/>
        <v>0</v>
      </c>
      <c r="AU381" s="63">
        <f t="shared" si="54"/>
        <v>0</v>
      </c>
      <c r="AV381" s="63">
        <f t="shared" si="55"/>
        <v>0</v>
      </c>
      <c r="AW381" s="61">
        <f t="shared" si="56"/>
        <v>0</v>
      </c>
      <c r="AX381" s="61">
        <f t="shared" si="57"/>
        <v>0</v>
      </c>
      <c r="AY381" s="61">
        <f t="shared" si="58"/>
        <v>0</v>
      </c>
      <c r="AZ381" s="61">
        <f t="shared" si="59"/>
        <v>0</v>
      </c>
      <c r="BA381" s="36">
        <f t="shared" si="60"/>
        <v>0</v>
      </c>
      <c r="BB381" s="64">
        <f t="shared" si="61"/>
        <v>0</v>
      </c>
      <c r="BC381" s="62">
        <f t="shared" si="62"/>
        <v>0</v>
      </c>
      <c r="BD381" s="61">
        <f t="shared" si="63"/>
        <v>0</v>
      </c>
      <c r="BE381" s="62">
        <f t="shared" si="64"/>
        <v>0</v>
      </c>
      <c r="BF381" s="65">
        <f t="shared" si="65"/>
        <v>0</v>
      </c>
      <c r="BG381" s="68"/>
      <c r="BH381" s="67"/>
      <c r="BI381" s="67"/>
    </row>
    <row r="382" spans="1:61" ht="17.25" customHeight="1">
      <c r="A382" s="34"/>
      <c r="B382" s="35"/>
      <c r="C382" s="36"/>
      <c r="D382" s="37"/>
      <c r="E382" s="38"/>
      <c r="F382" s="39"/>
      <c r="G382" s="40"/>
      <c r="H382" s="41"/>
      <c r="I382" s="42"/>
      <c r="J382" s="43"/>
      <c r="K382" s="38"/>
      <c r="L382" s="44"/>
      <c r="M382" s="45"/>
      <c r="N382" s="45"/>
      <c r="O382" s="46"/>
      <c r="P382" s="47"/>
      <c r="Q382" s="48"/>
      <c r="R382" s="36"/>
      <c r="S382" s="78"/>
      <c r="T382" s="80"/>
      <c r="U382" s="81"/>
      <c r="V382" s="83"/>
      <c r="W382" s="49">
        <f t="shared" si="44"/>
        <v>0</v>
      </c>
      <c r="X382" s="50">
        <f t="shared" si="45"/>
        <v>0</v>
      </c>
      <c r="Y382" s="51" t="str">
        <f t="shared" si="46"/>
        <v>MAW</v>
      </c>
      <c r="Z382" s="52"/>
      <c r="AA382" s="53"/>
      <c r="AB382" s="54"/>
      <c r="AC382" s="49"/>
      <c r="AD382" s="49"/>
      <c r="AE382" s="55"/>
      <c r="AF382" s="56"/>
      <c r="AG382" s="51"/>
      <c r="AH382" s="57"/>
      <c r="AI382" s="57"/>
      <c r="AJ382" s="56"/>
      <c r="AK382" s="58"/>
      <c r="AL382" s="59"/>
      <c r="AM382" s="60"/>
      <c r="AN382" s="35">
        <f t="shared" si="47"/>
        <v>0</v>
      </c>
      <c r="AO382" s="61">
        <f t="shared" si="48"/>
        <v>0</v>
      </c>
      <c r="AP382" s="62">
        <f t="shared" si="49"/>
        <v>0</v>
      </c>
      <c r="AQ382" s="61">
        <f t="shared" si="50"/>
        <v>0</v>
      </c>
      <c r="AR382" s="63">
        <f t="shared" si="51"/>
        <v>0</v>
      </c>
      <c r="AS382" s="63">
        <f t="shared" si="52"/>
        <v>0</v>
      </c>
      <c r="AT382" s="61">
        <f t="shared" si="53"/>
        <v>0</v>
      </c>
      <c r="AU382" s="63">
        <f t="shared" si="54"/>
        <v>0</v>
      </c>
      <c r="AV382" s="63">
        <f t="shared" si="55"/>
        <v>0</v>
      </c>
      <c r="AW382" s="61">
        <f t="shared" si="56"/>
        <v>0</v>
      </c>
      <c r="AX382" s="61">
        <f t="shared" si="57"/>
        <v>0</v>
      </c>
      <c r="AY382" s="61">
        <f t="shared" si="58"/>
        <v>0</v>
      </c>
      <c r="AZ382" s="61">
        <f t="shared" si="59"/>
        <v>0</v>
      </c>
      <c r="BA382" s="36">
        <f t="shared" si="60"/>
        <v>0</v>
      </c>
      <c r="BB382" s="64">
        <f t="shared" si="61"/>
        <v>0</v>
      </c>
      <c r="BC382" s="62">
        <f t="shared" si="62"/>
        <v>0</v>
      </c>
      <c r="BD382" s="61">
        <f t="shared" si="63"/>
        <v>0</v>
      </c>
      <c r="BE382" s="62">
        <f t="shared" si="64"/>
        <v>0</v>
      </c>
      <c r="BF382" s="65">
        <f t="shared" si="65"/>
        <v>0</v>
      </c>
      <c r="BG382" s="68"/>
      <c r="BH382" s="67"/>
      <c r="BI382" s="67"/>
    </row>
    <row r="383" spans="1:61" ht="17.25" customHeight="1">
      <c r="A383" s="34"/>
      <c r="B383" s="35"/>
      <c r="C383" s="36"/>
      <c r="D383" s="37"/>
      <c r="E383" s="38"/>
      <c r="F383" s="39"/>
      <c r="G383" s="40"/>
      <c r="H383" s="41"/>
      <c r="I383" s="42"/>
      <c r="J383" s="43"/>
      <c r="K383" s="38"/>
      <c r="L383" s="44"/>
      <c r="M383" s="45"/>
      <c r="N383" s="45"/>
      <c r="O383" s="46"/>
      <c r="P383" s="47"/>
      <c r="Q383" s="48"/>
      <c r="R383" s="36"/>
      <c r="S383" s="78"/>
      <c r="T383" s="80"/>
      <c r="U383" s="81"/>
      <c r="V383" s="83"/>
      <c r="W383" s="49">
        <f t="shared" si="44"/>
        <v>0</v>
      </c>
      <c r="X383" s="50">
        <f t="shared" si="45"/>
        <v>0</v>
      </c>
      <c r="Y383" s="51" t="str">
        <f t="shared" si="46"/>
        <v>MAW</v>
      </c>
      <c r="Z383" s="52"/>
      <c r="AA383" s="53"/>
      <c r="AB383" s="54"/>
      <c r="AC383" s="49"/>
      <c r="AD383" s="49"/>
      <c r="AE383" s="55"/>
      <c r="AF383" s="56"/>
      <c r="AG383" s="51"/>
      <c r="AH383" s="57"/>
      <c r="AI383" s="57"/>
      <c r="AJ383" s="56"/>
      <c r="AK383" s="58"/>
      <c r="AL383" s="59"/>
      <c r="AM383" s="60"/>
      <c r="AN383" s="35">
        <f t="shared" si="47"/>
        <v>0</v>
      </c>
      <c r="AO383" s="61">
        <f t="shared" si="48"/>
        <v>0</v>
      </c>
      <c r="AP383" s="62">
        <f t="shared" si="49"/>
        <v>0</v>
      </c>
      <c r="AQ383" s="61">
        <f t="shared" si="50"/>
        <v>0</v>
      </c>
      <c r="AR383" s="63">
        <f t="shared" si="51"/>
        <v>0</v>
      </c>
      <c r="AS383" s="63">
        <f t="shared" si="52"/>
        <v>0</v>
      </c>
      <c r="AT383" s="61">
        <f t="shared" si="53"/>
        <v>0</v>
      </c>
      <c r="AU383" s="63">
        <f t="shared" si="54"/>
        <v>0</v>
      </c>
      <c r="AV383" s="63">
        <f t="shared" si="55"/>
        <v>0</v>
      </c>
      <c r="AW383" s="61">
        <f t="shared" si="56"/>
        <v>0</v>
      </c>
      <c r="AX383" s="61">
        <f t="shared" si="57"/>
        <v>0</v>
      </c>
      <c r="AY383" s="61">
        <f t="shared" si="58"/>
        <v>0</v>
      </c>
      <c r="AZ383" s="61">
        <f t="shared" si="59"/>
        <v>0</v>
      </c>
      <c r="BA383" s="36">
        <f t="shared" si="60"/>
        <v>0</v>
      </c>
      <c r="BB383" s="64">
        <f t="shared" si="61"/>
        <v>0</v>
      </c>
      <c r="BC383" s="62">
        <f t="shared" si="62"/>
        <v>0</v>
      </c>
      <c r="BD383" s="61">
        <f t="shared" si="63"/>
        <v>0</v>
      </c>
      <c r="BE383" s="62">
        <f t="shared" si="64"/>
        <v>0</v>
      </c>
      <c r="BF383" s="65">
        <f t="shared" si="65"/>
        <v>0</v>
      </c>
      <c r="BG383" s="68"/>
      <c r="BH383" s="67"/>
      <c r="BI383" s="67"/>
    </row>
    <row r="384" spans="1:61" ht="17.25" customHeight="1">
      <c r="A384" s="34"/>
      <c r="B384" s="35"/>
      <c r="C384" s="36"/>
      <c r="D384" s="37"/>
      <c r="E384" s="38"/>
      <c r="F384" s="39"/>
      <c r="G384" s="40"/>
      <c r="H384" s="41"/>
      <c r="I384" s="42"/>
      <c r="J384" s="43"/>
      <c r="K384" s="38"/>
      <c r="L384" s="44"/>
      <c r="M384" s="45"/>
      <c r="N384" s="45"/>
      <c r="O384" s="46"/>
      <c r="P384" s="47"/>
      <c r="Q384" s="48"/>
      <c r="R384" s="36"/>
      <c r="S384" s="78"/>
      <c r="T384" s="80"/>
      <c r="U384" s="81"/>
      <c r="V384" s="83"/>
      <c r="W384" s="49">
        <f t="shared" si="44"/>
        <v>0</v>
      </c>
      <c r="X384" s="50">
        <f t="shared" si="45"/>
        <v>0</v>
      </c>
      <c r="Y384" s="51" t="str">
        <f t="shared" si="46"/>
        <v>MAW</v>
      </c>
      <c r="Z384" s="52"/>
      <c r="AA384" s="53"/>
      <c r="AB384" s="54"/>
      <c r="AC384" s="49"/>
      <c r="AD384" s="49"/>
      <c r="AE384" s="55"/>
      <c r="AF384" s="56"/>
      <c r="AG384" s="51"/>
      <c r="AH384" s="57"/>
      <c r="AI384" s="57"/>
      <c r="AJ384" s="56"/>
      <c r="AK384" s="58"/>
      <c r="AL384" s="59"/>
      <c r="AM384" s="60"/>
      <c r="AN384" s="35">
        <f t="shared" si="47"/>
        <v>0</v>
      </c>
      <c r="AO384" s="61">
        <f t="shared" si="48"/>
        <v>0</v>
      </c>
      <c r="AP384" s="62">
        <f t="shared" si="49"/>
        <v>0</v>
      </c>
      <c r="AQ384" s="61">
        <f t="shared" si="50"/>
        <v>0</v>
      </c>
      <c r="AR384" s="63">
        <f t="shared" si="51"/>
        <v>0</v>
      </c>
      <c r="AS384" s="63">
        <f t="shared" si="52"/>
        <v>0</v>
      </c>
      <c r="AT384" s="61">
        <f t="shared" si="53"/>
        <v>0</v>
      </c>
      <c r="AU384" s="63">
        <f t="shared" si="54"/>
        <v>0</v>
      </c>
      <c r="AV384" s="63">
        <f t="shared" si="55"/>
        <v>0</v>
      </c>
      <c r="AW384" s="61">
        <f t="shared" si="56"/>
        <v>0</v>
      </c>
      <c r="AX384" s="61">
        <f t="shared" si="57"/>
        <v>0</v>
      </c>
      <c r="AY384" s="61">
        <f t="shared" si="58"/>
        <v>0</v>
      </c>
      <c r="AZ384" s="61">
        <f t="shared" si="59"/>
        <v>0</v>
      </c>
      <c r="BA384" s="36">
        <f t="shared" si="60"/>
        <v>0</v>
      </c>
      <c r="BB384" s="64">
        <f t="shared" si="61"/>
        <v>0</v>
      </c>
      <c r="BC384" s="62">
        <f t="shared" si="62"/>
        <v>0</v>
      </c>
      <c r="BD384" s="61">
        <f t="shared" si="63"/>
        <v>0</v>
      </c>
      <c r="BE384" s="62">
        <f t="shared" si="64"/>
        <v>0</v>
      </c>
      <c r="BF384" s="65">
        <f t="shared" si="65"/>
        <v>0</v>
      </c>
      <c r="BG384" s="68"/>
      <c r="BH384" s="67"/>
      <c r="BI384" s="67"/>
    </row>
    <row r="385" spans="1:61" ht="17.25" customHeight="1">
      <c r="A385" s="34"/>
      <c r="B385" s="35"/>
      <c r="C385" s="36"/>
      <c r="D385" s="37"/>
      <c r="E385" s="38"/>
      <c r="F385" s="39"/>
      <c r="G385" s="40"/>
      <c r="H385" s="41"/>
      <c r="I385" s="42"/>
      <c r="J385" s="43"/>
      <c r="K385" s="38"/>
      <c r="L385" s="44"/>
      <c r="M385" s="45"/>
      <c r="N385" s="45"/>
      <c r="O385" s="46"/>
      <c r="P385" s="47"/>
      <c r="Q385" s="48"/>
      <c r="R385" s="36"/>
      <c r="S385" s="78"/>
      <c r="T385" s="80"/>
      <c r="U385" s="81"/>
      <c r="V385" s="83"/>
      <c r="W385" s="49">
        <f t="shared" si="44"/>
        <v>0</v>
      </c>
      <c r="X385" s="50">
        <f t="shared" si="45"/>
        <v>0</v>
      </c>
      <c r="Y385" s="51" t="str">
        <f t="shared" si="46"/>
        <v>MAW</v>
      </c>
      <c r="Z385" s="52"/>
      <c r="AA385" s="53"/>
      <c r="AB385" s="54"/>
      <c r="AC385" s="49"/>
      <c r="AD385" s="49"/>
      <c r="AE385" s="55"/>
      <c r="AF385" s="56"/>
      <c r="AG385" s="51"/>
      <c r="AH385" s="57"/>
      <c r="AI385" s="57"/>
      <c r="AJ385" s="56"/>
      <c r="AK385" s="58"/>
      <c r="AL385" s="59"/>
      <c r="AM385" s="60"/>
      <c r="AN385" s="35">
        <f t="shared" si="47"/>
        <v>0</v>
      </c>
      <c r="AO385" s="61">
        <f t="shared" si="48"/>
        <v>0</v>
      </c>
      <c r="AP385" s="62">
        <f t="shared" si="49"/>
        <v>0</v>
      </c>
      <c r="AQ385" s="61">
        <f t="shared" si="50"/>
        <v>0</v>
      </c>
      <c r="AR385" s="63">
        <f t="shared" si="51"/>
        <v>0</v>
      </c>
      <c r="AS385" s="63">
        <f t="shared" si="52"/>
        <v>0</v>
      </c>
      <c r="AT385" s="61">
        <f t="shared" si="53"/>
        <v>0</v>
      </c>
      <c r="AU385" s="63">
        <f t="shared" si="54"/>
        <v>0</v>
      </c>
      <c r="AV385" s="63">
        <f t="shared" si="55"/>
        <v>0</v>
      </c>
      <c r="AW385" s="61">
        <f t="shared" si="56"/>
        <v>0</v>
      </c>
      <c r="AX385" s="61">
        <f t="shared" si="57"/>
        <v>0</v>
      </c>
      <c r="AY385" s="61">
        <f t="shared" si="58"/>
        <v>0</v>
      </c>
      <c r="AZ385" s="61">
        <f t="shared" si="59"/>
        <v>0</v>
      </c>
      <c r="BA385" s="36">
        <f t="shared" si="60"/>
        <v>0</v>
      </c>
      <c r="BB385" s="64">
        <f t="shared" si="61"/>
        <v>0</v>
      </c>
      <c r="BC385" s="62">
        <f t="shared" si="62"/>
        <v>0</v>
      </c>
      <c r="BD385" s="61">
        <f t="shared" si="63"/>
        <v>0</v>
      </c>
      <c r="BE385" s="62">
        <f t="shared" si="64"/>
        <v>0</v>
      </c>
      <c r="BF385" s="65">
        <f t="shared" si="65"/>
        <v>0</v>
      </c>
      <c r="BG385" s="68"/>
      <c r="BH385" s="67"/>
      <c r="BI385" s="67"/>
    </row>
    <row r="386" spans="1:61" ht="17.25" customHeight="1">
      <c r="A386" s="34"/>
      <c r="B386" s="35"/>
      <c r="C386" s="36"/>
      <c r="D386" s="37"/>
      <c r="E386" s="38"/>
      <c r="F386" s="39"/>
      <c r="G386" s="40"/>
      <c r="H386" s="41"/>
      <c r="I386" s="42"/>
      <c r="J386" s="43"/>
      <c r="K386" s="38"/>
      <c r="L386" s="44"/>
      <c r="M386" s="45"/>
      <c r="N386" s="45"/>
      <c r="O386" s="46"/>
      <c r="P386" s="47"/>
      <c r="Q386" s="48"/>
      <c r="R386" s="36"/>
      <c r="S386" s="78"/>
      <c r="T386" s="80"/>
      <c r="U386" s="81"/>
      <c r="V386" s="83"/>
      <c r="W386" s="49">
        <f t="shared" si="44"/>
        <v>0</v>
      </c>
      <c r="X386" s="50">
        <f t="shared" si="45"/>
        <v>0</v>
      </c>
      <c r="Y386" s="51" t="str">
        <f t="shared" si="46"/>
        <v>MAW</v>
      </c>
      <c r="Z386" s="52"/>
      <c r="AA386" s="53"/>
      <c r="AB386" s="54"/>
      <c r="AC386" s="49"/>
      <c r="AD386" s="49"/>
      <c r="AE386" s="55"/>
      <c r="AF386" s="56"/>
      <c r="AG386" s="51"/>
      <c r="AH386" s="57"/>
      <c r="AI386" s="57"/>
      <c r="AJ386" s="56"/>
      <c r="AK386" s="58"/>
      <c r="AL386" s="59"/>
      <c r="AM386" s="60"/>
      <c r="AN386" s="35">
        <f t="shared" si="47"/>
        <v>0</v>
      </c>
      <c r="AO386" s="61">
        <f t="shared" si="48"/>
        <v>0</v>
      </c>
      <c r="AP386" s="62">
        <f t="shared" si="49"/>
        <v>0</v>
      </c>
      <c r="AQ386" s="61">
        <f t="shared" si="50"/>
        <v>0</v>
      </c>
      <c r="AR386" s="63">
        <f t="shared" si="51"/>
        <v>0</v>
      </c>
      <c r="AS386" s="63">
        <f t="shared" si="52"/>
        <v>0</v>
      </c>
      <c r="AT386" s="61">
        <f t="shared" si="53"/>
        <v>0</v>
      </c>
      <c r="AU386" s="63">
        <f t="shared" si="54"/>
        <v>0</v>
      </c>
      <c r="AV386" s="63">
        <f t="shared" si="55"/>
        <v>0</v>
      </c>
      <c r="AW386" s="61">
        <f t="shared" si="56"/>
        <v>0</v>
      </c>
      <c r="AX386" s="61">
        <f t="shared" si="57"/>
        <v>0</v>
      </c>
      <c r="AY386" s="61">
        <f t="shared" si="58"/>
        <v>0</v>
      </c>
      <c r="AZ386" s="61">
        <f t="shared" si="59"/>
        <v>0</v>
      </c>
      <c r="BA386" s="36">
        <f t="shared" si="60"/>
        <v>0</v>
      </c>
      <c r="BB386" s="64">
        <f t="shared" si="61"/>
        <v>0</v>
      </c>
      <c r="BC386" s="62">
        <f t="shared" si="62"/>
        <v>0</v>
      </c>
      <c r="BD386" s="61">
        <f t="shared" si="63"/>
        <v>0</v>
      </c>
      <c r="BE386" s="62">
        <f t="shared" si="64"/>
        <v>0</v>
      </c>
      <c r="BF386" s="65">
        <f t="shared" si="65"/>
        <v>0</v>
      </c>
      <c r="BG386" s="68"/>
      <c r="BH386" s="67"/>
      <c r="BI386" s="67"/>
    </row>
    <row r="387" spans="1:61" ht="17.25" customHeight="1">
      <c r="A387" s="34"/>
      <c r="B387" s="35"/>
      <c r="C387" s="36"/>
      <c r="D387" s="37"/>
      <c r="E387" s="38"/>
      <c r="F387" s="39"/>
      <c r="G387" s="40"/>
      <c r="H387" s="41"/>
      <c r="I387" s="42"/>
      <c r="J387" s="43"/>
      <c r="K387" s="38"/>
      <c r="L387" s="44"/>
      <c r="M387" s="45"/>
      <c r="N387" s="45"/>
      <c r="O387" s="46"/>
      <c r="P387" s="47"/>
      <c r="Q387" s="48"/>
      <c r="R387" s="36"/>
      <c r="S387" s="78"/>
      <c r="T387" s="80"/>
      <c r="U387" s="81"/>
      <c r="V387" s="83"/>
      <c r="W387" s="49">
        <f t="shared" si="44"/>
        <v>0</v>
      </c>
      <c r="X387" s="50">
        <f t="shared" si="45"/>
        <v>0</v>
      </c>
      <c r="Y387" s="51" t="str">
        <f t="shared" si="46"/>
        <v>MAW</v>
      </c>
      <c r="Z387" s="52"/>
      <c r="AA387" s="53"/>
      <c r="AB387" s="54"/>
      <c r="AC387" s="49"/>
      <c r="AD387" s="49"/>
      <c r="AE387" s="55"/>
      <c r="AF387" s="56"/>
      <c r="AG387" s="51"/>
      <c r="AH387" s="57"/>
      <c r="AI387" s="57"/>
      <c r="AJ387" s="56"/>
      <c r="AK387" s="58"/>
      <c r="AL387" s="59"/>
      <c r="AM387" s="60"/>
      <c r="AN387" s="35">
        <f t="shared" si="47"/>
        <v>0</v>
      </c>
      <c r="AO387" s="61">
        <f t="shared" si="48"/>
        <v>0</v>
      </c>
      <c r="AP387" s="62">
        <f t="shared" si="49"/>
        <v>0</v>
      </c>
      <c r="AQ387" s="61">
        <f t="shared" si="50"/>
        <v>0</v>
      </c>
      <c r="AR387" s="63">
        <f t="shared" si="51"/>
        <v>0</v>
      </c>
      <c r="AS387" s="63">
        <f t="shared" si="52"/>
        <v>0</v>
      </c>
      <c r="AT387" s="61">
        <f t="shared" si="53"/>
        <v>0</v>
      </c>
      <c r="AU387" s="63">
        <f t="shared" si="54"/>
        <v>0</v>
      </c>
      <c r="AV387" s="63">
        <f t="shared" si="55"/>
        <v>0</v>
      </c>
      <c r="AW387" s="61">
        <f t="shared" si="56"/>
        <v>0</v>
      </c>
      <c r="AX387" s="61">
        <f t="shared" si="57"/>
        <v>0</v>
      </c>
      <c r="AY387" s="61">
        <f t="shared" si="58"/>
        <v>0</v>
      </c>
      <c r="AZ387" s="61">
        <f t="shared" si="59"/>
        <v>0</v>
      </c>
      <c r="BA387" s="36">
        <f t="shared" si="60"/>
        <v>0</v>
      </c>
      <c r="BB387" s="64">
        <f t="shared" si="61"/>
        <v>0</v>
      </c>
      <c r="BC387" s="62">
        <f t="shared" si="62"/>
        <v>0</v>
      </c>
      <c r="BD387" s="61">
        <f t="shared" si="63"/>
        <v>0</v>
      </c>
      <c r="BE387" s="62">
        <f t="shared" si="64"/>
        <v>0</v>
      </c>
      <c r="BF387" s="65">
        <f t="shared" si="65"/>
        <v>0</v>
      </c>
      <c r="BG387" s="68"/>
      <c r="BH387" s="67"/>
      <c r="BI387" s="67"/>
    </row>
    <row r="388" spans="1:61" ht="17.25" customHeight="1">
      <c r="A388" s="34"/>
      <c r="B388" s="35"/>
      <c r="C388" s="36"/>
      <c r="D388" s="37"/>
      <c r="E388" s="38"/>
      <c r="F388" s="39"/>
      <c r="G388" s="40"/>
      <c r="H388" s="41"/>
      <c r="I388" s="42"/>
      <c r="J388" s="43"/>
      <c r="K388" s="38"/>
      <c r="L388" s="44"/>
      <c r="M388" s="45"/>
      <c r="N388" s="45"/>
      <c r="O388" s="46"/>
      <c r="P388" s="47"/>
      <c r="Q388" s="48"/>
      <c r="R388" s="36"/>
      <c r="S388" s="78"/>
      <c r="T388" s="80"/>
      <c r="U388" s="81"/>
      <c r="V388" s="83"/>
      <c r="W388" s="49">
        <f t="shared" si="44"/>
        <v>0</v>
      </c>
      <c r="X388" s="50">
        <f t="shared" si="45"/>
        <v>0</v>
      </c>
      <c r="Y388" s="51" t="str">
        <f t="shared" si="46"/>
        <v>MAW</v>
      </c>
      <c r="Z388" s="52"/>
      <c r="AA388" s="53"/>
      <c r="AB388" s="54"/>
      <c r="AC388" s="49"/>
      <c r="AD388" s="49"/>
      <c r="AE388" s="55"/>
      <c r="AF388" s="56"/>
      <c r="AG388" s="51"/>
      <c r="AH388" s="57"/>
      <c r="AI388" s="57"/>
      <c r="AJ388" s="56"/>
      <c r="AK388" s="58"/>
      <c r="AL388" s="59"/>
      <c r="AM388" s="60"/>
      <c r="AN388" s="35">
        <f t="shared" si="47"/>
        <v>0</v>
      </c>
      <c r="AO388" s="61">
        <f t="shared" si="48"/>
        <v>0</v>
      </c>
      <c r="AP388" s="62">
        <f t="shared" si="49"/>
        <v>0</v>
      </c>
      <c r="AQ388" s="61">
        <f t="shared" si="50"/>
        <v>0</v>
      </c>
      <c r="AR388" s="63">
        <f t="shared" si="51"/>
        <v>0</v>
      </c>
      <c r="AS388" s="63">
        <f t="shared" si="52"/>
        <v>0</v>
      </c>
      <c r="AT388" s="61">
        <f t="shared" si="53"/>
        <v>0</v>
      </c>
      <c r="AU388" s="63">
        <f t="shared" si="54"/>
        <v>0</v>
      </c>
      <c r="AV388" s="63">
        <f t="shared" si="55"/>
        <v>0</v>
      </c>
      <c r="AW388" s="61">
        <f t="shared" si="56"/>
        <v>0</v>
      </c>
      <c r="AX388" s="61">
        <f t="shared" si="57"/>
        <v>0</v>
      </c>
      <c r="AY388" s="61">
        <f t="shared" si="58"/>
        <v>0</v>
      </c>
      <c r="AZ388" s="61">
        <f t="shared" si="59"/>
        <v>0</v>
      </c>
      <c r="BA388" s="36">
        <f t="shared" si="60"/>
        <v>0</v>
      </c>
      <c r="BB388" s="64">
        <f t="shared" si="61"/>
        <v>0</v>
      </c>
      <c r="BC388" s="62">
        <f t="shared" si="62"/>
        <v>0</v>
      </c>
      <c r="BD388" s="61">
        <f t="shared" si="63"/>
        <v>0</v>
      </c>
      <c r="BE388" s="62">
        <f t="shared" si="64"/>
        <v>0</v>
      </c>
      <c r="BF388" s="65">
        <f t="shared" si="65"/>
        <v>0</v>
      </c>
      <c r="BG388" s="68"/>
      <c r="BH388" s="67"/>
      <c r="BI388" s="67"/>
    </row>
    <row r="389" spans="1:61" ht="17.25" customHeight="1">
      <c r="A389" s="34"/>
      <c r="B389" s="35"/>
      <c r="C389" s="36"/>
      <c r="D389" s="37"/>
      <c r="E389" s="38"/>
      <c r="F389" s="39"/>
      <c r="G389" s="40"/>
      <c r="H389" s="41"/>
      <c r="I389" s="42"/>
      <c r="J389" s="43"/>
      <c r="K389" s="38"/>
      <c r="L389" s="44"/>
      <c r="M389" s="45"/>
      <c r="N389" s="45"/>
      <c r="O389" s="46"/>
      <c r="P389" s="47"/>
      <c r="Q389" s="48"/>
      <c r="R389" s="36"/>
      <c r="S389" s="78"/>
      <c r="T389" s="80"/>
      <c r="U389" s="81"/>
      <c r="V389" s="83"/>
      <c r="W389" s="49">
        <f t="shared" si="44"/>
        <v>0</v>
      </c>
      <c r="X389" s="50">
        <f t="shared" si="45"/>
        <v>0</v>
      </c>
      <c r="Y389" s="51" t="str">
        <f t="shared" si="46"/>
        <v>MAW</v>
      </c>
      <c r="Z389" s="52"/>
      <c r="AA389" s="53"/>
      <c r="AB389" s="54"/>
      <c r="AC389" s="49"/>
      <c r="AD389" s="49"/>
      <c r="AE389" s="55"/>
      <c r="AF389" s="56"/>
      <c r="AG389" s="51"/>
      <c r="AH389" s="57"/>
      <c r="AI389" s="57"/>
      <c r="AJ389" s="56"/>
      <c r="AK389" s="58"/>
      <c r="AL389" s="59"/>
      <c r="AM389" s="60"/>
      <c r="AN389" s="35">
        <f t="shared" si="47"/>
        <v>0</v>
      </c>
      <c r="AO389" s="61">
        <f t="shared" si="48"/>
        <v>0</v>
      </c>
      <c r="AP389" s="62">
        <f t="shared" si="49"/>
        <v>0</v>
      </c>
      <c r="AQ389" s="61">
        <f t="shared" si="50"/>
        <v>0</v>
      </c>
      <c r="AR389" s="63">
        <f t="shared" si="51"/>
        <v>0</v>
      </c>
      <c r="AS389" s="63">
        <f t="shared" si="52"/>
        <v>0</v>
      </c>
      <c r="AT389" s="61">
        <f t="shared" si="53"/>
        <v>0</v>
      </c>
      <c r="AU389" s="63">
        <f t="shared" si="54"/>
        <v>0</v>
      </c>
      <c r="AV389" s="63">
        <f t="shared" si="55"/>
        <v>0</v>
      </c>
      <c r="AW389" s="61">
        <f t="shared" si="56"/>
        <v>0</v>
      </c>
      <c r="AX389" s="61">
        <f t="shared" si="57"/>
        <v>0</v>
      </c>
      <c r="AY389" s="61">
        <f t="shared" si="58"/>
        <v>0</v>
      </c>
      <c r="AZ389" s="61">
        <f t="shared" si="59"/>
        <v>0</v>
      </c>
      <c r="BA389" s="36">
        <f t="shared" si="60"/>
        <v>0</v>
      </c>
      <c r="BB389" s="64">
        <f t="shared" si="61"/>
        <v>0</v>
      </c>
      <c r="BC389" s="62">
        <f t="shared" si="62"/>
        <v>0</v>
      </c>
      <c r="BD389" s="61">
        <f t="shared" si="63"/>
        <v>0</v>
      </c>
      <c r="BE389" s="62">
        <f t="shared" si="64"/>
        <v>0</v>
      </c>
      <c r="BF389" s="65">
        <f t="shared" si="65"/>
        <v>0</v>
      </c>
      <c r="BG389" s="68"/>
      <c r="BH389" s="67"/>
      <c r="BI389" s="67"/>
    </row>
    <row r="390" spans="1:61" ht="17.25" customHeight="1">
      <c r="A390" s="34"/>
      <c r="B390" s="35"/>
      <c r="C390" s="36"/>
      <c r="D390" s="37"/>
      <c r="E390" s="38"/>
      <c r="F390" s="39"/>
      <c r="G390" s="40"/>
      <c r="H390" s="41"/>
      <c r="I390" s="42"/>
      <c r="J390" s="43"/>
      <c r="K390" s="38"/>
      <c r="L390" s="44"/>
      <c r="M390" s="45"/>
      <c r="N390" s="45"/>
      <c r="O390" s="46"/>
      <c r="P390" s="47"/>
      <c r="Q390" s="48"/>
      <c r="R390" s="36"/>
      <c r="S390" s="78"/>
      <c r="T390" s="80"/>
      <c r="U390" s="81"/>
      <c r="V390" s="83"/>
      <c r="W390" s="49">
        <f t="shared" si="44"/>
        <v>0</v>
      </c>
      <c r="X390" s="50">
        <f t="shared" si="45"/>
        <v>0</v>
      </c>
      <c r="Y390" s="51" t="str">
        <f t="shared" si="46"/>
        <v>MAW</v>
      </c>
      <c r="Z390" s="52"/>
      <c r="AA390" s="53"/>
      <c r="AB390" s="54"/>
      <c r="AC390" s="49"/>
      <c r="AD390" s="49"/>
      <c r="AE390" s="55"/>
      <c r="AF390" s="56"/>
      <c r="AG390" s="51"/>
      <c r="AH390" s="57"/>
      <c r="AI390" s="57"/>
      <c r="AJ390" s="56"/>
      <c r="AK390" s="58"/>
      <c r="AL390" s="59"/>
      <c r="AM390" s="60"/>
      <c r="AN390" s="35">
        <f t="shared" si="47"/>
        <v>0</v>
      </c>
      <c r="AO390" s="61">
        <f t="shared" si="48"/>
        <v>0</v>
      </c>
      <c r="AP390" s="62">
        <f t="shared" si="49"/>
        <v>0</v>
      </c>
      <c r="AQ390" s="61">
        <f t="shared" si="50"/>
        <v>0</v>
      </c>
      <c r="AR390" s="63">
        <f t="shared" si="51"/>
        <v>0</v>
      </c>
      <c r="AS390" s="63">
        <f t="shared" si="52"/>
        <v>0</v>
      </c>
      <c r="AT390" s="61">
        <f t="shared" si="53"/>
        <v>0</v>
      </c>
      <c r="AU390" s="63">
        <f t="shared" si="54"/>
        <v>0</v>
      </c>
      <c r="AV390" s="63">
        <f t="shared" si="55"/>
        <v>0</v>
      </c>
      <c r="AW390" s="61">
        <f t="shared" si="56"/>
        <v>0</v>
      </c>
      <c r="AX390" s="61">
        <f t="shared" si="57"/>
        <v>0</v>
      </c>
      <c r="AY390" s="61">
        <f t="shared" si="58"/>
        <v>0</v>
      </c>
      <c r="AZ390" s="61">
        <f t="shared" si="59"/>
        <v>0</v>
      </c>
      <c r="BA390" s="36">
        <f t="shared" si="60"/>
        <v>0</v>
      </c>
      <c r="BB390" s="64">
        <f t="shared" si="61"/>
        <v>0</v>
      </c>
      <c r="BC390" s="62">
        <f t="shared" si="62"/>
        <v>0</v>
      </c>
      <c r="BD390" s="61">
        <f t="shared" si="63"/>
        <v>0</v>
      </c>
      <c r="BE390" s="62">
        <f t="shared" si="64"/>
        <v>0</v>
      </c>
      <c r="BF390" s="65">
        <f t="shared" si="65"/>
        <v>0</v>
      </c>
      <c r="BG390" s="68"/>
      <c r="BH390" s="67"/>
      <c r="BI390" s="67"/>
    </row>
    <row r="391" spans="1:61" ht="17.25" customHeight="1">
      <c r="A391" s="34"/>
      <c r="B391" s="35"/>
      <c r="C391" s="36"/>
      <c r="D391" s="37"/>
      <c r="E391" s="38"/>
      <c r="F391" s="39"/>
      <c r="G391" s="40"/>
      <c r="H391" s="41"/>
      <c r="I391" s="42"/>
      <c r="J391" s="43"/>
      <c r="K391" s="38"/>
      <c r="L391" s="44"/>
      <c r="M391" s="45"/>
      <c r="N391" s="45"/>
      <c r="O391" s="46"/>
      <c r="P391" s="47"/>
      <c r="Q391" s="48"/>
      <c r="R391" s="36"/>
      <c r="S391" s="78"/>
      <c r="T391" s="80"/>
      <c r="U391" s="81"/>
      <c r="V391" s="83"/>
      <c r="W391" s="49">
        <f t="shared" si="44"/>
        <v>0</v>
      </c>
      <c r="X391" s="50">
        <f t="shared" si="45"/>
        <v>0</v>
      </c>
      <c r="Y391" s="51" t="str">
        <f t="shared" si="46"/>
        <v>MAW</v>
      </c>
      <c r="Z391" s="52"/>
      <c r="AA391" s="53"/>
      <c r="AB391" s="54"/>
      <c r="AC391" s="49"/>
      <c r="AD391" s="49"/>
      <c r="AE391" s="55"/>
      <c r="AF391" s="56"/>
      <c r="AG391" s="51"/>
      <c r="AH391" s="57"/>
      <c r="AI391" s="57"/>
      <c r="AJ391" s="56"/>
      <c r="AK391" s="58"/>
      <c r="AL391" s="59"/>
      <c r="AM391" s="60"/>
      <c r="AN391" s="35">
        <f t="shared" si="47"/>
        <v>0</v>
      </c>
      <c r="AO391" s="61">
        <f t="shared" si="48"/>
        <v>0</v>
      </c>
      <c r="AP391" s="62">
        <f t="shared" si="49"/>
        <v>0</v>
      </c>
      <c r="AQ391" s="61">
        <f t="shared" si="50"/>
        <v>0</v>
      </c>
      <c r="AR391" s="63">
        <f t="shared" si="51"/>
        <v>0</v>
      </c>
      <c r="AS391" s="63">
        <f t="shared" si="52"/>
        <v>0</v>
      </c>
      <c r="AT391" s="61">
        <f t="shared" si="53"/>
        <v>0</v>
      </c>
      <c r="AU391" s="63">
        <f t="shared" si="54"/>
        <v>0</v>
      </c>
      <c r="AV391" s="63">
        <f t="shared" si="55"/>
        <v>0</v>
      </c>
      <c r="AW391" s="61">
        <f t="shared" si="56"/>
        <v>0</v>
      </c>
      <c r="AX391" s="61">
        <f t="shared" si="57"/>
        <v>0</v>
      </c>
      <c r="AY391" s="61">
        <f t="shared" si="58"/>
        <v>0</v>
      </c>
      <c r="AZ391" s="61">
        <f t="shared" si="59"/>
        <v>0</v>
      </c>
      <c r="BA391" s="36">
        <f t="shared" si="60"/>
        <v>0</v>
      </c>
      <c r="BB391" s="64">
        <f t="shared" si="61"/>
        <v>0</v>
      </c>
      <c r="BC391" s="62">
        <f t="shared" si="62"/>
        <v>0</v>
      </c>
      <c r="BD391" s="61">
        <f t="shared" si="63"/>
        <v>0</v>
      </c>
      <c r="BE391" s="62">
        <f t="shared" si="64"/>
        <v>0</v>
      </c>
      <c r="BF391" s="65">
        <f t="shared" si="65"/>
        <v>0</v>
      </c>
      <c r="BG391" s="68"/>
      <c r="BH391" s="67"/>
      <c r="BI391" s="67"/>
    </row>
    <row r="392" spans="1:61" ht="17.25" customHeight="1">
      <c r="A392" s="34"/>
      <c r="B392" s="35"/>
      <c r="C392" s="36"/>
      <c r="D392" s="37"/>
      <c r="E392" s="38"/>
      <c r="F392" s="39"/>
      <c r="G392" s="40"/>
      <c r="H392" s="41"/>
      <c r="I392" s="42"/>
      <c r="J392" s="43"/>
      <c r="K392" s="38"/>
      <c r="L392" s="44"/>
      <c r="M392" s="45"/>
      <c r="N392" s="45"/>
      <c r="O392" s="46"/>
      <c r="P392" s="47"/>
      <c r="Q392" s="48"/>
      <c r="R392" s="36"/>
      <c r="S392" s="78"/>
      <c r="T392" s="80"/>
      <c r="U392" s="81"/>
      <c r="V392" s="83"/>
      <c r="W392" s="49">
        <f t="shared" si="44"/>
        <v>0</v>
      </c>
      <c r="X392" s="50">
        <f t="shared" si="45"/>
        <v>0</v>
      </c>
      <c r="Y392" s="51" t="str">
        <f t="shared" si="46"/>
        <v>MAW</v>
      </c>
      <c r="Z392" s="52"/>
      <c r="AA392" s="53"/>
      <c r="AB392" s="54"/>
      <c r="AC392" s="49"/>
      <c r="AD392" s="49"/>
      <c r="AE392" s="55"/>
      <c r="AF392" s="56"/>
      <c r="AG392" s="51"/>
      <c r="AH392" s="57"/>
      <c r="AI392" s="57"/>
      <c r="AJ392" s="56"/>
      <c r="AK392" s="58"/>
      <c r="AL392" s="59"/>
      <c r="AM392" s="60"/>
      <c r="AN392" s="35">
        <f t="shared" si="47"/>
        <v>0</v>
      </c>
      <c r="AO392" s="61">
        <f t="shared" si="48"/>
        <v>0</v>
      </c>
      <c r="AP392" s="62">
        <f t="shared" si="49"/>
        <v>0</v>
      </c>
      <c r="AQ392" s="61">
        <f t="shared" si="50"/>
        <v>0</v>
      </c>
      <c r="AR392" s="63">
        <f t="shared" si="51"/>
        <v>0</v>
      </c>
      <c r="AS392" s="63">
        <f t="shared" si="52"/>
        <v>0</v>
      </c>
      <c r="AT392" s="61">
        <f t="shared" si="53"/>
        <v>0</v>
      </c>
      <c r="AU392" s="63">
        <f t="shared" si="54"/>
        <v>0</v>
      </c>
      <c r="AV392" s="63">
        <f t="shared" si="55"/>
        <v>0</v>
      </c>
      <c r="AW392" s="61">
        <f t="shared" si="56"/>
        <v>0</v>
      </c>
      <c r="AX392" s="61">
        <f t="shared" si="57"/>
        <v>0</v>
      </c>
      <c r="AY392" s="61">
        <f t="shared" si="58"/>
        <v>0</v>
      </c>
      <c r="AZ392" s="61">
        <f t="shared" si="59"/>
        <v>0</v>
      </c>
      <c r="BA392" s="36">
        <f t="shared" si="60"/>
        <v>0</v>
      </c>
      <c r="BB392" s="64">
        <f t="shared" si="61"/>
        <v>0</v>
      </c>
      <c r="BC392" s="62">
        <f t="shared" si="62"/>
        <v>0</v>
      </c>
      <c r="BD392" s="61">
        <f t="shared" si="63"/>
        <v>0</v>
      </c>
      <c r="BE392" s="62">
        <f t="shared" si="64"/>
        <v>0</v>
      </c>
      <c r="BF392" s="65">
        <f t="shared" si="65"/>
        <v>0</v>
      </c>
      <c r="BG392" s="68"/>
      <c r="BH392" s="67"/>
      <c r="BI392" s="67"/>
    </row>
    <row r="393" spans="1:61" ht="17.25" customHeight="1">
      <c r="A393" s="34"/>
      <c r="B393" s="35"/>
      <c r="C393" s="36"/>
      <c r="D393" s="37"/>
      <c r="E393" s="38"/>
      <c r="F393" s="39"/>
      <c r="G393" s="40"/>
      <c r="H393" s="41"/>
      <c r="I393" s="42"/>
      <c r="J393" s="43"/>
      <c r="K393" s="38"/>
      <c r="L393" s="44"/>
      <c r="M393" s="45"/>
      <c r="N393" s="45"/>
      <c r="O393" s="46"/>
      <c r="P393" s="47"/>
      <c r="Q393" s="48"/>
      <c r="R393" s="36"/>
      <c r="S393" s="78"/>
      <c r="T393" s="80"/>
      <c r="U393" s="81"/>
      <c r="V393" s="83"/>
      <c r="W393" s="49">
        <f t="shared" ref="W393:W456" si="66">(AO393+AQ393+AR393+AS393+AV393+AX393+AZ393+BB393+BD393+BF393)/10*100</f>
        <v>0</v>
      </c>
      <c r="X393" s="50">
        <f t="shared" ref="X393:X456" si="67">AN393+AP393+AT393+AU393+AW393+AY393</f>
        <v>0</v>
      </c>
      <c r="Y393" s="51" t="str">
        <f t="shared" ref="Y393:Y456" si="68">IF(X393&gt;89,"SHW", IF(X393&gt;49,"MHW", IF(X393&gt;19,"D", IF(X393&gt;-14,"MAW", "SAW"))))</f>
        <v>MAW</v>
      </c>
      <c r="Z393" s="52"/>
      <c r="AA393" s="53"/>
      <c r="AB393" s="54"/>
      <c r="AC393" s="49"/>
      <c r="AD393" s="49"/>
      <c r="AE393" s="55"/>
      <c r="AF393" s="56"/>
      <c r="AG393" s="51"/>
      <c r="AH393" s="57"/>
      <c r="AI393" s="57"/>
      <c r="AJ393" s="56"/>
      <c r="AK393" s="58"/>
      <c r="AL393" s="59"/>
      <c r="AM393" s="60"/>
      <c r="AN393" s="35">
        <f t="shared" ref="AN393:AN456" si="69">B393*(40)-C393*(40)</f>
        <v>0</v>
      </c>
      <c r="AO393" s="61">
        <f t="shared" ref="AO393:AO456" si="70">IF(AN393&gt;0.01,1,0)</f>
        <v>0</v>
      </c>
      <c r="AP393" s="62">
        <f t="shared" ref="AP393:AP456" si="71">D393*50-E393*50</f>
        <v>0</v>
      </c>
      <c r="AQ393" s="61">
        <f t="shared" ref="AQ393:AQ456" si="72">IF(AP393&gt;0.01,1,0)</f>
        <v>0</v>
      </c>
      <c r="AR393" s="63">
        <f t="shared" ref="AR393:AR456" si="73">IF(H393&gt;0.51,1,0)</f>
        <v>0</v>
      </c>
      <c r="AS393" s="63">
        <f t="shared" ref="AS393:AS456" si="74">IF(J393&gt;0.34,1,0)</f>
        <v>0</v>
      </c>
      <c r="AT393" s="61">
        <f t="shared" ref="AT393:AT456" si="75">(H393*20+I393*10+J393*30+K393*10)</f>
        <v>0</v>
      </c>
      <c r="AU393" s="63">
        <f t="shared" ref="AU393:AU456" si="76">L393*2</f>
        <v>0</v>
      </c>
      <c r="AV393" s="63">
        <f t="shared" ref="AV393:AV456" si="77">IF(AU393&gt;0.01,1,0)</f>
        <v>0</v>
      </c>
      <c r="AW393" s="61">
        <f t="shared" ref="AW393:AW456" si="78">M393*2</f>
        <v>0</v>
      </c>
      <c r="AX393" s="61">
        <f t="shared" ref="AX393:AX456" si="79">IF(AW393&gt;0.01,1,0)</f>
        <v>0</v>
      </c>
      <c r="AY393" s="61">
        <f t="shared" ref="AY393:AY456" si="80">(N393-O393)*-1</f>
        <v>0</v>
      </c>
      <c r="AZ393" s="61">
        <f t="shared" ref="AZ393:AZ456" si="81">IF(AY393&gt;0.01,1,0)</f>
        <v>0</v>
      </c>
      <c r="BA393" s="36">
        <f t="shared" ref="BA393:BA456" si="82">Q393-R393</f>
        <v>0</v>
      </c>
      <c r="BB393" s="64">
        <f t="shared" ref="BB393:BB456" si="83">IF(BA393&gt;0.01,1,0)</f>
        <v>0</v>
      </c>
      <c r="BC393" s="62">
        <f t="shared" ref="BC393:BC456" si="84">S393-T393</f>
        <v>0</v>
      </c>
      <c r="BD393" s="61">
        <f t="shared" ref="BD393:BD456" si="85">IF(BC393&gt;0.01,1,0)</f>
        <v>0</v>
      </c>
      <c r="BE393" s="62">
        <f t="shared" ref="BE393:BE456" si="86">U393-V393</f>
        <v>0</v>
      </c>
      <c r="BF393" s="65">
        <f t="shared" ref="BF393:BF456" si="87">IF(BE393&gt;0.01,1,0)</f>
        <v>0</v>
      </c>
      <c r="BG393" s="68"/>
      <c r="BH393" s="67"/>
      <c r="BI393" s="67"/>
    </row>
    <row r="394" spans="1:61" ht="17.25" customHeight="1">
      <c r="A394" s="34"/>
      <c r="B394" s="35"/>
      <c r="C394" s="36"/>
      <c r="D394" s="37"/>
      <c r="E394" s="38"/>
      <c r="F394" s="39"/>
      <c r="G394" s="40"/>
      <c r="H394" s="41"/>
      <c r="I394" s="42"/>
      <c r="J394" s="43"/>
      <c r="K394" s="38"/>
      <c r="L394" s="44"/>
      <c r="M394" s="45"/>
      <c r="N394" s="45"/>
      <c r="O394" s="46"/>
      <c r="P394" s="47"/>
      <c r="Q394" s="48"/>
      <c r="R394" s="36"/>
      <c r="S394" s="78"/>
      <c r="T394" s="80"/>
      <c r="U394" s="81"/>
      <c r="V394" s="83"/>
      <c r="W394" s="49">
        <f t="shared" si="66"/>
        <v>0</v>
      </c>
      <c r="X394" s="50">
        <f t="shared" si="67"/>
        <v>0</v>
      </c>
      <c r="Y394" s="51" t="str">
        <f t="shared" si="68"/>
        <v>MAW</v>
      </c>
      <c r="Z394" s="52"/>
      <c r="AA394" s="53"/>
      <c r="AB394" s="54"/>
      <c r="AC394" s="49"/>
      <c r="AD394" s="49"/>
      <c r="AE394" s="55"/>
      <c r="AF394" s="56"/>
      <c r="AG394" s="51"/>
      <c r="AH394" s="57"/>
      <c r="AI394" s="57"/>
      <c r="AJ394" s="56"/>
      <c r="AK394" s="58"/>
      <c r="AL394" s="59"/>
      <c r="AM394" s="60"/>
      <c r="AN394" s="35">
        <f t="shared" si="69"/>
        <v>0</v>
      </c>
      <c r="AO394" s="61">
        <f t="shared" si="70"/>
        <v>0</v>
      </c>
      <c r="AP394" s="62">
        <f t="shared" si="71"/>
        <v>0</v>
      </c>
      <c r="AQ394" s="61">
        <f t="shared" si="72"/>
        <v>0</v>
      </c>
      <c r="AR394" s="63">
        <f t="shared" si="73"/>
        <v>0</v>
      </c>
      <c r="AS394" s="63">
        <f t="shared" si="74"/>
        <v>0</v>
      </c>
      <c r="AT394" s="61">
        <f t="shared" si="75"/>
        <v>0</v>
      </c>
      <c r="AU394" s="63">
        <f t="shared" si="76"/>
        <v>0</v>
      </c>
      <c r="AV394" s="63">
        <f t="shared" si="77"/>
        <v>0</v>
      </c>
      <c r="AW394" s="61">
        <f t="shared" si="78"/>
        <v>0</v>
      </c>
      <c r="AX394" s="61">
        <f t="shared" si="79"/>
        <v>0</v>
      </c>
      <c r="AY394" s="61">
        <f t="shared" si="80"/>
        <v>0</v>
      </c>
      <c r="AZ394" s="61">
        <f t="shared" si="81"/>
        <v>0</v>
      </c>
      <c r="BA394" s="36">
        <f t="shared" si="82"/>
        <v>0</v>
      </c>
      <c r="BB394" s="64">
        <f t="shared" si="83"/>
        <v>0</v>
      </c>
      <c r="BC394" s="62">
        <f t="shared" si="84"/>
        <v>0</v>
      </c>
      <c r="BD394" s="61">
        <f t="shared" si="85"/>
        <v>0</v>
      </c>
      <c r="BE394" s="62">
        <f t="shared" si="86"/>
        <v>0</v>
      </c>
      <c r="BF394" s="65">
        <f t="shared" si="87"/>
        <v>0</v>
      </c>
      <c r="BG394" s="68"/>
      <c r="BH394" s="67"/>
      <c r="BI394" s="67"/>
    </row>
    <row r="395" spans="1:61" ht="17.25" customHeight="1">
      <c r="A395" s="34"/>
      <c r="B395" s="35"/>
      <c r="C395" s="36"/>
      <c r="D395" s="37"/>
      <c r="E395" s="38"/>
      <c r="F395" s="39"/>
      <c r="G395" s="40"/>
      <c r="H395" s="41"/>
      <c r="I395" s="42"/>
      <c r="J395" s="43"/>
      <c r="K395" s="38"/>
      <c r="L395" s="44"/>
      <c r="M395" s="45"/>
      <c r="N395" s="45"/>
      <c r="O395" s="46"/>
      <c r="P395" s="47"/>
      <c r="Q395" s="48"/>
      <c r="R395" s="36"/>
      <c r="S395" s="78"/>
      <c r="T395" s="80"/>
      <c r="U395" s="81"/>
      <c r="V395" s="83"/>
      <c r="W395" s="49">
        <f t="shared" si="66"/>
        <v>0</v>
      </c>
      <c r="X395" s="50">
        <f t="shared" si="67"/>
        <v>0</v>
      </c>
      <c r="Y395" s="51" t="str">
        <f t="shared" si="68"/>
        <v>MAW</v>
      </c>
      <c r="Z395" s="52"/>
      <c r="AA395" s="53"/>
      <c r="AB395" s="54"/>
      <c r="AC395" s="49"/>
      <c r="AD395" s="49"/>
      <c r="AE395" s="55"/>
      <c r="AF395" s="56"/>
      <c r="AG395" s="51"/>
      <c r="AH395" s="57"/>
      <c r="AI395" s="57"/>
      <c r="AJ395" s="56"/>
      <c r="AK395" s="58"/>
      <c r="AL395" s="59"/>
      <c r="AM395" s="60"/>
      <c r="AN395" s="35">
        <f t="shared" si="69"/>
        <v>0</v>
      </c>
      <c r="AO395" s="61">
        <f t="shared" si="70"/>
        <v>0</v>
      </c>
      <c r="AP395" s="62">
        <f t="shared" si="71"/>
        <v>0</v>
      </c>
      <c r="AQ395" s="61">
        <f t="shared" si="72"/>
        <v>0</v>
      </c>
      <c r="AR395" s="63">
        <f t="shared" si="73"/>
        <v>0</v>
      </c>
      <c r="AS395" s="63">
        <f t="shared" si="74"/>
        <v>0</v>
      </c>
      <c r="AT395" s="61">
        <f t="shared" si="75"/>
        <v>0</v>
      </c>
      <c r="AU395" s="63">
        <f t="shared" si="76"/>
        <v>0</v>
      </c>
      <c r="AV395" s="63">
        <f t="shared" si="77"/>
        <v>0</v>
      </c>
      <c r="AW395" s="61">
        <f t="shared" si="78"/>
        <v>0</v>
      </c>
      <c r="AX395" s="61">
        <f t="shared" si="79"/>
        <v>0</v>
      </c>
      <c r="AY395" s="61">
        <f t="shared" si="80"/>
        <v>0</v>
      </c>
      <c r="AZ395" s="61">
        <f t="shared" si="81"/>
        <v>0</v>
      </c>
      <c r="BA395" s="36">
        <f t="shared" si="82"/>
        <v>0</v>
      </c>
      <c r="BB395" s="64">
        <f t="shared" si="83"/>
        <v>0</v>
      </c>
      <c r="BC395" s="62">
        <f t="shared" si="84"/>
        <v>0</v>
      </c>
      <c r="BD395" s="61">
        <f t="shared" si="85"/>
        <v>0</v>
      </c>
      <c r="BE395" s="62">
        <f t="shared" si="86"/>
        <v>0</v>
      </c>
      <c r="BF395" s="65">
        <f t="shared" si="87"/>
        <v>0</v>
      </c>
      <c r="BG395" s="68"/>
      <c r="BH395" s="67"/>
      <c r="BI395" s="67"/>
    </row>
    <row r="396" spans="1:61" ht="17.25" customHeight="1">
      <c r="A396" s="34"/>
      <c r="B396" s="35"/>
      <c r="C396" s="36"/>
      <c r="D396" s="37"/>
      <c r="E396" s="38"/>
      <c r="F396" s="39"/>
      <c r="G396" s="40"/>
      <c r="H396" s="41"/>
      <c r="I396" s="42"/>
      <c r="J396" s="43"/>
      <c r="K396" s="38"/>
      <c r="L396" s="44"/>
      <c r="M396" s="45"/>
      <c r="N396" s="45"/>
      <c r="O396" s="46"/>
      <c r="P396" s="47"/>
      <c r="Q396" s="48"/>
      <c r="R396" s="36"/>
      <c r="S396" s="78"/>
      <c r="T396" s="80"/>
      <c r="U396" s="81"/>
      <c r="V396" s="83"/>
      <c r="W396" s="49">
        <f t="shared" si="66"/>
        <v>0</v>
      </c>
      <c r="X396" s="50">
        <f t="shared" si="67"/>
        <v>0</v>
      </c>
      <c r="Y396" s="51" t="str">
        <f t="shared" si="68"/>
        <v>MAW</v>
      </c>
      <c r="Z396" s="52"/>
      <c r="AA396" s="53"/>
      <c r="AB396" s="54"/>
      <c r="AC396" s="49"/>
      <c r="AD396" s="49"/>
      <c r="AE396" s="55"/>
      <c r="AF396" s="56"/>
      <c r="AG396" s="51"/>
      <c r="AH396" s="57"/>
      <c r="AI396" s="57"/>
      <c r="AJ396" s="56"/>
      <c r="AK396" s="58"/>
      <c r="AL396" s="59"/>
      <c r="AM396" s="60"/>
      <c r="AN396" s="35">
        <f t="shared" si="69"/>
        <v>0</v>
      </c>
      <c r="AO396" s="61">
        <f t="shared" si="70"/>
        <v>0</v>
      </c>
      <c r="AP396" s="62">
        <f t="shared" si="71"/>
        <v>0</v>
      </c>
      <c r="AQ396" s="61">
        <f t="shared" si="72"/>
        <v>0</v>
      </c>
      <c r="AR396" s="63">
        <f t="shared" si="73"/>
        <v>0</v>
      </c>
      <c r="AS396" s="63">
        <f t="shared" si="74"/>
        <v>0</v>
      </c>
      <c r="AT396" s="61">
        <f t="shared" si="75"/>
        <v>0</v>
      </c>
      <c r="AU396" s="63">
        <f t="shared" si="76"/>
        <v>0</v>
      </c>
      <c r="AV396" s="63">
        <f t="shared" si="77"/>
        <v>0</v>
      </c>
      <c r="AW396" s="61">
        <f t="shared" si="78"/>
        <v>0</v>
      </c>
      <c r="AX396" s="61">
        <f t="shared" si="79"/>
        <v>0</v>
      </c>
      <c r="AY396" s="61">
        <f t="shared" si="80"/>
        <v>0</v>
      </c>
      <c r="AZ396" s="61">
        <f t="shared" si="81"/>
        <v>0</v>
      </c>
      <c r="BA396" s="36">
        <f t="shared" si="82"/>
        <v>0</v>
      </c>
      <c r="BB396" s="64">
        <f t="shared" si="83"/>
        <v>0</v>
      </c>
      <c r="BC396" s="62">
        <f t="shared" si="84"/>
        <v>0</v>
      </c>
      <c r="BD396" s="61">
        <f t="shared" si="85"/>
        <v>0</v>
      </c>
      <c r="BE396" s="62">
        <f t="shared" si="86"/>
        <v>0</v>
      </c>
      <c r="BF396" s="65">
        <f t="shared" si="87"/>
        <v>0</v>
      </c>
      <c r="BG396" s="68"/>
      <c r="BH396" s="67"/>
      <c r="BI396" s="67"/>
    </row>
    <row r="397" spans="1:61" ht="17.25" customHeight="1">
      <c r="A397" s="34"/>
      <c r="B397" s="35"/>
      <c r="C397" s="36"/>
      <c r="D397" s="37"/>
      <c r="E397" s="38"/>
      <c r="F397" s="39"/>
      <c r="G397" s="40"/>
      <c r="H397" s="41"/>
      <c r="I397" s="42"/>
      <c r="J397" s="43"/>
      <c r="K397" s="38"/>
      <c r="L397" s="44"/>
      <c r="M397" s="45"/>
      <c r="N397" s="45"/>
      <c r="O397" s="46"/>
      <c r="P397" s="47"/>
      <c r="Q397" s="48"/>
      <c r="R397" s="36"/>
      <c r="S397" s="78"/>
      <c r="T397" s="80"/>
      <c r="U397" s="81"/>
      <c r="V397" s="83"/>
      <c r="W397" s="49">
        <f t="shared" si="66"/>
        <v>0</v>
      </c>
      <c r="X397" s="50">
        <f t="shared" si="67"/>
        <v>0</v>
      </c>
      <c r="Y397" s="51" t="str">
        <f t="shared" si="68"/>
        <v>MAW</v>
      </c>
      <c r="Z397" s="52"/>
      <c r="AA397" s="53"/>
      <c r="AB397" s="54"/>
      <c r="AC397" s="49"/>
      <c r="AD397" s="49"/>
      <c r="AE397" s="55"/>
      <c r="AF397" s="56"/>
      <c r="AG397" s="51"/>
      <c r="AH397" s="57"/>
      <c r="AI397" s="57"/>
      <c r="AJ397" s="56"/>
      <c r="AK397" s="58"/>
      <c r="AL397" s="59"/>
      <c r="AM397" s="60"/>
      <c r="AN397" s="35">
        <f t="shared" si="69"/>
        <v>0</v>
      </c>
      <c r="AO397" s="61">
        <f t="shared" si="70"/>
        <v>0</v>
      </c>
      <c r="AP397" s="62">
        <f t="shared" si="71"/>
        <v>0</v>
      </c>
      <c r="AQ397" s="61">
        <f t="shared" si="72"/>
        <v>0</v>
      </c>
      <c r="AR397" s="63">
        <f t="shared" si="73"/>
        <v>0</v>
      </c>
      <c r="AS397" s="63">
        <f t="shared" si="74"/>
        <v>0</v>
      </c>
      <c r="AT397" s="61">
        <f t="shared" si="75"/>
        <v>0</v>
      </c>
      <c r="AU397" s="63">
        <f t="shared" si="76"/>
        <v>0</v>
      </c>
      <c r="AV397" s="63">
        <f t="shared" si="77"/>
        <v>0</v>
      </c>
      <c r="AW397" s="61">
        <f t="shared" si="78"/>
        <v>0</v>
      </c>
      <c r="AX397" s="61">
        <f t="shared" si="79"/>
        <v>0</v>
      </c>
      <c r="AY397" s="61">
        <f t="shared" si="80"/>
        <v>0</v>
      </c>
      <c r="AZ397" s="61">
        <f t="shared" si="81"/>
        <v>0</v>
      </c>
      <c r="BA397" s="36">
        <f t="shared" si="82"/>
        <v>0</v>
      </c>
      <c r="BB397" s="64">
        <f t="shared" si="83"/>
        <v>0</v>
      </c>
      <c r="BC397" s="62">
        <f t="shared" si="84"/>
        <v>0</v>
      </c>
      <c r="BD397" s="61">
        <f t="shared" si="85"/>
        <v>0</v>
      </c>
      <c r="BE397" s="62">
        <f t="shared" si="86"/>
        <v>0</v>
      </c>
      <c r="BF397" s="65">
        <f t="shared" si="87"/>
        <v>0</v>
      </c>
      <c r="BG397" s="68"/>
      <c r="BH397" s="67"/>
      <c r="BI397" s="67"/>
    </row>
    <row r="398" spans="1:61" ht="17.25" customHeight="1">
      <c r="A398" s="34"/>
      <c r="B398" s="35"/>
      <c r="C398" s="36"/>
      <c r="D398" s="37"/>
      <c r="E398" s="38"/>
      <c r="F398" s="39"/>
      <c r="G398" s="40"/>
      <c r="H398" s="41"/>
      <c r="I398" s="42"/>
      <c r="J398" s="43"/>
      <c r="K398" s="38"/>
      <c r="L398" s="44"/>
      <c r="M398" s="45"/>
      <c r="N398" s="45"/>
      <c r="O398" s="46"/>
      <c r="P398" s="47"/>
      <c r="Q398" s="48"/>
      <c r="R398" s="36"/>
      <c r="S398" s="78"/>
      <c r="T398" s="80"/>
      <c r="U398" s="81"/>
      <c r="V398" s="83"/>
      <c r="W398" s="49">
        <f t="shared" si="66"/>
        <v>0</v>
      </c>
      <c r="X398" s="50">
        <f t="shared" si="67"/>
        <v>0</v>
      </c>
      <c r="Y398" s="51" t="str">
        <f t="shared" si="68"/>
        <v>MAW</v>
      </c>
      <c r="Z398" s="52"/>
      <c r="AA398" s="53"/>
      <c r="AB398" s="54"/>
      <c r="AC398" s="49"/>
      <c r="AD398" s="49"/>
      <c r="AE398" s="55"/>
      <c r="AF398" s="56"/>
      <c r="AG398" s="51"/>
      <c r="AH398" s="57"/>
      <c r="AI398" s="57"/>
      <c r="AJ398" s="56"/>
      <c r="AK398" s="58"/>
      <c r="AL398" s="59"/>
      <c r="AM398" s="60"/>
      <c r="AN398" s="35">
        <f t="shared" si="69"/>
        <v>0</v>
      </c>
      <c r="AO398" s="61">
        <f t="shared" si="70"/>
        <v>0</v>
      </c>
      <c r="AP398" s="62">
        <f t="shared" si="71"/>
        <v>0</v>
      </c>
      <c r="AQ398" s="61">
        <f t="shared" si="72"/>
        <v>0</v>
      </c>
      <c r="AR398" s="63">
        <f t="shared" si="73"/>
        <v>0</v>
      </c>
      <c r="AS398" s="63">
        <f t="shared" si="74"/>
        <v>0</v>
      </c>
      <c r="AT398" s="61">
        <f t="shared" si="75"/>
        <v>0</v>
      </c>
      <c r="AU398" s="63">
        <f t="shared" si="76"/>
        <v>0</v>
      </c>
      <c r="AV398" s="63">
        <f t="shared" si="77"/>
        <v>0</v>
      </c>
      <c r="AW398" s="61">
        <f t="shared" si="78"/>
        <v>0</v>
      </c>
      <c r="AX398" s="61">
        <f t="shared" si="79"/>
        <v>0</v>
      </c>
      <c r="AY398" s="61">
        <f t="shared" si="80"/>
        <v>0</v>
      </c>
      <c r="AZ398" s="61">
        <f t="shared" si="81"/>
        <v>0</v>
      </c>
      <c r="BA398" s="36">
        <f t="shared" si="82"/>
        <v>0</v>
      </c>
      <c r="BB398" s="64">
        <f t="shared" si="83"/>
        <v>0</v>
      </c>
      <c r="BC398" s="62">
        <f t="shared" si="84"/>
        <v>0</v>
      </c>
      <c r="BD398" s="61">
        <f t="shared" si="85"/>
        <v>0</v>
      </c>
      <c r="BE398" s="62">
        <f t="shared" si="86"/>
        <v>0</v>
      </c>
      <c r="BF398" s="65">
        <f t="shared" si="87"/>
        <v>0</v>
      </c>
      <c r="BG398" s="68"/>
      <c r="BH398" s="67"/>
      <c r="BI398" s="67"/>
    </row>
    <row r="399" spans="1:61" ht="17.25" customHeight="1">
      <c r="A399" s="34"/>
      <c r="B399" s="35"/>
      <c r="C399" s="36"/>
      <c r="D399" s="37"/>
      <c r="E399" s="38"/>
      <c r="F399" s="39"/>
      <c r="G399" s="40"/>
      <c r="H399" s="41"/>
      <c r="I399" s="42"/>
      <c r="J399" s="43"/>
      <c r="K399" s="38"/>
      <c r="L399" s="44"/>
      <c r="M399" s="45"/>
      <c r="N399" s="45"/>
      <c r="O399" s="46"/>
      <c r="P399" s="47"/>
      <c r="Q399" s="48"/>
      <c r="R399" s="36"/>
      <c r="S399" s="78"/>
      <c r="T399" s="80"/>
      <c r="U399" s="81"/>
      <c r="V399" s="83"/>
      <c r="W399" s="49">
        <f t="shared" si="66"/>
        <v>0</v>
      </c>
      <c r="X399" s="50">
        <f t="shared" si="67"/>
        <v>0</v>
      </c>
      <c r="Y399" s="51" t="str">
        <f t="shared" si="68"/>
        <v>MAW</v>
      </c>
      <c r="Z399" s="52"/>
      <c r="AA399" s="53"/>
      <c r="AB399" s="54"/>
      <c r="AC399" s="49"/>
      <c r="AD399" s="49"/>
      <c r="AE399" s="55"/>
      <c r="AF399" s="56"/>
      <c r="AG399" s="51"/>
      <c r="AH399" s="57"/>
      <c r="AI399" s="57"/>
      <c r="AJ399" s="56"/>
      <c r="AK399" s="58"/>
      <c r="AL399" s="59"/>
      <c r="AM399" s="60"/>
      <c r="AN399" s="35">
        <f t="shared" si="69"/>
        <v>0</v>
      </c>
      <c r="AO399" s="61">
        <f t="shared" si="70"/>
        <v>0</v>
      </c>
      <c r="AP399" s="62">
        <f t="shared" si="71"/>
        <v>0</v>
      </c>
      <c r="AQ399" s="61">
        <f t="shared" si="72"/>
        <v>0</v>
      </c>
      <c r="AR399" s="63">
        <f t="shared" si="73"/>
        <v>0</v>
      </c>
      <c r="AS399" s="63">
        <f t="shared" si="74"/>
        <v>0</v>
      </c>
      <c r="AT399" s="61">
        <f t="shared" si="75"/>
        <v>0</v>
      </c>
      <c r="AU399" s="63">
        <f t="shared" si="76"/>
        <v>0</v>
      </c>
      <c r="AV399" s="63">
        <f t="shared" si="77"/>
        <v>0</v>
      </c>
      <c r="AW399" s="61">
        <f t="shared" si="78"/>
        <v>0</v>
      </c>
      <c r="AX399" s="61">
        <f t="shared" si="79"/>
        <v>0</v>
      </c>
      <c r="AY399" s="61">
        <f t="shared" si="80"/>
        <v>0</v>
      </c>
      <c r="AZ399" s="61">
        <f t="shared" si="81"/>
        <v>0</v>
      </c>
      <c r="BA399" s="36">
        <f t="shared" si="82"/>
        <v>0</v>
      </c>
      <c r="BB399" s="64">
        <f t="shared" si="83"/>
        <v>0</v>
      </c>
      <c r="BC399" s="62">
        <f t="shared" si="84"/>
        <v>0</v>
      </c>
      <c r="BD399" s="61">
        <f t="shared" si="85"/>
        <v>0</v>
      </c>
      <c r="BE399" s="62">
        <f t="shared" si="86"/>
        <v>0</v>
      </c>
      <c r="BF399" s="65">
        <f t="shared" si="87"/>
        <v>0</v>
      </c>
      <c r="BG399" s="68"/>
      <c r="BH399" s="67"/>
      <c r="BI399" s="67"/>
    </row>
    <row r="400" spans="1:61" ht="17.25" customHeight="1">
      <c r="A400" s="34"/>
      <c r="B400" s="35"/>
      <c r="C400" s="36"/>
      <c r="D400" s="37"/>
      <c r="E400" s="38"/>
      <c r="F400" s="39"/>
      <c r="G400" s="40"/>
      <c r="H400" s="41"/>
      <c r="I400" s="42"/>
      <c r="J400" s="43"/>
      <c r="K400" s="38"/>
      <c r="L400" s="44"/>
      <c r="M400" s="45"/>
      <c r="N400" s="45"/>
      <c r="O400" s="46"/>
      <c r="P400" s="47"/>
      <c r="Q400" s="48"/>
      <c r="R400" s="36"/>
      <c r="S400" s="78"/>
      <c r="T400" s="80"/>
      <c r="U400" s="81"/>
      <c r="V400" s="83"/>
      <c r="W400" s="49">
        <f t="shared" si="66"/>
        <v>0</v>
      </c>
      <c r="X400" s="50">
        <f t="shared" si="67"/>
        <v>0</v>
      </c>
      <c r="Y400" s="51" t="str">
        <f t="shared" si="68"/>
        <v>MAW</v>
      </c>
      <c r="Z400" s="52"/>
      <c r="AA400" s="53"/>
      <c r="AB400" s="54"/>
      <c r="AC400" s="49"/>
      <c r="AD400" s="49"/>
      <c r="AE400" s="55"/>
      <c r="AF400" s="56"/>
      <c r="AG400" s="51"/>
      <c r="AH400" s="57"/>
      <c r="AI400" s="57"/>
      <c r="AJ400" s="56"/>
      <c r="AK400" s="58"/>
      <c r="AL400" s="59"/>
      <c r="AM400" s="60"/>
      <c r="AN400" s="35">
        <f t="shared" si="69"/>
        <v>0</v>
      </c>
      <c r="AO400" s="61">
        <f t="shared" si="70"/>
        <v>0</v>
      </c>
      <c r="AP400" s="62">
        <f t="shared" si="71"/>
        <v>0</v>
      </c>
      <c r="AQ400" s="61">
        <f t="shared" si="72"/>
        <v>0</v>
      </c>
      <c r="AR400" s="63">
        <f t="shared" si="73"/>
        <v>0</v>
      </c>
      <c r="AS400" s="63">
        <f t="shared" si="74"/>
        <v>0</v>
      </c>
      <c r="AT400" s="61">
        <f t="shared" si="75"/>
        <v>0</v>
      </c>
      <c r="AU400" s="63">
        <f t="shared" si="76"/>
        <v>0</v>
      </c>
      <c r="AV400" s="63">
        <f t="shared" si="77"/>
        <v>0</v>
      </c>
      <c r="AW400" s="61">
        <f t="shared" si="78"/>
        <v>0</v>
      </c>
      <c r="AX400" s="61">
        <f t="shared" si="79"/>
        <v>0</v>
      </c>
      <c r="AY400" s="61">
        <f t="shared" si="80"/>
        <v>0</v>
      </c>
      <c r="AZ400" s="61">
        <f t="shared" si="81"/>
        <v>0</v>
      </c>
      <c r="BA400" s="36">
        <f t="shared" si="82"/>
        <v>0</v>
      </c>
      <c r="BB400" s="64">
        <f t="shared" si="83"/>
        <v>0</v>
      </c>
      <c r="BC400" s="62">
        <f t="shared" si="84"/>
        <v>0</v>
      </c>
      <c r="BD400" s="61">
        <f t="shared" si="85"/>
        <v>0</v>
      </c>
      <c r="BE400" s="62">
        <f t="shared" si="86"/>
        <v>0</v>
      </c>
      <c r="BF400" s="65">
        <f t="shared" si="87"/>
        <v>0</v>
      </c>
      <c r="BG400" s="68"/>
      <c r="BH400" s="67"/>
      <c r="BI400" s="67"/>
    </row>
    <row r="401" spans="1:61" ht="17.25" customHeight="1">
      <c r="A401" s="34"/>
      <c r="B401" s="35"/>
      <c r="C401" s="36"/>
      <c r="D401" s="37"/>
      <c r="E401" s="38"/>
      <c r="F401" s="39"/>
      <c r="G401" s="40"/>
      <c r="H401" s="41"/>
      <c r="I401" s="42"/>
      <c r="J401" s="43"/>
      <c r="K401" s="38"/>
      <c r="L401" s="44"/>
      <c r="M401" s="45"/>
      <c r="N401" s="45"/>
      <c r="O401" s="46"/>
      <c r="P401" s="47"/>
      <c r="Q401" s="48"/>
      <c r="R401" s="36"/>
      <c r="S401" s="78"/>
      <c r="T401" s="80"/>
      <c r="U401" s="81"/>
      <c r="V401" s="83"/>
      <c r="W401" s="49">
        <f t="shared" si="66"/>
        <v>0</v>
      </c>
      <c r="X401" s="50">
        <f t="shared" si="67"/>
        <v>0</v>
      </c>
      <c r="Y401" s="51" t="str">
        <f t="shared" si="68"/>
        <v>MAW</v>
      </c>
      <c r="Z401" s="52"/>
      <c r="AA401" s="53"/>
      <c r="AB401" s="54"/>
      <c r="AC401" s="49"/>
      <c r="AD401" s="49"/>
      <c r="AE401" s="55"/>
      <c r="AF401" s="56"/>
      <c r="AG401" s="51"/>
      <c r="AH401" s="57"/>
      <c r="AI401" s="57"/>
      <c r="AJ401" s="56"/>
      <c r="AK401" s="58"/>
      <c r="AL401" s="59"/>
      <c r="AM401" s="60"/>
      <c r="AN401" s="35">
        <f t="shared" si="69"/>
        <v>0</v>
      </c>
      <c r="AO401" s="61">
        <f t="shared" si="70"/>
        <v>0</v>
      </c>
      <c r="AP401" s="62">
        <f t="shared" si="71"/>
        <v>0</v>
      </c>
      <c r="AQ401" s="61">
        <f t="shared" si="72"/>
        <v>0</v>
      </c>
      <c r="AR401" s="63">
        <f t="shared" si="73"/>
        <v>0</v>
      </c>
      <c r="AS401" s="63">
        <f t="shared" si="74"/>
        <v>0</v>
      </c>
      <c r="AT401" s="61">
        <f t="shared" si="75"/>
        <v>0</v>
      </c>
      <c r="AU401" s="63">
        <f t="shared" si="76"/>
        <v>0</v>
      </c>
      <c r="AV401" s="63">
        <f t="shared" si="77"/>
        <v>0</v>
      </c>
      <c r="AW401" s="61">
        <f t="shared" si="78"/>
        <v>0</v>
      </c>
      <c r="AX401" s="61">
        <f t="shared" si="79"/>
        <v>0</v>
      </c>
      <c r="AY401" s="61">
        <f t="shared" si="80"/>
        <v>0</v>
      </c>
      <c r="AZ401" s="61">
        <f t="shared" si="81"/>
        <v>0</v>
      </c>
      <c r="BA401" s="36">
        <f t="shared" si="82"/>
        <v>0</v>
      </c>
      <c r="BB401" s="64">
        <f t="shared" si="83"/>
        <v>0</v>
      </c>
      <c r="BC401" s="62">
        <f t="shared" si="84"/>
        <v>0</v>
      </c>
      <c r="BD401" s="61">
        <f t="shared" si="85"/>
        <v>0</v>
      </c>
      <c r="BE401" s="62">
        <f t="shared" si="86"/>
        <v>0</v>
      </c>
      <c r="BF401" s="65">
        <f t="shared" si="87"/>
        <v>0</v>
      </c>
      <c r="BG401" s="68"/>
      <c r="BH401" s="67"/>
      <c r="BI401" s="67"/>
    </row>
    <row r="402" spans="1:61" ht="17.25" customHeight="1">
      <c r="A402" s="34"/>
      <c r="B402" s="35"/>
      <c r="C402" s="36"/>
      <c r="D402" s="37"/>
      <c r="E402" s="38"/>
      <c r="F402" s="39"/>
      <c r="G402" s="40"/>
      <c r="H402" s="41"/>
      <c r="I402" s="42"/>
      <c r="J402" s="43"/>
      <c r="K402" s="38"/>
      <c r="L402" s="44"/>
      <c r="M402" s="45"/>
      <c r="N402" s="45"/>
      <c r="O402" s="46"/>
      <c r="P402" s="47"/>
      <c r="Q402" s="48"/>
      <c r="R402" s="36"/>
      <c r="S402" s="78"/>
      <c r="T402" s="80"/>
      <c r="U402" s="81"/>
      <c r="V402" s="83"/>
      <c r="W402" s="49">
        <f t="shared" si="66"/>
        <v>0</v>
      </c>
      <c r="X402" s="50">
        <f t="shared" si="67"/>
        <v>0</v>
      </c>
      <c r="Y402" s="51" t="str">
        <f t="shared" si="68"/>
        <v>MAW</v>
      </c>
      <c r="Z402" s="52"/>
      <c r="AA402" s="53"/>
      <c r="AB402" s="54"/>
      <c r="AC402" s="49"/>
      <c r="AD402" s="49"/>
      <c r="AE402" s="55"/>
      <c r="AF402" s="56"/>
      <c r="AG402" s="51"/>
      <c r="AH402" s="57"/>
      <c r="AI402" s="57"/>
      <c r="AJ402" s="56"/>
      <c r="AK402" s="58"/>
      <c r="AL402" s="59"/>
      <c r="AM402" s="60"/>
      <c r="AN402" s="35">
        <f t="shared" si="69"/>
        <v>0</v>
      </c>
      <c r="AO402" s="61">
        <f t="shared" si="70"/>
        <v>0</v>
      </c>
      <c r="AP402" s="62">
        <f t="shared" si="71"/>
        <v>0</v>
      </c>
      <c r="AQ402" s="61">
        <f t="shared" si="72"/>
        <v>0</v>
      </c>
      <c r="AR402" s="63">
        <f t="shared" si="73"/>
        <v>0</v>
      </c>
      <c r="AS402" s="63">
        <f t="shared" si="74"/>
        <v>0</v>
      </c>
      <c r="AT402" s="61">
        <f t="shared" si="75"/>
        <v>0</v>
      </c>
      <c r="AU402" s="63">
        <f t="shared" si="76"/>
        <v>0</v>
      </c>
      <c r="AV402" s="63">
        <f t="shared" si="77"/>
        <v>0</v>
      </c>
      <c r="AW402" s="61">
        <f t="shared" si="78"/>
        <v>0</v>
      </c>
      <c r="AX402" s="61">
        <f t="shared" si="79"/>
        <v>0</v>
      </c>
      <c r="AY402" s="61">
        <f t="shared" si="80"/>
        <v>0</v>
      </c>
      <c r="AZ402" s="61">
        <f t="shared" si="81"/>
        <v>0</v>
      </c>
      <c r="BA402" s="36">
        <f t="shared" si="82"/>
        <v>0</v>
      </c>
      <c r="BB402" s="64">
        <f t="shared" si="83"/>
        <v>0</v>
      </c>
      <c r="BC402" s="62">
        <f t="shared" si="84"/>
        <v>0</v>
      </c>
      <c r="BD402" s="61">
        <f t="shared" si="85"/>
        <v>0</v>
      </c>
      <c r="BE402" s="62">
        <f t="shared" si="86"/>
        <v>0</v>
      </c>
      <c r="BF402" s="65">
        <f t="shared" si="87"/>
        <v>0</v>
      </c>
      <c r="BG402" s="68"/>
      <c r="BH402" s="67"/>
      <c r="BI402" s="67"/>
    </row>
    <row r="403" spans="1:61" ht="17.25" customHeight="1">
      <c r="A403" s="34"/>
      <c r="B403" s="35"/>
      <c r="C403" s="36"/>
      <c r="D403" s="37"/>
      <c r="E403" s="38"/>
      <c r="F403" s="39"/>
      <c r="G403" s="40"/>
      <c r="H403" s="41"/>
      <c r="I403" s="42"/>
      <c r="J403" s="43"/>
      <c r="K403" s="38"/>
      <c r="L403" s="44"/>
      <c r="M403" s="45"/>
      <c r="N403" s="45"/>
      <c r="O403" s="46"/>
      <c r="P403" s="47"/>
      <c r="Q403" s="48"/>
      <c r="R403" s="36"/>
      <c r="S403" s="78"/>
      <c r="T403" s="80"/>
      <c r="U403" s="81"/>
      <c r="V403" s="83"/>
      <c r="W403" s="49">
        <f t="shared" si="66"/>
        <v>0</v>
      </c>
      <c r="X403" s="50">
        <f t="shared" si="67"/>
        <v>0</v>
      </c>
      <c r="Y403" s="51" t="str">
        <f t="shared" si="68"/>
        <v>MAW</v>
      </c>
      <c r="Z403" s="52"/>
      <c r="AA403" s="53"/>
      <c r="AB403" s="54"/>
      <c r="AC403" s="49"/>
      <c r="AD403" s="49"/>
      <c r="AE403" s="55"/>
      <c r="AF403" s="56"/>
      <c r="AG403" s="51"/>
      <c r="AH403" s="57"/>
      <c r="AI403" s="57"/>
      <c r="AJ403" s="56"/>
      <c r="AK403" s="58"/>
      <c r="AL403" s="59"/>
      <c r="AM403" s="60"/>
      <c r="AN403" s="35">
        <f t="shared" si="69"/>
        <v>0</v>
      </c>
      <c r="AO403" s="61">
        <f t="shared" si="70"/>
        <v>0</v>
      </c>
      <c r="AP403" s="62">
        <f t="shared" si="71"/>
        <v>0</v>
      </c>
      <c r="AQ403" s="61">
        <f t="shared" si="72"/>
        <v>0</v>
      </c>
      <c r="AR403" s="63">
        <f t="shared" si="73"/>
        <v>0</v>
      </c>
      <c r="AS403" s="63">
        <f t="shared" si="74"/>
        <v>0</v>
      </c>
      <c r="AT403" s="61">
        <f t="shared" si="75"/>
        <v>0</v>
      </c>
      <c r="AU403" s="63">
        <f t="shared" si="76"/>
        <v>0</v>
      </c>
      <c r="AV403" s="63">
        <f t="shared" si="77"/>
        <v>0</v>
      </c>
      <c r="AW403" s="61">
        <f t="shared" si="78"/>
        <v>0</v>
      </c>
      <c r="AX403" s="61">
        <f t="shared" si="79"/>
        <v>0</v>
      </c>
      <c r="AY403" s="61">
        <f t="shared" si="80"/>
        <v>0</v>
      </c>
      <c r="AZ403" s="61">
        <f t="shared" si="81"/>
        <v>0</v>
      </c>
      <c r="BA403" s="36">
        <f t="shared" si="82"/>
        <v>0</v>
      </c>
      <c r="BB403" s="64">
        <f t="shared" si="83"/>
        <v>0</v>
      </c>
      <c r="BC403" s="62">
        <f t="shared" si="84"/>
        <v>0</v>
      </c>
      <c r="BD403" s="61">
        <f t="shared" si="85"/>
        <v>0</v>
      </c>
      <c r="BE403" s="62">
        <f t="shared" si="86"/>
        <v>0</v>
      </c>
      <c r="BF403" s="65">
        <f t="shared" si="87"/>
        <v>0</v>
      </c>
      <c r="BG403" s="68"/>
      <c r="BH403" s="67"/>
      <c r="BI403" s="67"/>
    </row>
    <row r="404" spans="1:61" ht="17.25" customHeight="1">
      <c r="A404" s="34"/>
      <c r="B404" s="35"/>
      <c r="C404" s="36"/>
      <c r="D404" s="37"/>
      <c r="E404" s="38"/>
      <c r="F404" s="39"/>
      <c r="G404" s="40"/>
      <c r="H404" s="41"/>
      <c r="I404" s="42"/>
      <c r="J404" s="43"/>
      <c r="K404" s="38"/>
      <c r="L404" s="44"/>
      <c r="M404" s="45"/>
      <c r="N404" s="45"/>
      <c r="O404" s="46"/>
      <c r="P404" s="47"/>
      <c r="Q404" s="48"/>
      <c r="R404" s="36"/>
      <c r="S404" s="78"/>
      <c r="T404" s="80"/>
      <c r="U404" s="81"/>
      <c r="V404" s="83"/>
      <c r="W404" s="49">
        <f t="shared" si="66"/>
        <v>0</v>
      </c>
      <c r="X404" s="50">
        <f t="shared" si="67"/>
        <v>0</v>
      </c>
      <c r="Y404" s="51" t="str">
        <f t="shared" si="68"/>
        <v>MAW</v>
      </c>
      <c r="Z404" s="52"/>
      <c r="AA404" s="53"/>
      <c r="AB404" s="54"/>
      <c r="AC404" s="49"/>
      <c r="AD404" s="49"/>
      <c r="AE404" s="55"/>
      <c r="AF404" s="56"/>
      <c r="AG404" s="51"/>
      <c r="AH404" s="57"/>
      <c r="AI404" s="57"/>
      <c r="AJ404" s="56"/>
      <c r="AK404" s="58"/>
      <c r="AL404" s="59"/>
      <c r="AM404" s="60"/>
      <c r="AN404" s="35">
        <f t="shared" si="69"/>
        <v>0</v>
      </c>
      <c r="AO404" s="61">
        <f t="shared" si="70"/>
        <v>0</v>
      </c>
      <c r="AP404" s="62">
        <f t="shared" si="71"/>
        <v>0</v>
      </c>
      <c r="AQ404" s="61">
        <f t="shared" si="72"/>
        <v>0</v>
      </c>
      <c r="AR404" s="63">
        <f t="shared" si="73"/>
        <v>0</v>
      </c>
      <c r="AS404" s="63">
        <f t="shared" si="74"/>
        <v>0</v>
      </c>
      <c r="AT404" s="61">
        <f t="shared" si="75"/>
        <v>0</v>
      </c>
      <c r="AU404" s="63">
        <f t="shared" si="76"/>
        <v>0</v>
      </c>
      <c r="AV404" s="63">
        <f t="shared" si="77"/>
        <v>0</v>
      </c>
      <c r="AW404" s="61">
        <f t="shared" si="78"/>
        <v>0</v>
      </c>
      <c r="AX404" s="61">
        <f t="shared" si="79"/>
        <v>0</v>
      </c>
      <c r="AY404" s="61">
        <f t="shared" si="80"/>
        <v>0</v>
      </c>
      <c r="AZ404" s="61">
        <f t="shared" si="81"/>
        <v>0</v>
      </c>
      <c r="BA404" s="36">
        <f t="shared" si="82"/>
        <v>0</v>
      </c>
      <c r="BB404" s="64">
        <f t="shared" si="83"/>
        <v>0</v>
      </c>
      <c r="BC404" s="62">
        <f t="shared" si="84"/>
        <v>0</v>
      </c>
      <c r="BD404" s="61">
        <f t="shared" si="85"/>
        <v>0</v>
      </c>
      <c r="BE404" s="62">
        <f t="shared" si="86"/>
        <v>0</v>
      </c>
      <c r="BF404" s="65">
        <f t="shared" si="87"/>
        <v>0</v>
      </c>
      <c r="BG404" s="68"/>
      <c r="BH404" s="67"/>
      <c r="BI404" s="67"/>
    </row>
    <row r="405" spans="1:61" ht="17.25" customHeight="1">
      <c r="A405" s="34"/>
      <c r="B405" s="35"/>
      <c r="C405" s="36"/>
      <c r="D405" s="37"/>
      <c r="E405" s="38"/>
      <c r="F405" s="39"/>
      <c r="G405" s="40"/>
      <c r="H405" s="41"/>
      <c r="I405" s="42"/>
      <c r="J405" s="43"/>
      <c r="K405" s="38"/>
      <c r="L405" s="44"/>
      <c r="M405" s="45"/>
      <c r="N405" s="45"/>
      <c r="O405" s="46"/>
      <c r="P405" s="47"/>
      <c r="Q405" s="48"/>
      <c r="R405" s="36"/>
      <c r="S405" s="78"/>
      <c r="T405" s="80"/>
      <c r="U405" s="81"/>
      <c r="V405" s="83"/>
      <c r="W405" s="49">
        <f t="shared" si="66"/>
        <v>0</v>
      </c>
      <c r="X405" s="50">
        <f t="shared" si="67"/>
        <v>0</v>
      </c>
      <c r="Y405" s="51" t="str">
        <f t="shared" si="68"/>
        <v>MAW</v>
      </c>
      <c r="Z405" s="52"/>
      <c r="AA405" s="53"/>
      <c r="AB405" s="54"/>
      <c r="AC405" s="49"/>
      <c r="AD405" s="49"/>
      <c r="AE405" s="55"/>
      <c r="AF405" s="56"/>
      <c r="AG405" s="51"/>
      <c r="AH405" s="57"/>
      <c r="AI405" s="57"/>
      <c r="AJ405" s="56"/>
      <c r="AK405" s="58"/>
      <c r="AL405" s="59"/>
      <c r="AM405" s="60"/>
      <c r="AN405" s="35">
        <f t="shared" si="69"/>
        <v>0</v>
      </c>
      <c r="AO405" s="61">
        <f t="shared" si="70"/>
        <v>0</v>
      </c>
      <c r="AP405" s="62">
        <f t="shared" si="71"/>
        <v>0</v>
      </c>
      <c r="AQ405" s="61">
        <f t="shared" si="72"/>
        <v>0</v>
      </c>
      <c r="AR405" s="63">
        <f t="shared" si="73"/>
        <v>0</v>
      </c>
      <c r="AS405" s="63">
        <f t="shared" si="74"/>
        <v>0</v>
      </c>
      <c r="AT405" s="61">
        <f t="shared" si="75"/>
        <v>0</v>
      </c>
      <c r="AU405" s="63">
        <f t="shared" si="76"/>
        <v>0</v>
      </c>
      <c r="AV405" s="63">
        <f t="shared" si="77"/>
        <v>0</v>
      </c>
      <c r="AW405" s="61">
        <f t="shared" si="78"/>
        <v>0</v>
      </c>
      <c r="AX405" s="61">
        <f t="shared" si="79"/>
        <v>0</v>
      </c>
      <c r="AY405" s="61">
        <f t="shared" si="80"/>
        <v>0</v>
      </c>
      <c r="AZ405" s="61">
        <f t="shared" si="81"/>
        <v>0</v>
      </c>
      <c r="BA405" s="36">
        <f t="shared" si="82"/>
        <v>0</v>
      </c>
      <c r="BB405" s="64">
        <f t="shared" si="83"/>
        <v>0</v>
      </c>
      <c r="BC405" s="62">
        <f t="shared" si="84"/>
        <v>0</v>
      </c>
      <c r="BD405" s="61">
        <f t="shared" si="85"/>
        <v>0</v>
      </c>
      <c r="BE405" s="62">
        <f t="shared" si="86"/>
        <v>0</v>
      </c>
      <c r="BF405" s="65">
        <f t="shared" si="87"/>
        <v>0</v>
      </c>
      <c r="BG405" s="68"/>
      <c r="BH405" s="67"/>
      <c r="BI405" s="67"/>
    </row>
    <row r="406" spans="1:61" ht="17.25" customHeight="1">
      <c r="A406" s="34"/>
      <c r="B406" s="35"/>
      <c r="C406" s="36"/>
      <c r="D406" s="37"/>
      <c r="E406" s="38"/>
      <c r="F406" s="39"/>
      <c r="G406" s="40"/>
      <c r="H406" s="41"/>
      <c r="I406" s="42"/>
      <c r="J406" s="43"/>
      <c r="K406" s="38"/>
      <c r="L406" s="44"/>
      <c r="M406" s="45"/>
      <c r="N406" s="45"/>
      <c r="O406" s="46"/>
      <c r="P406" s="47"/>
      <c r="Q406" s="48"/>
      <c r="R406" s="36"/>
      <c r="S406" s="78"/>
      <c r="T406" s="80"/>
      <c r="U406" s="81"/>
      <c r="V406" s="83"/>
      <c r="W406" s="49">
        <f t="shared" si="66"/>
        <v>0</v>
      </c>
      <c r="X406" s="50">
        <f t="shared" si="67"/>
        <v>0</v>
      </c>
      <c r="Y406" s="51" t="str">
        <f t="shared" si="68"/>
        <v>MAW</v>
      </c>
      <c r="Z406" s="52"/>
      <c r="AA406" s="53"/>
      <c r="AB406" s="54"/>
      <c r="AC406" s="49"/>
      <c r="AD406" s="49"/>
      <c r="AE406" s="55"/>
      <c r="AF406" s="56"/>
      <c r="AG406" s="51"/>
      <c r="AH406" s="57"/>
      <c r="AI406" s="57"/>
      <c r="AJ406" s="56"/>
      <c r="AK406" s="58"/>
      <c r="AL406" s="59"/>
      <c r="AM406" s="60"/>
      <c r="AN406" s="35">
        <f t="shared" si="69"/>
        <v>0</v>
      </c>
      <c r="AO406" s="61">
        <f t="shared" si="70"/>
        <v>0</v>
      </c>
      <c r="AP406" s="62">
        <f t="shared" si="71"/>
        <v>0</v>
      </c>
      <c r="AQ406" s="61">
        <f t="shared" si="72"/>
        <v>0</v>
      </c>
      <c r="AR406" s="63">
        <f t="shared" si="73"/>
        <v>0</v>
      </c>
      <c r="AS406" s="63">
        <f t="shared" si="74"/>
        <v>0</v>
      </c>
      <c r="AT406" s="61">
        <f t="shared" si="75"/>
        <v>0</v>
      </c>
      <c r="AU406" s="63">
        <f t="shared" si="76"/>
        <v>0</v>
      </c>
      <c r="AV406" s="63">
        <f t="shared" si="77"/>
        <v>0</v>
      </c>
      <c r="AW406" s="61">
        <f t="shared" si="78"/>
        <v>0</v>
      </c>
      <c r="AX406" s="61">
        <f t="shared" si="79"/>
        <v>0</v>
      </c>
      <c r="AY406" s="61">
        <f t="shared" si="80"/>
        <v>0</v>
      </c>
      <c r="AZ406" s="61">
        <f t="shared" si="81"/>
        <v>0</v>
      </c>
      <c r="BA406" s="36">
        <f t="shared" si="82"/>
        <v>0</v>
      </c>
      <c r="BB406" s="64">
        <f t="shared" si="83"/>
        <v>0</v>
      </c>
      <c r="BC406" s="62">
        <f t="shared" si="84"/>
        <v>0</v>
      </c>
      <c r="BD406" s="61">
        <f t="shared" si="85"/>
        <v>0</v>
      </c>
      <c r="BE406" s="62">
        <f t="shared" si="86"/>
        <v>0</v>
      </c>
      <c r="BF406" s="65">
        <f t="shared" si="87"/>
        <v>0</v>
      </c>
      <c r="BG406" s="68"/>
      <c r="BH406" s="67"/>
      <c r="BI406" s="67"/>
    </row>
    <row r="407" spans="1:61" ht="17.25" customHeight="1">
      <c r="A407" s="34"/>
      <c r="B407" s="35"/>
      <c r="C407" s="36"/>
      <c r="D407" s="37"/>
      <c r="E407" s="38"/>
      <c r="F407" s="39"/>
      <c r="G407" s="40"/>
      <c r="H407" s="41"/>
      <c r="I407" s="42"/>
      <c r="J407" s="43"/>
      <c r="K407" s="38"/>
      <c r="L407" s="44"/>
      <c r="M407" s="45"/>
      <c r="N407" s="45"/>
      <c r="O407" s="46"/>
      <c r="P407" s="47"/>
      <c r="Q407" s="48"/>
      <c r="R407" s="36"/>
      <c r="S407" s="78"/>
      <c r="T407" s="80"/>
      <c r="U407" s="81"/>
      <c r="V407" s="83"/>
      <c r="W407" s="49">
        <f t="shared" si="66"/>
        <v>0</v>
      </c>
      <c r="X407" s="50">
        <f t="shared" si="67"/>
        <v>0</v>
      </c>
      <c r="Y407" s="51" t="str">
        <f t="shared" si="68"/>
        <v>MAW</v>
      </c>
      <c r="Z407" s="52"/>
      <c r="AA407" s="53"/>
      <c r="AB407" s="54"/>
      <c r="AC407" s="49"/>
      <c r="AD407" s="49"/>
      <c r="AE407" s="55"/>
      <c r="AF407" s="56"/>
      <c r="AG407" s="51"/>
      <c r="AH407" s="57"/>
      <c r="AI407" s="57"/>
      <c r="AJ407" s="56"/>
      <c r="AK407" s="58"/>
      <c r="AL407" s="59"/>
      <c r="AM407" s="60"/>
      <c r="AN407" s="35">
        <f t="shared" si="69"/>
        <v>0</v>
      </c>
      <c r="AO407" s="61">
        <f t="shared" si="70"/>
        <v>0</v>
      </c>
      <c r="AP407" s="62">
        <f t="shared" si="71"/>
        <v>0</v>
      </c>
      <c r="AQ407" s="61">
        <f t="shared" si="72"/>
        <v>0</v>
      </c>
      <c r="AR407" s="63">
        <f t="shared" si="73"/>
        <v>0</v>
      </c>
      <c r="AS407" s="63">
        <f t="shared" si="74"/>
        <v>0</v>
      </c>
      <c r="AT407" s="61">
        <f t="shared" si="75"/>
        <v>0</v>
      </c>
      <c r="AU407" s="63">
        <f t="shared" si="76"/>
        <v>0</v>
      </c>
      <c r="AV407" s="63">
        <f t="shared" si="77"/>
        <v>0</v>
      </c>
      <c r="AW407" s="61">
        <f t="shared" si="78"/>
        <v>0</v>
      </c>
      <c r="AX407" s="61">
        <f t="shared" si="79"/>
        <v>0</v>
      </c>
      <c r="AY407" s="61">
        <f t="shared" si="80"/>
        <v>0</v>
      </c>
      <c r="AZ407" s="61">
        <f t="shared" si="81"/>
        <v>0</v>
      </c>
      <c r="BA407" s="36">
        <f t="shared" si="82"/>
        <v>0</v>
      </c>
      <c r="BB407" s="64">
        <f t="shared" si="83"/>
        <v>0</v>
      </c>
      <c r="BC407" s="62">
        <f t="shared" si="84"/>
        <v>0</v>
      </c>
      <c r="BD407" s="61">
        <f t="shared" si="85"/>
        <v>0</v>
      </c>
      <c r="BE407" s="62">
        <f t="shared" si="86"/>
        <v>0</v>
      </c>
      <c r="BF407" s="65">
        <f t="shared" si="87"/>
        <v>0</v>
      </c>
      <c r="BG407" s="68"/>
      <c r="BH407" s="67"/>
      <c r="BI407" s="67"/>
    </row>
    <row r="408" spans="1:61" ht="17.25" customHeight="1">
      <c r="A408" s="34"/>
      <c r="B408" s="35"/>
      <c r="C408" s="36"/>
      <c r="D408" s="37"/>
      <c r="E408" s="38"/>
      <c r="F408" s="39"/>
      <c r="G408" s="40"/>
      <c r="H408" s="41"/>
      <c r="I408" s="42"/>
      <c r="J408" s="43"/>
      <c r="K408" s="38"/>
      <c r="L408" s="44"/>
      <c r="M408" s="45"/>
      <c r="N408" s="45"/>
      <c r="O408" s="46"/>
      <c r="P408" s="47"/>
      <c r="Q408" s="48"/>
      <c r="R408" s="36"/>
      <c r="S408" s="78"/>
      <c r="T408" s="80"/>
      <c r="U408" s="81"/>
      <c r="V408" s="83"/>
      <c r="W408" s="49">
        <f t="shared" si="66"/>
        <v>0</v>
      </c>
      <c r="X408" s="50">
        <f t="shared" si="67"/>
        <v>0</v>
      </c>
      <c r="Y408" s="51" t="str">
        <f t="shared" si="68"/>
        <v>MAW</v>
      </c>
      <c r="Z408" s="52"/>
      <c r="AA408" s="53"/>
      <c r="AB408" s="54"/>
      <c r="AC408" s="49"/>
      <c r="AD408" s="49"/>
      <c r="AE408" s="55"/>
      <c r="AF408" s="56"/>
      <c r="AG408" s="51"/>
      <c r="AH408" s="57"/>
      <c r="AI408" s="57"/>
      <c r="AJ408" s="56"/>
      <c r="AK408" s="58"/>
      <c r="AL408" s="59"/>
      <c r="AM408" s="60"/>
      <c r="AN408" s="35">
        <f t="shared" si="69"/>
        <v>0</v>
      </c>
      <c r="AO408" s="61">
        <f t="shared" si="70"/>
        <v>0</v>
      </c>
      <c r="AP408" s="62">
        <f t="shared" si="71"/>
        <v>0</v>
      </c>
      <c r="AQ408" s="61">
        <f t="shared" si="72"/>
        <v>0</v>
      </c>
      <c r="AR408" s="63">
        <f t="shared" si="73"/>
        <v>0</v>
      </c>
      <c r="AS408" s="63">
        <f t="shared" si="74"/>
        <v>0</v>
      </c>
      <c r="AT408" s="61">
        <f t="shared" si="75"/>
        <v>0</v>
      </c>
      <c r="AU408" s="63">
        <f t="shared" si="76"/>
        <v>0</v>
      </c>
      <c r="AV408" s="63">
        <f t="shared" si="77"/>
        <v>0</v>
      </c>
      <c r="AW408" s="61">
        <f t="shared" si="78"/>
        <v>0</v>
      </c>
      <c r="AX408" s="61">
        <f t="shared" si="79"/>
        <v>0</v>
      </c>
      <c r="AY408" s="61">
        <f t="shared" si="80"/>
        <v>0</v>
      </c>
      <c r="AZ408" s="61">
        <f t="shared" si="81"/>
        <v>0</v>
      </c>
      <c r="BA408" s="36">
        <f t="shared" si="82"/>
        <v>0</v>
      </c>
      <c r="BB408" s="64">
        <f t="shared" si="83"/>
        <v>0</v>
      </c>
      <c r="BC408" s="62">
        <f t="shared" si="84"/>
        <v>0</v>
      </c>
      <c r="BD408" s="61">
        <f t="shared" si="85"/>
        <v>0</v>
      </c>
      <c r="BE408" s="62">
        <f t="shared" si="86"/>
        <v>0</v>
      </c>
      <c r="BF408" s="65">
        <f t="shared" si="87"/>
        <v>0</v>
      </c>
      <c r="BG408" s="68"/>
      <c r="BH408" s="67"/>
      <c r="BI408" s="67"/>
    </row>
    <row r="409" spans="1:61" ht="17.25" customHeight="1">
      <c r="A409" s="34"/>
      <c r="B409" s="35"/>
      <c r="C409" s="36"/>
      <c r="D409" s="37"/>
      <c r="E409" s="38"/>
      <c r="F409" s="39"/>
      <c r="G409" s="40"/>
      <c r="H409" s="41"/>
      <c r="I409" s="42"/>
      <c r="J409" s="43"/>
      <c r="K409" s="38"/>
      <c r="L409" s="44"/>
      <c r="M409" s="45"/>
      <c r="N409" s="45"/>
      <c r="O409" s="46"/>
      <c r="P409" s="47"/>
      <c r="Q409" s="48"/>
      <c r="R409" s="36"/>
      <c r="S409" s="78"/>
      <c r="T409" s="80"/>
      <c r="U409" s="81"/>
      <c r="V409" s="83"/>
      <c r="W409" s="49">
        <f t="shared" si="66"/>
        <v>0</v>
      </c>
      <c r="X409" s="50">
        <f t="shared" si="67"/>
        <v>0</v>
      </c>
      <c r="Y409" s="51" t="str">
        <f t="shared" si="68"/>
        <v>MAW</v>
      </c>
      <c r="Z409" s="52"/>
      <c r="AA409" s="53"/>
      <c r="AB409" s="54"/>
      <c r="AC409" s="49"/>
      <c r="AD409" s="49"/>
      <c r="AE409" s="55"/>
      <c r="AF409" s="56"/>
      <c r="AG409" s="51"/>
      <c r="AH409" s="57"/>
      <c r="AI409" s="57"/>
      <c r="AJ409" s="56"/>
      <c r="AK409" s="58"/>
      <c r="AL409" s="59"/>
      <c r="AM409" s="60"/>
      <c r="AN409" s="35">
        <f t="shared" si="69"/>
        <v>0</v>
      </c>
      <c r="AO409" s="61">
        <f t="shared" si="70"/>
        <v>0</v>
      </c>
      <c r="AP409" s="62">
        <f t="shared" si="71"/>
        <v>0</v>
      </c>
      <c r="AQ409" s="61">
        <f t="shared" si="72"/>
        <v>0</v>
      </c>
      <c r="AR409" s="63">
        <f t="shared" si="73"/>
        <v>0</v>
      </c>
      <c r="AS409" s="63">
        <f t="shared" si="74"/>
        <v>0</v>
      </c>
      <c r="AT409" s="61">
        <f t="shared" si="75"/>
        <v>0</v>
      </c>
      <c r="AU409" s="63">
        <f t="shared" si="76"/>
        <v>0</v>
      </c>
      <c r="AV409" s="63">
        <f t="shared" si="77"/>
        <v>0</v>
      </c>
      <c r="AW409" s="61">
        <f t="shared" si="78"/>
        <v>0</v>
      </c>
      <c r="AX409" s="61">
        <f t="shared" si="79"/>
        <v>0</v>
      </c>
      <c r="AY409" s="61">
        <f t="shared" si="80"/>
        <v>0</v>
      </c>
      <c r="AZ409" s="61">
        <f t="shared" si="81"/>
        <v>0</v>
      </c>
      <c r="BA409" s="36">
        <f t="shared" si="82"/>
        <v>0</v>
      </c>
      <c r="BB409" s="64">
        <f t="shared" si="83"/>
        <v>0</v>
      </c>
      <c r="BC409" s="62">
        <f t="shared" si="84"/>
        <v>0</v>
      </c>
      <c r="BD409" s="61">
        <f t="shared" si="85"/>
        <v>0</v>
      </c>
      <c r="BE409" s="62">
        <f t="shared" si="86"/>
        <v>0</v>
      </c>
      <c r="BF409" s="65">
        <f t="shared" si="87"/>
        <v>0</v>
      </c>
      <c r="BG409" s="68"/>
      <c r="BH409" s="67"/>
      <c r="BI409" s="67"/>
    </row>
    <row r="410" spans="1:61" ht="17.25" customHeight="1">
      <c r="A410" s="34"/>
      <c r="B410" s="35"/>
      <c r="C410" s="36"/>
      <c r="D410" s="37"/>
      <c r="E410" s="38"/>
      <c r="F410" s="39"/>
      <c r="G410" s="40"/>
      <c r="H410" s="41"/>
      <c r="I410" s="42"/>
      <c r="J410" s="43"/>
      <c r="K410" s="38"/>
      <c r="L410" s="44"/>
      <c r="M410" s="45"/>
      <c r="N410" s="45"/>
      <c r="O410" s="46"/>
      <c r="P410" s="47"/>
      <c r="Q410" s="48"/>
      <c r="R410" s="36"/>
      <c r="S410" s="78"/>
      <c r="T410" s="80"/>
      <c r="U410" s="81"/>
      <c r="V410" s="83"/>
      <c r="W410" s="49">
        <f t="shared" si="66"/>
        <v>0</v>
      </c>
      <c r="X410" s="50">
        <f t="shared" si="67"/>
        <v>0</v>
      </c>
      <c r="Y410" s="51" t="str">
        <f t="shared" si="68"/>
        <v>MAW</v>
      </c>
      <c r="Z410" s="52"/>
      <c r="AA410" s="53"/>
      <c r="AB410" s="54"/>
      <c r="AC410" s="49"/>
      <c r="AD410" s="49"/>
      <c r="AE410" s="55"/>
      <c r="AF410" s="56"/>
      <c r="AG410" s="51"/>
      <c r="AH410" s="57"/>
      <c r="AI410" s="57"/>
      <c r="AJ410" s="56"/>
      <c r="AK410" s="58"/>
      <c r="AL410" s="59"/>
      <c r="AM410" s="60"/>
      <c r="AN410" s="35">
        <f t="shared" si="69"/>
        <v>0</v>
      </c>
      <c r="AO410" s="61">
        <f t="shared" si="70"/>
        <v>0</v>
      </c>
      <c r="AP410" s="62">
        <f t="shared" si="71"/>
        <v>0</v>
      </c>
      <c r="AQ410" s="61">
        <f t="shared" si="72"/>
        <v>0</v>
      </c>
      <c r="AR410" s="63">
        <f t="shared" si="73"/>
        <v>0</v>
      </c>
      <c r="AS410" s="63">
        <f t="shared" si="74"/>
        <v>0</v>
      </c>
      <c r="AT410" s="61">
        <f t="shared" si="75"/>
        <v>0</v>
      </c>
      <c r="AU410" s="63">
        <f t="shared" si="76"/>
        <v>0</v>
      </c>
      <c r="AV410" s="63">
        <f t="shared" si="77"/>
        <v>0</v>
      </c>
      <c r="AW410" s="61">
        <f t="shared" si="78"/>
        <v>0</v>
      </c>
      <c r="AX410" s="61">
        <f t="shared" si="79"/>
        <v>0</v>
      </c>
      <c r="AY410" s="61">
        <f t="shared" si="80"/>
        <v>0</v>
      </c>
      <c r="AZ410" s="61">
        <f t="shared" si="81"/>
        <v>0</v>
      </c>
      <c r="BA410" s="36">
        <f t="shared" si="82"/>
        <v>0</v>
      </c>
      <c r="BB410" s="64">
        <f t="shared" si="83"/>
        <v>0</v>
      </c>
      <c r="BC410" s="62">
        <f t="shared" si="84"/>
        <v>0</v>
      </c>
      <c r="BD410" s="61">
        <f t="shared" si="85"/>
        <v>0</v>
      </c>
      <c r="BE410" s="62">
        <f t="shared" si="86"/>
        <v>0</v>
      </c>
      <c r="BF410" s="65">
        <f t="shared" si="87"/>
        <v>0</v>
      </c>
      <c r="BG410" s="68"/>
      <c r="BH410" s="67"/>
      <c r="BI410" s="67"/>
    </row>
    <row r="411" spans="1:61" ht="17.25" customHeight="1">
      <c r="A411" s="34"/>
      <c r="B411" s="35"/>
      <c r="C411" s="36"/>
      <c r="D411" s="37"/>
      <c r="E411" s="38"/>
      <c r="F411" s="39"/>
      <c r="G411" s="40"/>
      <c r="H411" s="41"/>
      <c r="I411" s="42"/>
      <c r="J411" s="43"/>
      <c r="K411" s="38"/>
      <c r="L411" s="44"/>
      <c r="M411" s="45"/>
      <c r="N411" s="45"/>
      <c r="O411" s="46"/>
      <c r="P411" s="47"/>
      <c r="Q411" s="48"/>
      <c r="R411" s="36"/>
      <c r="S411" s="78"/>
      <c r="T411" s="80"/>
      <c r="U411" s="81"/>
      <c r="V411" s="83"/>
      <c r="W411" s="49">
        <f t="shared" si="66"/>
        <v>0</v>
      </c>
      <c r="X411" s="50">
        <f t="shared" si="67"/>
        <v>0</v>
      </c>
      <c r="Y411" s="51" t="str">
        <f t="shared" si="68"/>
        <v>MAW</v>
      </c>
      <c r="Z411" s="52"/>
      <c r="AA411" s="53"/>
      <c r="AB411" s="54"/>
      <c r="AC411" s="49"/>
      <c r="AD411" s="49"/>
      <c r="AE411" s="55"/>
      <c r="AF411" s="56"/>
      <c r="AG411" s="51"/>
      <c r="AH411" s="57"/>
      <c r="AI411" s="57"/>
      <c r="AJ411" s="56"/>
      <c r="AK411" s="58"/>
      <c r="AL411" s="59"/>
      <c r="AM411" s="60"/>
      <c r="AN411" s="35">
        <f t="shared" si="69"/>
        <v>0</v>
      </c>
      <c r="AO411" s="61">
        <f t="shared" si="70"/>
        <v>0</v>
      </c>
      <c r="AP411" s="62">
        <f t="shared" si="71"/>
        <v>0</v>
      </c>
      <c r="AQ411" s="61">
        <f t="shared" si="72"/>
        <v>0</v>
      </c>
      <c r="AR411" s="63">
        <f t="shared" si="73"/>
        <v>0</v>
      </c>
      <c r="AS411" s="63">
        <f t="shared" si="74"/>
        <v>0</v>
      </c>
      <c r="AT411" s="61">
        <f t="shared" si="75"/>
        <v>0</v>
      </c>
      <c r="AU411" s="63">
        <f t="shared" si="76"/>
        <v>0</v>
      </c>
      <c r="AV411" s="63">
        <f t="shared" si="77"/>
        <v>0</v>
      </c>
      <c r="AW411" s="61">
        <f t="shared" si="78"/>
        <v>0</v>
      </c>
      <c r="AX411" s="61">
        <f t="shared" si="79"/>
        <v>0</v>
      </c>
      <c r="AY411" s="61">
        <f t="shared" si="80"/>
        <v>0</v>
      </c>
      <c r="AZ411" s="61">
        <f t="shared" si="81"/>
        <v>0</v>
      </c>
      <c r="BA411" s="36">
        <f t="shared" si="82"/>
        <v>0</v>
      </c>
      <c r="BB411" s="64">
        <f t="shared" si="83"/>
        <v>0</v>
      </c>
      <c r="BC411" s="62">
        <f t="shared" si="84"/>
        <v>0</v>
      </c>
      <c r="BD411" s="61">
        <f t="shared" si="85"/>
        <v>0</v>
      </c>
      <c r="BE411" s="62">
        <f t="shared" si="86"/>
        <v>0</v>
      </c>
      <c r="BF411" s="65">
        <f t="shared" si="87"/>
        <v>0</v>
      </c>
      <c r="BG411" s="68"/>
      <c r="BH411" s="67"/>
      <c r="BI411" s="67"/>
    </row>
    <row r="412" spans="1:61" ht="17.25" customHeight="1">
      <c r="A412" s="34"/>
      <c r="B412" s="35"/>
      <c r="C412" s="36"/>
      <c r="D412" s="37"/>
      <c r="E412" s="38"/>
      <c r="F412" s="39"/>
      <c r="G412" s="40"/>
      <c r="H412" s="41"/>
      <c r="I412" s="42"/>
      <c r="J412" s="43"/>
      <c r="K412" s="38"/>
      <c r="L412" s="44"/>
      <c r="M412" s="45"/>
      <c r="N412" s="45"/>
      <c r="O412" s="46"/>
      <c r="P412" s="47"/>
      <c r="Q412" s="48"/>
      <c r="R412" s="36"/>
      <c r="S412" s="78"/>
      <c r="T412" s="80"/>
      <c r="U412" s="81"/>
      <c r="V412" s="83"/>
      <c r="W412" s="49">
        <f t="shared" si="66"/>
        <v>0</v>
      </c>
      <c r="X412" s="50">
        <f t="shared" si="67"/>
        <v>0</v>
      </c>
      <c r="Y412" s="51" t="str">
        <f t="shared" si="68"/>
        <v>MAW</v>
      </c>
      <c r="Z412" s="52"/>
      <c r="AA412" s="53"/>
      <c r="AB412" s="54"/>
      <c r="AC412" s="49"/>
      <c r="AD412" s="49"/>
      <c r="AE412" s="55"/>
      <c r="AF412" s="56"/>
      <c r="AG412" s="51"/>
      <c r="AH412" s="57"/>
      <c r="AI412" s="57"/>
      <c r="AJ412" s="56"/>
      <c r="AK412" s="58"/>
      <c r="AL412" s="59"/>
      <c r="AM412" s="60"/>
      <c r="AN412" s="35">
        <f t="shared" si="69"/>
        <v>0</v>
      </c>
      <c r="AO412" s="61">
        <f t="shared" si="70"/>
        <v>0</v>
      </c>
      <c r="AP412" s="62">
        <f t="shared" si="71"/>
        <v>0</v>
      </c>
      <c r="AQ412" s="61">
        <f t="shared" si="72"/>
        <v>0</v>
      </c>
      <c r="AR412" s="63">
        <f t="shared" si="73"/>
        <v>0</v>
      </c>
      <c r="AS412" s="63">
        <f t="shared" si="74"/>
        <v>0</v>
      </c>
      <c r="AT412" s="61">
        <f t="shared" si="75"/>
        <v>0</v>
      </c>
      <c r="AU412" s="63">
        <f t="shared" si="76"/>
        <v>0</v>
      </c>
      <c r="AV412" s="63">
        <f t="shared" si="77"/>
        <v>0</v>
      </c>
      <c r="AW412" s="61">
        <f t="shared" si="78"/>
        <v>0</v>
      </c>
      <c r="AX412" s="61">
        <f t="shared" si="79"/>
        <v>0</v>
      </c>
      <c r="AY412" s="61">
        <f t="shared" si="80"/>
        <v>0</v>
      </c>
      <c r="AZ412" s="61">
        <f t="shared" si="81"/>
        <v>0</v>
      </c>
      <c r="BA412" s="36">
        <f t="shared" si="82"/>
        <v>0</v>
      </c>
      <c r="BB412" s="64">
        <f t="shared" si="83"/>
        <v>0</v>
      </c>
      <c r="BC412" s="62">
        <f t="shared" si="84"/>
        <v>0</v>
      </c>
      <c r="BD412" s="61">
        <f t="shared" si="85"/>
        <v>0</v>
      </c>
      <c r="BE412" s="62">
        <f t="shared" si="86"/>
        <v>0</v>
      </c>
      <c r="BF412" s="65">
        <f t="shared" si="87"/>
        <v>0</v>
      </c>
      <c r="BG412" s="68"/>
      <c r="BH412" s="67"/>
      <c r="BI412" s="67"/>
    </row>
    <row r="413" spans="1:61" ht="17.25" customHeight="1">
      <c r="A413" s="34"/>
      <c r="B413" s="35"/>
      <c r="C413" s="36"/>
      <c r="D413" s="37"/>
      <c r="E413" s="38"/>
      <c r="F413" s="39"/>
      <c r="G413" s="40"/>
      <c r="H413" s="41"/>
      <c r="I413" s="42"/>
      <c r="J413" s="43"/>
      <c r="K413" s="38"/>
      <c r="L413" s="44"/>
      <c r="M413" s="45"/>
      <c r="N413" s="45"/>
      <c r="O413" s="46"/>
      <c r="P413" s="47"/>
      <c r="Q413" s="48"/>
      <c r="R413" s="36"/>
      <c r="S413" s="78"/>
      <c r="T413" s="80"/>
      <c r="U413" s="81"/>
      <c r="V413" s="83"/>
      <c r="W413" s="49">
        <f t="shared" si="66"/>
        <v>0</v>
      </c>
      <c r="X413" s="50">
        <f t="shared" si="67"/>
        <v>0</v>
      </c>
      <c r="Y413" s="51" t="str">
        <f t="shared" si="68"/>
        <v>MAW</v>
      </c>
      <c r="Z413" s="52"/>
      <c r="AA413" s="53"/>
      <c r="AB413" s="54"/>
      <c r="AC413" s="49"/>
      <c r="AD413" s="49"/>
      <c r="AE413" s="55"/>
      <c r="AF413" s="56"/>
      <c r="AG413" s="51"/>
      <c r="AH413" s="57"/>
      <c r="AI413" s="57"/>
      <c r="AJ413" s="56"/>
      <c r="AK413" s="58"/>
      <c r="AL413" s="59"/>
      <c r="AM413" s="60"/>
      <c r="AN413" s="35">
        <f t="shared" si="69"/>
        <v>0</v>
      </c>
      <c r="AO413" s="61">
        <f t="shared" si="70"/>
        <v>0</v>
      </c>
      <c r="AP413" s="62">
        <f t="shared" si="71"/>
        <v>0</v>
      </c>
      <c r="AQ413" s="61">
        <f t="shared" si="72"/>
        <v>0</v>
      </c>
      <c r="AR413" s="63">
        <f t="shared" si="73"/>
        <v>0</v>
      </c>
      <c r="AS413" s="63">
        <f t="shared" si="74"/>
        <v>0</v>
      </c>
      <c r="AT413" s="61">
        <f t="shared" si="75"/>
        <v>0</v>
      </c>
      <c r="AU413" s="63">
        <f t="shared" si="76"/>
        <v>0</v>
      </c>
      <c r="AV413" s="63">
        <f t="shared" si="77"/>
        <v>0</v>
      </c>
      <c r="AW413" s="61">
        <f t="shared" si="78"/>
        <v>0</v>
      </c>
      <c r="AX413" s="61">
        <f t="shared" si="79"/>
        <v>0</v>
      </c>
      <c r="AY413" s="61">
        <f t="shared" si="80"/>
        <v>0</v>
      </c>
      <c r="AZ413" s="61">
        <f t="shared" si="81"/>
        <v>0</v>
      </c>
      <c r="BA413" s="36">
        <f t="shared" si="82"/>
        <v>0</v>
      </c>
      <c r="BB413" s="64">
        <f t="shared" si="83"/>
        <v>0</v>
      </c>
      <c r="BC413" s="62">
        <f t="shared" si="84"/>
        <v>0</v>
      </c>
      <c r="BD413" s="61">
        <f t="shared" si="85"/>
        <v>0</v>
      </c>
      <c r="BE413" s="62">
        <f t="shared" si="86"/>
        <v>0</v>
      </c>
      <c r="BF413" s="65">
        <f t="shared" si="87"/>
        <v>0</v>
      </c>
      <c r="BG413" s="68"/>
      <c r="BH413" s="67"/>
      <c r="BI413" s="67"/>
    </row>
    <row r="414" spans="1:61" ht="17.25" customHeight="1">
      <c r="A414" s="34"/>
      <c r="B414" s="35"/>
      <c r="C414" s="36"/>
      <c r="D414" s="37"/>
      <c r="E414" s="38"/>
      <c r="F414" s="39"/>
      <c r="G414" s="40"/>
      <c r="H414" s="41"/>
      <c r="I414" s="42"/>
      <c r="J414" s="43"/>
      <c r="K414" s="38"/>
      <c r="L414" s="44"/>
      <c r="M414" s="45"/>
      <c r="N414" s="45"/>
      <c r="O414" s="46"/>
      <c r="P414" s="47"/>
      <c r="Q414" s="48"/>
      <c r="R414" s="36"/>
      <c r="S414" s="78"/>
      <c r="T414" s="80"/>
      <c r="U414" s="81"/>
      <c r="V414" s="83"/>
      <c r="W414" s="49">
        <f t="shared" si="66"/>
        <v>0</v>
      </c>
      <c r="X414" s="50">
        <f t="shared" si="67"/>
        <v>0</v>
      </c>
      <c r="Y414" s="51" t="str">
        <f t="shared" si="68"/>
        <v>MAW</v>
      </c>
      <c r="Z414" s="52"/>
      <c r="AA414" s="53"/>
      <c r="AB414" s="54"/>
      <c r="AC414" s="49"/>
      <c r="AD414" s="49"/>
      <c r="AE414" s="55"/>
      <c r="AF414" s="56"/>
      <c r="AG414" s="51"/>
      <c r="AH414" s="57"/>
      <c r="AI414" s="57"/>
      <c r="AJ414" s="56"/>
      <c r="AK414" s="58"/>
      <c r="AL414" s="59"/>
      <c r="AM414" s="60"/>
      <c r="AN414" s="35">
        <f t="shared" si="69"/>
        <v>0</v>
      </c>
      <c r="AO414" s="61">
        <f t="shared" si="70"/>
        <v>0</v>
      </c>
      <c r="AP414" s="62">
        <f t="shared" si="71"/>
        <v>0</v>
      </c>
      <c r="AQ414" s="61">
        <f t="shared" si="72"/>
        <v>0</v>
      </c>
      <c r="AR414" s="63">
        <f t="shared" si="73"/>
        <v>0</v>
      </c>
      <c r="AS414" s="63">
        <f t="shared" si="74"/>
        <v>0</v>
      </c>
      <c r="AT414" s="61">
        <f t="shared" si="75"/>
        <v>0</v>
      </c>
      <c r="AU414" s="63">
        <f t="shared" si="76"/>
        <v>0</v>
      </c>
      <c r="AV414" s="63">
        <f t="shared" si="77"/>
        <v>0</v>
      </c>
      <c r="AW414" s="61">
        <f t="shared" si="78"/>
        <v>0</v>
      </c>
      <c r="AX414" s="61">
        <f t="shared" si="79"/>
        <v>0</v>
      </c>
      <c r="AY414" s="61">
        <f t="shared" si="80"/>
        <v>0</v>
      </c>
      <c r="AZ414" s="61">
        <f t="shared" si="81"/>
        <v>0</v>
      </c>
      <c r="BA414" s="36">
        <f t="shared" si="82"/>
        <v>0</v>
      </c>
      <c r="BB414" s="64">
        <f t="shared" si="83"/>
        <v>0</v>
      </c>
      <c r="BC414" s="62">
        <f t="shared" si="84"/>
        <v>0</v>
      </c>
      <c r="BD414" s="61">
        <f t="shared" si="85"/>
        <v>0</v>
      </c>
      <c r="BE414" s="62">
        <f t="shared" si="86"/>
        <v>0</v>
      </c>
      <c r="BF414" s="65">
        <f t="shared" si="87"/>
        <v>0</v>
      </c>
      <c r="BG414" s="68"/>
      <c r="BH414" s="67"/>
      <c r="BI414" s="67"/>
    </row>
    <row r="415" spans="1:61" ht="17.25" customHeight="1">
      <c r="A415" s="34"/>
      <c r="B415" s="35"/>
      <c r="C415" s="36"/>
      <c r="D415" s="37"/>
      <c r="E415" s="38"/>
      <c r="F415" s="39"/>
      <c r="G415" s="40"/>
      <c r="H415" s="41"/>
      <c r="I415" s="42"/>
      <c r="J415" s="43"/>
      <c r="K415" s="38"/>
      <c r="L415" s="44"/>
      <c r="M415" s="45"/>
      <c r="N415" s="45"/>
      <c r="O415" s="46"/>
      <c r="P415" s="47"/>
      <c r="Q415" s="48"/>
      <c r="R415" s="36"/>
      <c r="S415" s="78"/>
      <c r="T415" s="80"/>
      <c r="U415" s="81"/>
      <c r="V415" s="83"/>
      <c r="W415" s="49">
        <f t="shared" si="66"/>
        <v>0</v>
      </c>
      <c r="X415" s="50">
        <f t="shared" si="67"/>
        <v>0</v>
      </c>
      <c r="Y415" s="51" t="str">
        <f t="shared" si="68"/>
        <v>MAW</v>
      </c>
      <c r="Z415" s="52"/>
      <c r="AA415" s="53"/>
      <c r="AB415" s="54"/>
      <c r="AC415" s="49"/>
      <c r="AD415" s="49"/>
      <c r="AE415" s="55"/>
      <c r="AF415" s="56"/>
      <c r="AG415" s="51"/>
      <c r="AH415" s="57"/>
      <c r="AI415" s="57"/>
      <c r="AJ415" s="56"/>
      <c r="AK415" s="58"/>
      <c r="AL415" s="59"/>
      <c r="AM415" s="60"/>
      <c r="AN415" s="35">
        <f t="shared" si="69"/>
        <v>0</v>
      </c>
      <c r="AO415" s="61">
        <f t="shared" si="70"/>
        <v>0</v>
      </c>
      <c r="AP415" s="62">
        <f t="shared" si="71"/>
        <v>0</v>
      </c>
      <c r="AQ415" s="61">
        <f t="shared" si="72"/>
        <v>0</v>
      </c>
      <c r="AR415" s="63">
        <f t="shared" si="73"/>
        <v>0</v>
      </c>
      <c r="AS415" s="63">
        <f t="shared" si="74"/>
        <v>0</v>
      </c>
      <c r="AT415" s="61">
        <f t="shared" si="75"/>
        <v>0</v>
      </c>
      <c r="AU415" s="63">
        <f t="shared" si="76"/>
        <v>0</v>
      </c>
      <c r="AV415" s="63">
        <f t="shared" si="77"/>
        <v>0</v>
      </c>
      <c r="AW415" s="61">
        <f t="shared" si="78"/>
        <v>0</v>
      </c>
      <c r="AX415" s="61">
        <f t="shared" si="79"/>
        <v>0</v>
      </c>
      <c r="AY415" s="61">
        <f t="shared" si="80"/>
        <v>0</v>
      </c>
      <c r="AZ415" s="61">
        <f t="shared" si="81"/>
        <v>0</v>
      </c>
      <c r="BA415" s="36">
        <f t="shared" si="82"/>
        <v>0</v>
      </c>
      <c r="BB415" s="64">
        <f t="shared" si="83"/>
        <v>0</v>
      </c>
      <c r="BC415" s="62">
        <f t="shared" si="84"/>
        <v>0</v>
      </c>
      <c r="BD415" s="61">
        <f t="shared" si="85"/>
        <v>0</v>
      </c>
      <c r="BE415" s="62">
        <f t="shared" si="86"/>
        <v>0</v>
      </c>
      <c r="BF415" s="65">
        <f t="shared" si="87"/>
        <v>0</v>
      </c>
      <c r="BG415" s="68"/>
      <c r="BH415" s="67"/>
      <c r="BI415" s="67"/>
    </row>
    <row r="416" spans="1:61" ht="17.25" customHeight="1">
      <c r="A416" s="34"/>
      <c r="B416" s="35"/>
      <c r="C416" s="36"/>
      <c r="D416" s="37"/>
      <c r="E416" s="38"/>
      <c r="F416" s="39"/>
      <c r="G416" s="40"/>
      <c r="H416" s="41"/>
      <c r="I416" s="42"/>
      <c r="J416" s="43"/>
      <c r="K416" s="38"/>
      <c r="L416" s="44"/>
      <c r="M416" s="45"/>
      <c r="N416" s="45"/>
      <c r="O416" s="46"/>
      <c r="P416" s="47"/>
      <c r="Q416" s="48"/>
      <c r="R416" s="36"/>
      <c r="S416" s="78"/>
      <c r="T416" s="80"/>
      <c r="U416" s="81"/>
      <c r="V416" s="83"/>
      <c r="W416" s="49">
        <f t="shared" si="66"/>
        <v>0</v>
      </c>
      <c r="X416" s="50">
        <f t="shared" si="67"/>
        <v>0</v>
      </c>
      <c r="Y416" s="51" t="str">
        <f t="shared" si="68"/>
        <v>MAW</v>
      </c>
      <c r="Z416" s="52"/>
      <c r="AA416" s="53"/>
      <c r="AB416" s="54"/>
      <c r="AC416" s="49"/>
      <c r="AD416" s="49"/>
      <c r="AE416" s="55"/>
      <c r="AF416" s="56"/>
      <c r="AG416" s="51"/>
      <c r="AH416" s="57"/>
      <c r="AI416" s="57"/>
      <c r="AJ416" s="56"/>
      <c r="AK416" s="58"/>
      <c r="AL416" s="59"/>
      <c r="AM416" s="60"/>
      <c r="AN416" s="35">
        <f t="shared" si="69"/>
        <v>0</v>
      </c>
      <c r="AO416" s="61">
        <f t="shared" si="70"/>
        <v>0</v>
      </c>
      <c r="AP416" s="62">
        <f t="shared" si="71"/>
        <v>0</v>
      </c>
      <c r="AQ416" s="61">
        <f t="shared" si="72"/>
        <v>0</v>
      </c>
      <c r="AR416" s="63">
        <f t="shared" si="73"/>
        <v>0</v>
      </c>
      <c r="AS416" s="63">
        <f t="shared" si="74"/>
        <v>0</v>
      </c>
      <c r="AT416" s="61">
        <f t="shared" si="75"/>
        <v>0</v>
      </c>
      <c r="AU416" s="63">
        <f t="shared" si="76"/>
        <v>0</v>
      </c>
      <c r="AV416" s="63">
        <f t="shared" si="77"/>
        <v>0</v>
      </c>
      <c r="AW416" s="61">
        <f t="shared" si="78"/>
        <v>0</v>
      </c>
      <c r="AX416" s="61">
        <f t="shared" si="79"/>
        <v>0</v>
      </c>
      <c r="AY416" s="61">
        <f t="shared" si="80"/>
        <v>0</v>
      </c>
      <c r="AZ416" s="61">
        <f t="shared" si="81"/>
        <v>0</v>
      </c>
      <c r="BA416" s="36">
        <f t="shared" si="82"/>
        <v>0</v>
      </c>
      <c r="BB416" s="64">
        <f t="shared" si="83"/>
        <v>0</v>
      </c>
      <c r="BC416" s="62">
        <f t="shared" si="84"/>
        <v>0</v>
      </c>
      <c r="BD416" s="61">
        <f t="shared" si="85"/>
        <v>0</v>
      </c>
      <c r="BE416" s="62">
        <f t="shared" si="86"/>
        <v>0</v>
      </c>
      <c r="BF416" s="65">
        <f t="shared" si="87"/>
        <v>0</v>
      </c>
      <c r="BG416" s="68"/>
      <c r="BH416" s="67"/>
      <c r="BI416" s="67"/>
    </row>
    <row r="417" spans="1:61" ht="17.25" customHeight="1">
      <c r="A417" s="34"/>
      <c r="B417" s="35"/>
      <c r="C417" s="36"/>
      <c r="D417" s="37"/>
      <c r="E417" s="38"/>
      <c r="F417" s="39"/>
      <c r="G417" s="40"/>
      <c r="H417" s="41"/>
      <c r="I417" s="42"/>
      <c r="J417" s="43"/>
      <c r="K417" s="38"/>
      <c r="L417" s="44"/>
      <c r="M417" s="45"/>
      <c r="N417" s="45"/>
      <c r="O417" s="46"/>
      <c r="P417" s="47"/>
      <c r="Q417" s="48"/>
      <c r="R417" s="36"/>
      <c r="S417" s="78"/>
      <c r="T417" s="80"/>
      <c r="U417" s="81"/>
      <c r="V417" s="83"/>
      <c r="W417" s="49">
        <f t="shared" si="66"/>
        <v>0</v>
      </c>
      <c r="X417" s="50">
        <f t="shared" si="67"/>
        <v>0</v>
      </c>
      <c r="Y417" s="51" t="str">
        <f t="shared" si="68"/>
        <v>MAW</v>
      </c>
      <c r="Z417" s="52"/>
      <c r="AA417" s="53"/>
      <c r="AB417" s="54"/>
      <c r="AC417" s="49"/>
      <c r="AD417" s="49"/>
      <c r="AE417" s="55"/>
      <c r="AF417" s="56"/>
      <c r="AG417" s="51"/>
      <c r="AH417" s="57"/>
      <c r="AI417" s="57"/>
      <c r="AJ417" s="56"/>
      <c r="AK417" s="58"/>
      <c r="AL417" s="59"/>
      <c r="AM417" s="60"/>
      <c r="AN417" s="35">
        <f t="shared" si="69"/>
        <v>0</v>
      </c>
      <c r="AO417" s="61">
        <f t="shared" si="70"/>
        <v>0</v>
      </c>
      <c r="AP417" s="62">
        <f t="shared" si="71"/>
        <v>0</v>
      </c>
      <c r="AQ417" s="61">
        <f t="shared" si="72"/>
        <v>0</v>
      </c>
      <c r="AR417" s="63">
        <f t="shared" si="73"/>
        <v>0</v>
      </c>
      <c r="AS417" s="63">
        <f t="shared" si="74"/>
        <v>0</v>
      </c>
      <c r="AT417" s="61">
        <f t="shared" si="75"/>
        <v>0</v>
      </c>
      <c r="AU417" s="63">
        <f t="shared" si="76"/>
        <v>0</v>
      </c>
      <c r="AV417" s="63">
        <f t="shared" si="77"/>
        <v>0</v>
      </c>
      <c r="AW417" s="61">
        <f t="shared" si="78"/>
        <v>0</v>
      </c>
      <c r="AX417" s="61">
        <f t="shared" si="79"/>
        <v>0</v>
      </c>
      <c r="AY417" s="61">
        <f t="shared" si="80"/>
        <v>0</v>
      </c>
      <c r="AZ417" s="61">
        <f t="shared" si="81"/>
        <v>0</v>
      </c>
      <c r="BA417" s="36">
        <f t="shared" si="82"/>
        <v>0</v>
      </c>
      <c r="BB417" s="64">
        <f t="shared" si="83"/>
        <v>0</v>
      </c>
      <c r="BC417" s="62">
        <f t="shared" si="84"/>
        <v>0</v>
      </c>
      <c r="BD417" s="61">
        <f t="shared" si="85"/>
        <v>0</v>
      </c>
      <c r="BE417" s="62">
        <f t="shared" si="86"/>
        <v>0</v>
      </c>
      <c r="BF417" s="65">
        <f t="shared" si="87"/>
        <v>0</v>
      </c>
      <c r="BG417" s="68"/>
      <c r="BH417" s="67"/>
      <c r="BI417" s="67"/>
    </row>
    <row r="418" spans="1:61" ht="17.25" customHeight="1">
      <c r="A418" s="34"/>
      <c r="B418" s="35"/>
      <c r="C418" s="36"/>
      <c r="D418" s="37"/>
      <c r="E418" s="38"/>
      <c r="F418" s="39"/>
      <c r="G418" s="40"/>
      <c r="H418" s="41"/>
      <c r="I418" s="42"/>
      <c r="J418" s="43"/>
      <c r="K418" s="38"/>
      <c r="L418" s="44"/>
      <c r="M418" s="45"/>
      <c r="N418" s="45"/>
      <c r="O418" s="46"/>
      <c r="P418" s="47"/>
      <c r="Q418" s="48"/>
      <c r="R418" s="36"/>
      <c r="S418" s="78"/>
      <c r="T418" s="80"/>
      <c r="U418" s="81"/>
      <c r="V418" s="83"/>
      <c r="W418" s="49">
        <f t="shared" si="66"/>
        <v>0</v>
      </c>
      <c r="X418" s="50">
        <f t="shared" si="67"/>
        <v>0</v>
      </c>
      <c r="Y418" s="51" t="str">
        <f t="shared" si="68"/>
        <v>MAW</v>
      </c>
      <c r="Z418" s="52"/>
      <c r="AA418" s="53"/>
      <c r="AB418" s="54"/>
      <c r="AC418" s="49"/>
      <c r="AD418" s="49"/>
      <c r="AE418" s="55"/>
      <c r="AF418" s="56"/>
      <c r="AG418" s="51"/>
      <c r="AH418" s="57"/>
      <c r="AI418" s="57"/>
      <c r="AJ418" s="56"/>
      <c r="AK418" s="58"/>
      <c r="AL418" s="59"/>
      <c r="AM418" s="60"/>
      <c r="AN418" s="35">
        <f t="shared" si="69"/>
        <v>0</v>
      </c>
      <c r="AO418" s="61">
        <f t="shared" si="70"/>
        <v>0</v>
      </c>
      <c r="AP418" s="62">
        <f t="shared" si="71"/>
        <v>0</v>
      </c>
      <c r="AQ418" s="61">
        <f t="shared" si="72"/>
        <v>0</v>
      </c>
      <c r="AR418" s="63">
        <f t="shared" si="73"/>
        <v>0</v>
      </c>
      <c r="AS418" s="63">
        <f t="shared" si="74"/>
        <v>0</v>
      </c>
      <c r="AT418" s="61">
        <f t="shared" si="75"/>
        <v>0</v>
      </c>
      <c r="AU418" s="63">
        <f t="shared" si="76"/>
        <v>0</v>
      </c>
      <c r="AV418" s="63">
        <f t="shared" si="77"/>
        <v>0</v>
      </c>
      <c r="AW418" s="61">
        <f t="shared" si="78"/>
        <v>0</v>
      </c>
      <c r="AX418" s="61">
        <f t="shared" si="79"/>
        <v>0</v>
      </c>
      <c r="AY418" s="61">
        <f t="shared" si="80"/>
        <v>0</v>
      </c>
      <c r="AZ418" s="61">
        <f t="shared" si="81"/>
        <v>0</v>
      </c>
      <c r="BA418" s="36">
        <f t="shared" si="82"/>
        <v>0</v>
      </c>
      <c r="BB418" s="64">
        <f t="shared" si="83"/>
        <v>0</v>
      </c>
      <c r="BC418" s="62">
        <f t="shared" si="84"/>
        <v>0</v>
      </c>
      <c r="BD418" s="61">
        <f t="shared" si="85"/>
        <v>0</v>
      </c>
      <c r="BE418" s="62">
        <f t="shared" si="86"/>
        <v>0</v>
      </c>
      <c r="BF418" s="65">
        <f t="shared" si="87"/>
        <v>0</v>
      </c>
      <c r="BG418" s="68"/>
      <c r="BH418" s="67"/>
      <c r="BI418" s="67"/>
    </row>
    <row r="419" spans="1:61" ht="17.25" customHeight="1">
      <c r="A419" s="34"/>
      <c r="B419" s="35"/>
      <c r="C419" s="36"/>
      <c r="D419" s="37"/>
      <c r="E419" s="38"/>
      <c r="F419" s="39"/>
      <c r="G419" s="40"/>
      <c r="H419" s="41"/>
      <c r="I419" s="42"/>
      <c r="J419" s="43"/>
      <c r="K419" s="38"/>
      <c r="L419" s="44"/>
      <c r="M419" s="45"/>
      <c r="N419" s="45"/>
      <c r="O419" s="46"/>
      <c r="P419" s="47"/>
      <c r="Q419" s="48"/>
      <c r="R419" s="36"/>
      <c r="S419" s="78"/>
      <c r="T419" s="80"/>
      <c r="U419" s="81"/>
      <c r="V419" s="83"/>
      <c r="W419" s="49">
        <f t="shared" si="66"/>
        <v>0</v>
      </c>
      <c r="X419" s="50">
        <f t="shared" si="67"/>
        <v>0</v>
      </c>
      <c r="Y419" s="51" t="str">
        <f t="shared" si="68"/>
        <v>MAW</v>
      </c>
      <c r="Z419" s="52"/>
      <c r="AA419" s="53"/>
      <c r="AB419" s="54"/>
      <c r="AC419" s="49"/>
      <c r="AD419" s="49"/>
      <c r="AE419" s="55"/>
      <c r="AF419" s="56"/>
      <c r="AG419" s="51"/>
      <c r="AH419" s="57"/>
      <c r="AI419" s="57"/>
      <c r="AJ419" s="56"/>
      <c r="AK419" s="58"/>
      <c r="AL419" s="59"/>
      <c r="AM419" s="60"/>
      <c r="AN419" s="35">
        <f t="shared" si="69"/>
        <v>0</v>
      </c>
      <c r="AO419" s="61">
        <f t="shared" si="70"/>
        <v>0</v>
      </c>
      <c r="AP419" s="62">
        <f t="shared" si="71"/>
        <v>0</v>
      </c>
      <c r="AQ419" s="61">
        <f t="shared" si="72"/>
        <v>0</v>
      </c>
      <c r="AR419" s="63">
        <f t="shared" si="73"/>
        <v>0</v>
      </c>
      <c r="AS419" s="63">
        <f t="shared" si="74"/>
        <v>0</v>
      </c>
      <c r="AT419" s="61">
        <f t="shared" si="75"/>
        <v>0</v>
      </c>
      <c r="AU419" s="63">
        <f t="shared" si="76"/>
        <v>0</v>
      </c>
      <c r="AV419" s="63">
        <f t="shared" si="77"/>
        <v>0</v>
      </c>
      <c r="AW419" s="61">
        <f t="shared" si="78"/>
        <v>0</v>
      </c>
      <c r="AX419" s="61">
        <f t="shared" si="79"/>
        <v>0</v>
      </c>
      <c r="AY419" s="61">
        <f t="shared" si="80"/>
        <v>0</v>
      </c>
      <c r="AZ419" s="61">
        <f t="shared" si="81"/>
        <v>0</v>
      </c>
      <c r="BA419" s="36">
        <f t="shared" si="82"/>
        <v>0</v>
      </c>
      <c r="BB419" s="64">
        <f t="shared" si="83"/>
        <v>0</v>
      </c>
      <c r="BC419" s="62">
        <f t="shared" si="84"/>
        <v>0</v>
      </c>
      <c r="BD419" s="61">
        <f t="shared" si="85"/>
        <v>0</v>
      </c>
      <c r="BE419" s="62">
        <f t="shared" si="86"/>
        <v>0</v>
      </c>
      <c r="BF419" s="65">
        <f t="shared" si="87"/>
        <v>0</v>
      </c>
      <c r="BG419" s="68"/>
      <c r="BH419" s="67"/>
      <c r="BI419" s="67"/>
    </row>
    <row r="420" spans="1:61" ht="17.25" customHeight="1">
      <c r="A420" s="34"/>
      <c r="B420" s="35"/>
      <c r="C420" s="36"/>
      <c r="D420" s="37"/>
      <c r="E420" s="38"/>
      <c r="F420" s="39"/>
      <c r="G420" s="40"/>
      <c r="H420" s="41"/>
      <c r="I420" s="42"/>
      <c r="J420" s="43"/>
      <c r="K420" s="38"/>
      <c r="L420" s="44"/>
      <c r="M420" s="45"/>
      <c r="N420" s="45"/>
      <c r="O420" s="46"/>
      <c r="P420" s="47"/>
      <c r="Q420" s="48"/>
      <c r="R420" s="36"/>
      <c r="S420" s="78"/>
      <c r="T420" s="80"/>
      <c r="U420" s="81"/>
      <c r="V420" s="83"/>
      <c r="W420" s="49">
        <f t="shared" si="66"/>
        <v>0</v>
      </c>
      <c r="X420" s="50">
        <f t="shared" si="67"/>
        <v>0</v>
      </c>
      <c r="Y420" s="51" t="str">
        <f t="shared" si="68"/>
        <v>MAW</v>
      </c>
      <c r="Z420" s="52"/>
      <c r="AA420" s="53"/>
      <c r="AB420" s="54"/>
      <c r="AC420" s="49"/>
      <c r="AD420" s="49"/>
      <c r="AE420" s="55"/>
      <c r="AF420" s="56"/>
      <c r="AG420" s="51"/>
      <c r="AH420" s="57"/>
      <c r="AI420" s="57"/>
      <c r="AJ420" s="56"/>
      <c r="AK420" s="58"/>
      <c r="AL420" s="59"/>
      <c r="AM420" s="60"/>
      <c r="AN420" s="35">
        <f t="shared" si="69"/>
        <v>0</v>
      </c>
      <c r="AO420" s="61">
        <f t="shared" si="70"/>
        <v>0</v>
      </c>
      <c r="AP420" s="62">
        <f t="shared" si="71"/>
        <v>0</v>
      </c>
      <c r="AQ420" s="61">
        <f t="shared" si="72"/>
        <v>0</v>
      </c>
      <c r="AR420" s="63">
        <f t="shared" si="73"/>
        <v>0</v>
      </c>
      <c r="AS420" s="63">
        <f t="shared" si="74"/>
        <v>0</v>
      </c>
      <c r="AT420" s="61">
        <f t="shared" si="75"/>
        <v>0</v>
      </c>
      <c r="AU420" s="63">
        <f t="shared" si="76"/>
        <v>0</v>
      </c>
      <c r="AV420" s="63">
        <f t="shared" si="77"/>
        <v>0</v>
      </c>
      <c r="AW420" s="61">
        <f t="shared" si="78"/>
        <v>0</v>
      </c>
      <c r="AX420" s="61">
        <f t="shared" si="79"/>
        <v>0</v>
      </c>
      <c r="AY420" s="61">
        <f t="shared" si="80"/>
        <v>0</v>
      </c>
      <c r="AZ420" s="61">
        <f t="shared" si="81"/>
        <v>0</v>
      </c>
      <c r="BA420" s="36">
        <f t="shared" si="82"/>
        <v>0</v>
      </c>
      <c r="BB420" s="64">
        <f t="shared" si="83"/>
        <v>0</v>
      </c>
      <c r="BC420" s="62">
        <f t="shared" si="84"/>
        <v>0</v>
      </c>
      <c r="BD420" s="61">
        <f t="shared" si="85"/>
        <v>0</v>
      </c>
      <c r="BE420" s="62">
        <f t="shared" si="86"/>
        <v>0</v>
      </c>
      <c r="BF420" s="65">
        <f t="shared" si="87"/>
        <v>0</v>
      </c>
      <c r="BG420" s="68"/>
      <c r="BH420" s="67"/>
      <c r="BI420" s="67"/>
    </row>
    <row r="421" spans="1:61" ht="17.25" customHeight="1">
      <c r="A421" s="34"/>
      <c r="B421" s="35"/>
      <c r="C421" s="36"/>
      <c r="D421" s="37"/>
      <c r="E421" s="38"/>
      <c r="F421" s="39"/>
      <c r="G421" s="40"/>
      <c r="H421" s="41"/>
      <c r="I421" s="42"/>
      <c r="J421" s="43"/>
      <c r="K421" s="38"/>
      <c r="L421" s="44"/>
      <c r="M421" s="45"/>
      <c r="N421" s="45"/>
      <c r="O421" s="46"/>
      <c r="P421" s="47"/>
      <c r="Q421" s="48"/>
      <c r="R421" s="36"/>
      <c r="S421" s="78"/>
      <c r="T421" s="80"/>
      <c r="U421" s="81"/>
      <c r="V421" s="83"/>
      <c r="W421" s="49">
        <f t="shared" si="66"/>
        <v>0</v>
      </c>
      <c r="X421" s="50">
        <f t="shared" si="67"/>
        <v>0</v>
      </c>
      <c r="Y421" s="51" t="str">
        <f t="shared" si="68"/>
        <v>MAW</v>
      </c>
      <c r="Z421" s="52"/>
      <c r="AA421" s="53"/>
      <c r="AB421" s="54"/>
      <c r="AC421" s="49"/>
      <c r="AD421" s="49"/>
      <c r="AE421" s="55"/>
      <c r="AF421" s="56"/>
      <c r="AG421" s="51"/>
      <c r="AH421" s="57"/>
      <c r="AI421" s="57"/>
      <c r="AJ421" s="56"/>
      <c r="AK421" s="58"/>
      <c r="AL421" s="59"/>
      <c r="AM421" s="60"/>
      <c r="AN421" s="35">
        <f t="shared" si="69"/>
        <v>0</v>
      </c>
      <c r="AO421" s="61">
        <f t="shared" si="70"/>
        <v>0</v>
      </c>
      <c r="AP421" s="62">
        <f t="shared" si="71"/>
        <v>0</v>
      </c>
      <c r="AQ421" s="61">
        <f t="shared" si="72"/>
        <v>0</v>
      </c>
      <c r="AR421" s="63">
        <f t="shared" si="73"/>
        <v>0</v>
      </c>
      <c r="AS421" s="63">
        <f t="shared" si="74"/>
        <v>0</v>
      </c>
      <c r="AT421" s="61">
        <f t="shared" si="75"/>
        <v>0</v>
      </c>
      <c r="AU421" s="63">
        <f t="shared" si="76"/>
        <v>0</v>
      </c>
      <c r="AV421" s="63">
        <f t="shared" si="77"/>
        <v>0</v>
      </c>
      <c r="AW421" s="61">
        <f t="shared" si="78"/>
        <v>0</v>
      </c>
      <c r="AX421" s="61">
        <f t="shared" si="79"/>
        <v>0</v>
      </c>
      <c r="AY421" s="61">
        <f t="shared" si="80"/>
        <v>0</v>
      </c>
      <c r="AZ421" s="61">
        <f t="shared" si="81"/>
        <v>0</v>
      </c>
      <c r="BA421" s="36">
        <f t="shared" si="82"/>
        <v>0</v>
      </c>
      <c r="BB421" s="64">
        <f t="shared" si="83"/>
        <v>0</v>
      </c>
      <c r="BC421" s="62">
        <f t="shared" si="84"/>
        <v>0</v>
      </c>
      <c r="BD421" s="61">
        <f t="shared" si="85"/>
        <v>0</v>
      </c>
      <c r="BE421" s="62">
        <f t="shared" si="86"/>
        <v>0</v>
      </c>
      <c r="BF421" s="65">
        <f t="shared" si="87"/>
        <v>0</v>
      </c>
      <c r="BG421" s="68"/>
      <c r="BH421" s="67"/>
      <c r="BI421" s="67"/>
    </row>
    <row r="422" spans="1:61" ht="17.25" customHeight="1">
      <c r="A422" s="34"/>
      <c r="B422" s="35"/>
      <c r="C422" s="36"/>
      <c r="D422" s="37"/>
      <c r="E422" s="38"/>
      <c r="F422" s="39"/>
      <c r="G422" s="40"/>
      <c r="H422" s="41"/>
      <c r="I422" s="42"/>
      <c r="J422" s="43"/>
      <c r="K422" s="38"/>
      <c r="L422" s="44"/>
      <c r="M422" s="45"/>
      <c r="N422" s="45"/>
      <c r="O422" s="46"/>
      <c r="P422" s="47"/>
      <c r="Q422" s="48"/>
      <c r="R422" s="36"/>
      <c r="S422" s="78"/>
      <c r="T422" s="80"/>
      <c r="U422" s="81"/>
      <c r="V422" s="83"/>
      <c r="W422" s="49">
        <f t="shared" si="66"/>
        <v>0</v>
      </c>
      <c r="X422" s="50">
        <f t="shared" si="67"/>
        <v>0</v>
      </c>
      <c r="Y422" s="51" t="str">
        <f t="shared" si="68"/>
        <v>MAW</v>
      </c>
      <c r="Z422" s="52"/>
      <c r="AA422" s="53"/>
      <c r="AB422" s="54"/>
      <c r="AC422" s="49"/>
      <c r="AD422" s="49"/>
      <c r="AE422" s="55"/>
      <c r="AF422" s="56"/>
      <c r="AG422" s="51"/>
      <c r="AH422" s="57"/>
      <c r="AI422" s="57"/>
      <c r="AJ422" s="56"/>
      <c r="AK422" s="58"/>
      <c r="AL422" s="59"/>
      <c r="AM422" s="60"/>
      <c r="AN422" s="35">
        <f t="shared" si="69"/>
        <v>0</v>
      </c>
      <c r="AO422" s="61">
        <f t="shared" si="70"/>
        <v>0</v>
      </c>
      <c r="AP422" s="62">
        <f t="shared" si="71"/>
        <v>0</v>
      </c>
      <c r="AQ422" s="61">
        <f t="shared" si="72"/>
        <v>0</v>
      </c>
      <c r="AR422" s="63">
        <f t="shared" si="73"/>
        <v>0</v>
      </c>
      <c r="AS422" s="63">
        <f t="shared" si="74"/>
        <v>0</v>
      </c>
      <c r="AT422" s="61">
        <f t="shared" si="75"/>
        <v>0</v>
      </c>
      <c r="AU422" s="63">
        <f t="shared" si="76"/>
        <v>0</v>
      </c>
      <c r="AV422" s="63">
        <f t="shared" si="77"/>
        <v>0</v>
      </c>
      <c r="AW422" s="61">
        <f t="shared" si="78"/>
        <v>0</v>
      </c>
      <c r="AX422" s="61">
        <f t="shared" si="79"/>
        <v>0</v>
      </c>
      <c r="AY422" s="61">
        <f t="shared" si="80"/>
        <v>0</v>
      </c>
      <c r="AZ422" s="61">
        <f t="shared" si="81"/>
        <v>0</v>
      </c>
      <c r="BA422" s="36">
        <f t="shared" si="82"/>
        <v>0</v>
      </c>
      <c r="BB422" s="64">
        <f t="shared" si="83"/>
        <v>0</v>
      </c>
      <c r="BC422" s="62">
        <f t="shared" si="84"/>
        <v>0</v>
      </c>
      <c r="BD422" s="61">
        <f t="shared" si="85"/>
        <v>0</v>
      </c>
      <c r="BE422" s="62">
        <f t="shared" si="86"/>
        <v>0</v>
      </c>
      <c r="BF422" s="65">
        <f t="shared" si="87"/>
        <v>0</v>
      </c>
      <c r="BG422" s="68"/>
      <c r="BH422" s="67"/>
      <c r="BI422" s="67"/>
    </row>
    <row r="423" spans="1:61" ht="17.25" customHeight="1">
      <c r="A423" s="34"/>
      <c r="B423" s="35"/>
      <c r="C423" s="36"/>
      <c r="D423" s="37"/>
      <c r="E423" s="38"/>
      <c r="F423" s="39"/>
      <c r="G423" s="40"/>
      <c r="H423" s="41"/>
      <c r="I423" s="42"/>
      <c r="J423" s="43"/>
      <c r="K423" s="38"/>
      <c r="L423" s="44"/>
      <c r="M423" s="45"/>
      <c r="N423" s="45"/>
      <c r="O423" s="46"/>
      <c r="P423" s="47"/>
      <c r="Q423" s="48"/>
      <c r="R423" s="36"/>
      <c r="S423" s="78"/>
      <c r="T423" s="80"/>
      <c r="U423" s="81"/>
      <c r="V423" s="83"/>
      <c r="W423" s="49">
        <f t="shared" si="66"/>
        <v>0</v>
      </c>
      <c r="X423" s="50">
        <f t="shared" si="67"/>
        <v>0</v>
      </c>
      <c r="Y423" s="51" t="str">
        <f t="shared" si="68"/>
        <v>MAW</v>
      </c>
      <c r="Z423" s="52"/>
      <c r="AA423" s="53"/>
      <c r="AB423" s="54"/>
      <c r="AC423" s="49"/>
      <c r="AD423" s="49"/>
      <c r="AE423" s="55"/>
      <c r="AF423" s="56"/>
      <c r="AG423" s="51"/>
      <c r="AH423" s="57"/>
      <c r="AI423" s="57"/>
      <c r="AJ423" s="56"/>
      <c r="AK423" s="58"/>
      <c r="AL423" s="59"/>
      <c r="AM423" s="60"/>
      <c r="AN423" s="35">
        <f t="shared" si="69"/>
        <v>0</v>
      </c>
      <c r="AO423" s="61">
        <f t="shared" si="70"/>
        <v>0</v>
      </c>
      <c r="AP423" s="62">
        <f t="shared" si="71"/>
        <v>0</v>
      </c>
      <c r="AQ423" s="61">
        <f t="shared" si="72"/>
        <v>0</v>
      </c>
      <c r="AR423" s="63">
        <f t="shared" si="73"/>
        <v>0</v>
      </c>
      <c r="AS423" s="63">
        <f t="shared" si="74"/>
        <v>0</v>
      </c>
      <c r="AT423" s="61">
        <f t="shared" si="75"/>
        <v>0</v>
      </c>
      <c r="AU423" s="63">
        <f t="shared" si="76"/>
        <v>0</v>
      </c>
      <c r="AV423" s="63">
        <f t="shared" si="77"/>
        <v>0</v>
      </c>
      <c r="AW423" s="61">
        <f t="shared" si="78"/>
        <v>0</v>
      </c>
      <c r="AX423" s="61">
        <f t="shared" si="79"/>
        <v>0</v>
      </c>
      <c r="AY423" s="61">
        <f t="shared" si="80"/>
        <v>0</v>
      </c>
      <c r="AZ423" s="61">
        <f t="shared" si="81"/>
        <v>0</v>
      </c>
      <c r="BA423" s="36">
        <f t="shared" si="82"/>
        <v>0</v>
      </c>
      <c r="BB423" s="64">
        <f t="shared" si="83"/>
        <v>0</v>
      </c>
      <c r="BC423" s="62">
        <f t="shared" si="84"/>
        <v>0</v>
      </c>
      <c r="BD423" s="61">
        <f t="shared" si="85"/>
        <v>0</v>
      </c>
      <c r="BE423" s="62">
        <f t="shared" si="86"/>
        <v>0</v>
      </c>
      <c r="BF423" s="65">
        <f t="shared" si="87"/>
        <v>0</v>
      </c>
      <c r="BG423" s="68"/>
      <c r="BH423" s="67"/>
      <c r="BI423" s="67"/>
    </row>
    <row r="424" spans="1:61" ht="17.25" customHeight="1">
      <c r="A424" s="34"/>
      <c r="B424" s="35"/>
      <c r="C424" s="36"/>
      <c r="D424" s="37"/>
      <c r="E424" s="38"/>
      <c r="F424" s="39"/>
      <c r="G424" s="40"/>
      <c r="H424" s="41"/>
      <c r="I424" s="42"/>
      <c r="J424" s="43"/>
      <c r="K424" s="38"/>
      <c r="L424" s="44"/>
      <c r="M424" s="45"/>
      <c r="N424" s="45"/>
      <c r="O424" s="46"/>
      <c r="P424" s="47"/>
      <c r="Q424" s="48"/>
      <c r="R424" s="36"/>
      <c r="S424" s="78"/>
      <c r="T424" s="80"/>
      <c r="U424" s="81"/>
      <c r="V424" s="83"/>
      <c r="W424" s="49">
        <f t="shared" si="66"/>
        <v>0</v>
      </c>
      <c r="X424" s="50">
        <f t="shared" si="67"/>
        <v>0</v>
      </c>
      <c r="Y424" s="51" t="str">
        <f t="shared" si="68"/>
        <v>MAW</v>
      </c>
      <c r="Z424" s="52"/>
      <c r="AA424" s="53"/>
      <c r="AB424" s="54"/>
      <c r="AC424" s="49"/>
      <c r="AD424" s="49"/>
      <c r="AE424" s="55"/>
      <c r="AF424" s="56"/>
      <c r="AG424" s="51"/>
      <c r="AH424" s="57"/>
      <c r="AI424" s="57"/>
      <c r="AJ424" s="56"/>
      <c r="AK424" s="58"/>
      <c r="AL424" s="59"/>
      <c r="AM424" s="60"/>
      <c r="AN424" s="35">
        <f t="shared" si="69"/>
        <v>0</v>
      </c>
      <c r="AO424" s="61">
        <f t="shared" si="70"/>
        <v>0</v>
      </c>
      <c r="AP424" s="62">
        <f t="shared" si="71"/>
        <v>0</v>
      </c>
      <c r="AQ424" s="61">
        <f t="shared" si="72"/>
        <v>0</v>
      </c>
      <c r="AR424" s="63">
        <f t="shared" si="73"/>
        <v>0</v>
      </c>
      <c r="AS424" s="63">
        <f t="shared" si="74"/>
        <v>0</v>
      </c>
      <c r="AT424" s="61">
        <f t="shared" si="75"/>
        <v>0</v>
      </c>
      <c r="AU424" s="63">
        <f t="shared" si="76"/>
        <v>0</v>
      </c>
      <c r="AV424" s="63">
        <f t="shared" si="77"/>
        <v>0</v>
      </c>
      <c r="AW424" s="61">
        <f t="shared" si="78"/>
        <v>0</v>
      </c>
      <c r="AX424" s="61">
        <f t="shared" si="79"/>
        <v>0</v>
      </c>
      <c r="AY424" s="61">
        <f t="shared" si="80"/>
        <v>0</v>
      </c>
      <c r="AZ424" s="61">
        <f t="shared" si="81"/>
        <v>0</v>
      </c>
      <c r="BA424" s="36">
        <f t="shared" si="82"/>
        <v>0</v>
      </c>
      <c r="BB424" s="64">
        <f t="shared" si="83"/>
        <v>0</v>
      </c>
      <c r="BC424" s="62">
        <f t="shared" si="84"/>
        <v>0</v>
      </c>
      <c r="BD424" s="61">
        <f t="shared" si="85"/>
        <v>0</v>
      </c>
      <c r="BE424" s="62">
        <f t="shared" si="86"/>
        <v>0</v>
      </c>
      <c r="BF424" s="65">
        <f t="shared" si="87"/>
        <v>0</v>
      </c>
      <c r="BG424" s="68"/>
      <c r="BH424" s="67"/>
      <c r="BI424" s="67"/>
    </row>
    <row r="425" spans="1:61" ht="17.25" customHeight="1">
      <c r="A425" s="34"/>
      <c r="B425" s="35"/>
      <c r="C425" s="36"/>
      <c r="D425" s="37"/>
      <c r="E425" s="38"/>
      <c r="F425" s="39"/>
      <c r="G425" s="40"/>
      <c r="H425" s="41"/>
      <c r="I425" s="42"/>
      <c r="J425" s="43"/>
      <c r="K425" s="38"/>
      <c r="L425" s="44"/>
      <c r="M425" s="45"/>
      <c r="N425" s="45"/>
      <c r="O425" s="46"/>
      <c r="P425" s="47"/>
      <c r="Q425" s="48"/>
      <c r="R425" s="36"/>
      <c r="S425" s="78"/>
      <c r="T425" s="80"/>
      <c r="U425" s="81"/>
      <c r="V425" s="83"/>
      <c r="W425" s="49">
        <f t="shared" si="66"/>
        <v>0</v>
      </c>
      <c r="X425" s="50">
        <f t="shared" si="67"/>
        <v>0</v>
      </c>
      <c r="Y425" s="51" t="str">
        <f t="shared" si="68"/>
        <v>MAW</v>
      </c>
      <c r="Z425" s="52"/>
      <c r="AA425" s="53"/>
      <c r="AB425" s="54"/>
      <c r="AC425" s="49"/>
      <c r="AD425" s="49"/>
      <c r="AE425" s="55"/>
      <c r="AF425" s="56"/>
      <c r="AG425" s="51"/>
      <c r="AH425" s="57"/>
      <c r="AI425" s="57"/>
      <c r="AJ425" s="56"/>
      <c r="AK425" s="58"/>
      <c r="AL425" s="59"/>
      <c r="AM425" s="60"/>
      <c r="AN425" s="35">
        <f t="shared" si="69"/>
        <v>0</v>
      </c>
      <c r="AO425" s="61">
        <f t="shared" si="70"/>
        <v>0</v>
      </c>
      <c r="AP425" s="62">
        <f t="shared" si="71"/>
        <v>0</v>
      </c>
      <c r="AQ425" s="61">
        <f t="shared" si="72"/>
        <v>0</v>
      </c>
      <c r="AR425" s="63">
        <f t="shared" si="73"/>
        <v>0</v>
      </c>
      <c r="AS425" s="63">
        <f t="shared" si="74"/>
        <v>0</v>
      </c>
      <c r="AT425" s="61">
        <f t="shared" si="75"/>
        <v>0</v>
      </c>
      <c r="AU425" s="63">
        <f t="shared" si="76"/>
        <v>0</v>
      </c>
      <c r="AV425" s="63">
        <f t="shared" si="77"/>
        <v>0</v>
      </c>
      <c r="AW425" s="61">
        <f t="shared" si="78"/>
        <v>0</v>
      </c>
      <c r="AX425" s="61">
        <f t="shared" si="79"/>
        <v>0</v>
      </c>
      <c r="AY425" s="61">
        <f t="shared" si="80"/>
        <v>0</v>
      </c>
      <c r="AZ425" s="61">
        <f t="shared" si="81"/>
        <v>0</v>
      </c>
      <c r="BA425" s="36">
        <f t="shared" si="82"/>
        <v>0</v>
      </c>
      <c r="BB425" s="64">
        <f t="shared" si="83"/>
        <v>0</v>
      </c>
      <c r="BC425" s="62">
        <f t="shared" si="84"/>
        <v>0</v>
      </c>
      <c r="BD425" s="61">
        <f t="shared" si="85"/>
        <v>0</v>
      </c>
      <c r="BE425" s="62">
        <f t="shared" si="86"/>
        <v>0</v>
      </c>
      <c r="BF425" s="65">
        <f t="shared" si="87"/>
        <v>0</v>
      </c>
      <c r="BG425" s="68"/>
      <c r="BH425" s="67"/>
      <c r="BI425" s="67"/>
    </row>
    <row r="426" spans="1:61" ht="17.25" customHeight="1">
      <c r="A426" s="34"/>
      <c r="B426" s="35"/>
      <c r="C426" s="36"/>
      <c r="D426" s="37"/>
      <c r="E426" s="38"/>
      <c r="F426" s="39"/>
      <c r="G426" s="40"/>
      <c r="H426" s="41"/>
      <c r="I426" s="42"/>
      <c r="J426" s="43"/>
      <c r="K426" s="38"/>
      <c r="L426" s="44"/>
      <c r="M426" s="45"/>
      <c r="N426" s="45"/>
      <c r="O426" s="46"/>
      <c r="P426" s="47"/>
      <c r="Q426" s="48"/>
      <c r="R426" s="36"/>
      <c r="S426" s="78"/>
      <c r="T426" s="80"/>
      <c r="U426" s="81"/>
      <c r="V426" s="83"/>
      <c r="W426" s="49">
        <f t="shared" si="66"/>
        <v>0</v>
      </c>
      <c r="X426" s="50">
        <f t="shared" si="67"/>
        <v>0</v>
      </c>
      <c r="Y426" s="51" t="str">
        <f t="shared" si="68"/>
        <v>MAW</v>
      </c>
      <c r="Z426" s="52"/>
      <c r="AA426" s="53"/>
      <c r="AB426" s="54"/>
      <c r="AC426" s="49"/>
      <c r="AD426" s="49"/>
      <c r="AE426" s="55"/>
      <c r="AF426" s="56"/>
      <c r="AG426" s="51"/>
      <c r="AH426" s="57"/>
      <c r="AI426" s="57"/>
      <c r="AJ426" s="56"/>
      <c r="AK426" s="58"/>
      <c r="AL426" s="59"/>
      <c r="AM426" s="60"/>
      <c r="AN426" s="35">
        <f t="shared" si="69"/>
        <v>0</v>
      </c>
      <c r="AO426" s="61">
        <f t="shared" si="70"/>
        <v>0</v>
      </c>
      <c r="AP426" s="62">
        <f t="shared" si="71"/>
        <v>0</v>
      </c>
      <c r="AQ426" s="61">
        <f t="shared" si="72"/>
        <v>0</v>
      </c>
      <c r="AR426" s="63">
        <f t="shared" si="73"/>
        <v>0</v>
      </c>
      <c r="AS426" s="63">
        <f t="shared" si="74"/>
        <v>0</v>
      </c>
      <c r="AT426" s="61">
        <f t="shared" si="75"/>
        <v>0</v>
      </c>
      <c r="AU426" s="63">
        <f t="shared" si="76"/>
        <v>0</v>
      </c>
      <c r="AV426" s="63">
        <f t="shared" si="77"/>
        <v>0</v>
      </c>
      <c r="AW426" s="61">
        <f t="shared" si="78"/>
        <v>0</v>
      </c>
      <c r="AX426" s="61">
        <f t="shared" si="79"/>
        <v>0</v>
      </c>
      <c r="AY426" s="61">
        <f t="shared" si="80"/>
        <v>0</v>
      </c>
      <c r="AZ426" s="61">
        <f t="shared" si="81"/>
        <v>0</v>
      </c>
      <c r="BA426" s="36">
        <f t="shared" si="82"/>
        <v>0</v>
      </c>
      <c r="BB426" s="64">
        <f t="shared" si="83"/>
        <v>0</v>
      </c>
      <c r="BC426" s="62">
        <f t="shared" si="84"/>
        <v>0</v>
      </c>
      <c r="BD426" s="61">
        <f t="shared" si="85"/>
        <v>0</v>
      </c>
      <c r="BE426" s="62">
        <f t="shared" si="86"/>
        <v>0</v>
      </c>
      <c r="BF426" s="65">
        <f t="shared" si="87"/>
        <v>0</v>
      </c>
      <c r="BG426" s="68"/>
      <c r="BH426" s="67"/>
      <c r="BI426" s="67"/>
    </row>
    <row r="427" spans="1:61" ht="17.25" customHeight="1">
      <c r="A427" s="34"/>
      <c r="B427" s="35"/>
      <c r="C427" s="36"/>
      <c r="D427" s="37"/>
      <c r="E427" s="38"/>
      <c r="F427" s="39"/>
      <c r="G427" s="40"/>
      <c r="H427" s="41"/>
      <c r="I427" s="42"/>
      <c r="J427" s="43"/>
      <c r="K427" s="38"/>
      <c r="L427" s="44"/>
      <c r="M427" s="45"/>
      <c r="N427" s="45"/>
      <c r="O427" s="46"/>
      <c r="P427" s="47"/>
      <c r="Q427" s="48"/>
      <c r="R427" s="36"/>
      <c r="S427" s="78"/>
      <c r="T427" s="80"/>
      <c r="U427" s="81"/>
      <c r="V427" s="83"/>
      <c r="W427" s="49">
        <f t="shared" si="66"/>
        <v>0</v>
      </c>
      <c r="X427" s="50">
        <f t="shared" si="67"/>
        <v>0</v>
      </c>
      <c r="Y427" s="51" t="str">
        <f t="shared" si="68"/>
        <v>MAW</v>
      </c>
      <c r="Z427" s="52"/>
      <c r="AA427" s="53"/>
      <c r="AB427" s="54"/>
      <c r="AC427" s="49"/>
      <c r="AD427" s="49"/>
      <c r="AE427" s="55"/>
      <c r="AF427" s="56"/>
      <c r="AG427" s="51"/>
      <c r="AH427" s="57"/>
      <c r="AI427" s="57"/>
      <c r="AJ427" s="56"/>
      <c r="AK427" s="58"/>
      <c r="AL427" s="59"/>
      <c r="AM427" s="60"/>
      <c r="AN427" s="35">
        <f t="shared" si="69"/>
        <v>0</v>
      </c>
      <c r="AO427" s="61">
        <f t="shared" si="70"/>
        <v>0</v>
      </c>
      <c r="AP427" s="62">
        <f t="shared" si="71"/>
        <v>0</v>
      </c>
      <c r="AQ427" s="61">
        <f t="shared" si="72"/>
        <v>0</v>
      </c>
      <c r="AR427" s="63">
        <f t="shared" si="73"/>
        <v>0</v>
      </c>
      <c r="AS427" s="63">
        <f t="shared" si="74"/>
        <v>0</v>
      </c>
      <c r="AT427" s="61">
        <f t="shared" si="75"/>
        <v>0</v>
      </c>
      <c r="AU427" s="63">
        <f t="shared" si="76"/>
        <v>0</v>
      </c>
      <c r="AV427" s="63">
        <f t="shared" si="77"/>
        <v>0</v>
      </c>
      <c r="AW427" s="61">
        <f t="shared" si="78"/>
        <v>0</v>
      </c>
      <c r="AX427" s="61">
        <f t="shared" si="79"/>
        <v>0</v>
      </c>
      <c r="AY427" s="61">
        <f t="shared" si="80"/>
        <v>0</v>
      </c>
      <c r="AZ427" s="61">
        <f t="shared" si="81"/>
        <v>0</v>
      </c>
      <c r="BA427" s="36">
        <f t="shared" si="82"/>
        <v>0</v>
      </c>
      <c r="BB427" s="64">
        <f t="shared" si="83"/>
        <v>0</v>
      </c>
      <c r="BC427" s="62">
        <f t="shared" si="84"/>
        <v>0</v>
      </c>
      <c r="BD427" s="61">
        <f t="shared" si="85"/>
        <v>0</v>
      </c>
      <c r="BE427" s="62">
        <f t="shared" si="86"/>
        <v>0</v>
      </c>
      <c r="BF427" s="65">
        <f t="shared" si="87"/>
        <v>0</v>
      </c>
      <c r="BG427" s="68"/>
      <c r="BH427" s="67"/>
      <c r="BI427" s="67"/>
    </row>
    <row r="428" spans="1:61" ht="17.25" customHeight="1">
      <c r="A428" s="34"/>
      <c r="B428" s="35"/>
      <c r="C428" s="36"/>
      <c r="D428" s="37"/>
      <c r="E428" s="38"/>
      <c r="F428" s="39"/>
      <c r="G428" s="40"/>
      <c r="H428" s="41"/>
      <c r="I428" s="42"/>
      <c r="J428" s="43"/>
      <c r="K428" s="38"/>
      <c r="L428" s="44"/>
      <c r="M428" s="45"/>
      <c r="N428" s="45"/>
      <c r="O428" s="46"/>
      <c r="P428" s="47"/>
      <c r="Q428" s="48"/>
      <c r="R428" s="36"/>
      <c r="S428" s="78"/>
      <c r="T428" s="80"/>
      <c r="U428" s="81"/>
      <c r="V428" s="83"/>
      <c r="W428" s="49">
        <f t="shared" si="66"/>
        <v>0</v>
      </c>
      <c r="X428" s="50">
        <f t="shared" si="67"/>
        <v>0</v>
      </c>
      <c r="Y428" s="51" t="str">
        <f t="shared" si="68"/>
        <v>MAW</v>
      </c>
      <c r="Z428" s="52"/>
      <c r="AA428" s="53"/>
      <c r="AB428" s="54"/>
      <c r="AC428" s="49"/>
      <c r="AD428" s="49"/>
      <c r="AE428" s="55"/>
      <c r="AF428" s="56"/>
      <c r="AG428" s="51"/>
      <c r="AH428" s="57"/>
      <c r="AI428" s="57"/>
      <c r="AJ428" s="56"/>
      <c r="AK428" s="58"/>
      <c r="AL428" s="59"/>
      <c r="AM428" s="60"/>
      <c r="AN428" s="35">
        <f t="shared" si="69"/>
        <v>0</v>
      </c>
      <c r="AO428" s="61">
        <f t="shared" si="70"/>
        <v>0</v>
      </c>
      <c r="AP428" s="62">
        <f t="shared" si="71"/>
        <v>0</v>
      </c>
      <c r="AQ428" s="61">
        <f t="shared" si="72"/>
        <v>0</v>
      </c>
      <c r="AR428" s="63">
        <f t="shared" si="73"/>
        <v>0</v>
      </c>
      <c r="AS428" s="63">
        <f t="shared" si="74"/>
        <v>0</v>
      </c>
      <c r="AT428" s="61">
        <f t="shared" si="75"/>
        <v>0</v>
      </c>
      <c r="AU428" s="63">
        <f t="shared" si="76"/>
        <v>0</v>
      </c>
      <c r="AV428" s="63">
        <f t="shared" si="77"/>
        <v>0</v>
      </c>
      <c r="AW428" s="61">
        <f t="shared" si="78"/>
        <v>0</v>
      </c>
      <c r="AX428" s="61">
        <f t="shared" si="79"/>
        <v>0</v>
      </c>
      <c r="AY428" s="61">
        <f t="shared" si="80"/>
        <v>0</v>
      </c>
      <c r="AZ428" s="61">
        <f t="shared" si="81"/>
        <v>0</v>
      </c>
      <c r="BA428" s="36">
        <f t="shared" si="82"/>
        <v>0</v>
      </c>
      <c r="BB428" s="64">
        <f t="shared" si="83"/>
        <v>0</v>
      </c>
      <c r="BC428" s="62">
        <f t="shared" si="84"/>
        <v>0</v>
      </c>
      <c r="BD428" s="61">
        <f t="shared" si="85"/>
        <v>0</v>
      </c>
      <c r="BE428" s="62">
        <f t="shared" si="86"/>
        <v>0</v>
      </c>
      <c r="BF428" s="65">
        <f t="shared" si="87"/>
        <v>0</v>
      </c>
      <c r="BG428" s="68"/>
      <c r="BH428" s="67"/>
      <c r="BI428" s="67"/>
    </row>
    <row r="429" spans="1:61" ht="17.25" customHeight="1">
      <c r="A429" s="34"/>
      <c r="B429" s="35"/>
      <c r="C429" s="36"/>
      <c r="D429" s="37"/>
      <c r="E429" s="38"/>
      <c r="F429" s="39"/>
      <c r="G429" s="40"/>
      <c r="H429" s="41"/>
      <c r="I429" s="42"/>
      <c r="J429" s="43"/>
      <c r="K429" s="38"/>
      <c r="L429" s="44"/>
      <c r="M429" s="45"/>
      <c r="N429" s="45"/>
      <c r="O429" s="46"/>
      <c r="P429" s="47"/>
      <c r="Q429" s="48"/>
      <c r="R429" s="36"/>
      <c r="S429" s="78"/>
      <c r="T429" s="80"/>
      <c r="U429" s="81"/>
      <c r="V429" s="83"/>
      <c r="W429" s="49">
        <f t="shared" si="66"/>
        <v>0</v>
      </c>
      <c r="X429" s="50">
        <f t="shared" si="67"/>
        <v>0</v>
      </c>
      <c r="Y429" s="51" t="str">
        <f t="shared" si="68"/>
        <v>MAW</v>
      </c>
      <c r="Z429" s="52"/>
      <c r="AA429" s="53"/>
      <c r="AB429" s="54"/>
      <c r="AC429" s="49"/>
      <c r="AD429" s="49"/>
      <c r="AE429" s="55"/>
      <c r="AF429" s="56"/>
      <c r="AG429" s="51"/>
      <c r="AH429" s="57"/>
      <c r="AI429" s="57"/>
      <c r="AJ429" s="56"/>
      <c r="AK429" s="58"/>
      <c r="AL429" s="59"/>
      <c r="AM429" s="60"/>
      <c r="AN429" s="35">
        <f t="shared" si="69"/>
        <v>0</v>
      </c>
      <c r="AO429" s="61">
        <f t="shared" si="70"/>
        <v>0</v>
      </c>
      <c r="AP429" s="62">
        <f t="shared" si="71"/>
        <v>0</v>
      </c>
      <c r="AQ429" s="61">
        <f t="shared" si="72"/>
        <v>0</v>
      </c>
      <c r="AR429" s="63">
        <f t="shared" si="73"/>
        <v>0</v>
      </c>
      <c r="AS429" s="63">
        <f t="shared" si="74"/>
        <v>0</v>
      </c>
      <c r="AT429" s="61">
        <f t="shared" si="75"/>
        <v>0</v>
      </c>
      <c r="AU429" s="63">
        <f t="shared" si="76"/>
        <v>0</v>
      </c>
      <c r="AV429" s="63">
        <f t="shared" si="77"/>
        <v>0</v>
      </c>
      <c r="AW429" s="61">
        <f t="shared" si="78"/>
        <v>0</v>
      </c>
      <c r="AX429" s="61">
        <f t="shared" si="79"/>
        <v>0</v>
      </c>
      <c r="AY429" s="61">
        <f t="shared" si="80"/>
        <v>0</v>
      </c>
      <c r="AZ429" s="61">
        <f t="shared" si="81"/>
        <v>0</v>
      </c>
      <c r="BA429" s="36">
        <f t="shared" si="82"/>
        <v>0</v>
      </c>
      <c r="BB429" s="64">
        <f t="shared" si="83"/>
        <v>0</v>
      </c>
      <c r="BC429" s="62">
        <f t="shared" si="84"/>
        <v>0</v>
      </c>
      <c r="BD429" s="61">
        <f t="shared" si="85"/>
        <v>0</v>
      </c>
      <c r="BE429" s="62">
        <f t="shared" si="86"/>
        <v>0</v>
      </c>
      <c r="BF429" s="65">
        <f t="shared" si="87"/>
        <v>0</v>
      </c>
      <c r="BG429" s="68"/>
      <c r="BH429" s="67"/>
      <c r="BI429" s="67"/>
    </row>
    <row r="430" spans="1:61" ht="17.25" customHeight="1">
      <c r="A430" s="34"/>
      <c r="B430" s="35"/>
      <c r="C430" s="36"/>
      <c r="D430" s="37"/>
      <c r="E430" s="38"/>
      <c r="F430" s="39"/>
      <c r="G430" s="40"/>
      <c r="H430" s="41"/>
      <c r="I430" s="42"/>
      <c r="J430" s="43"/>
      <c r="K430" s="38"/>
      <c r="L430" s="44"/>
      <c r="M430" s="45"/>
      <c r="N430" s="45"/>
      <c r="O430" s="46"/>
      <c r="P430" s="47"/>
      <c r="Q430" s="48"/>
      <c r="R430" s="36"/>
      <c r="S430" s="78"/>
      <c r="T430" s="80"/>
      <c r="U430" s="81"/>
      <c r="V430" s="83"/>
      <c r="W430" s="49">
        <f t="shared" si="66"/>
        <v>0</v>
      </c>
      <c r="X430" s="50">
        <f t="shared" si="67"/>
        <v>0</v>
      </c>
      <c r="Y430" s="51" t="str">
        <f t="shared" si="68"/>
        <v>MAW</v>
      </c>
      <c r="Z430" s="52"/>
      <c r="AA430" s="53"/>
      <c r="AB430" s="54"/>
      <c r="AC430" s="49"/>
      <c r="AD430" s="49"/>
      <c r="AE430" s="55"/>
      <c r="AF430" s="56"/>
      <c r="AG430" s="51"/>
      <c r="AH430" s="57"/>
      <c r="AI430" s="57"/>
      <c r="AJ430" s="56"/>
      <c r="AK430" s="58"/>
      <c r="AL430" s="59"/>
      <c r="AM430" s="60"/>
      <c r="AN430" s="35">
        <f t="shared" si="69"/>
        <v>0</v>
      </c>
      <c r="AO430" s="61">
        <f t="shared" si="70"/>
        <v>0</v>
      </c>
      <c r="AP430" s="62">
        <f t="shared" si="71"/>
        <v>0</v>
      </c>
      <c r="AQ430" s="61">
        <f t="shared" si="72"/>
        <v>0</v>
      </c>
      <c r="AR430" s="63">
        <f t="shared" si="73"/>
        <v>0</v>
      </c>
      <c r="AS430" s="63">
        <f t="shared" si="74"/>
        <v>0</v>
      </c>
      <c r="AT430" s="61">
        <f t="shared" si="75"/>
        <v>0</v>
      </c>
      <c r="AU430" s="63">
        <f t="shared" si="76"/>
        <v>0</v>
      </c>
      <c r="AV430" s="63">
        <f t="shared" si="77"/>
        <v>0</v>
      </c>
      <c r="AW430" s="61">
        <f t="shared" si="78"/>
        <v>0</v>
      </c>
      <c r="AX430" s="61">
        <f t="shared" si="79"/>
        <v>0</v>
      </c>
      <c r="AY430" s="61">
        <f t="shared" si="80"/>
        <v>0</v>
      </c>
      <c r="AZ430" s="61">
        <f t="shared" si="81"/>
        <v>0</v>
      </c>
      <c r="BA430" s="36">
        <f t="shared" si="82"/>
        <v>0</v>
      </c>
      <c r="BB430" s="64">
        <f t="shared" si="83"/>
        <v>0</v>
      </c>
      <c r="BC430" s="62">
        <f t="shared" si="84"/>
        <v>0</v>
      </c>
      <c r="BD430" s="61">
        <f t="shared" si="85"/>
        <v>0</v>
      </c>
      <c r="BE430" s="62">
        <f t="shared" si="86"/>
        <v>0</v>
      </c>
      <c r="BF430" s="65">
        <f t="shared" si="87"/>
        <v>0</v>
      </c>
      <c r="BG430" s="68"/>
      <c r="BH430" s="67"/>
      <c r="BI430" s="67"/>
    </row>
    <row r="431" spans="1:61" ht="17.25" customHeight="1">
      <c r="A431" s="34"/>
      <c r="B431" s="35"/>
      <c r="C431" s="36"/>
      <c r="D431" s="37"/>
      <c r="E431" s="38"/>
      <c r="F431" s="39"/>
      <c r="G431" s="40"/>
      <c r="H431" s="41"/>
      <c r="I431" s="42"/>
      <c r="J431" s="43"/>
      <c r="K431" s="38"/>
      <c r="L431" s="44"/>
      <c r="M431" s="45"/>
      <c r="N431" s="45"/>
      <c r="O431" s="46"/>
      <c r="P431" s="47"/>
      <c r="Q431" s="48"/>
      <c r="R431" s="36"/>
      <c r="S431" s="78"/>
      <c r="T431" s="80"/>
      <c r="U431" s="81"/>
      <c r="V431" s="83"/>
      <c r="W431" s="49">
        <f t="shared" si="66"/>
        <v>0</v>
      </c>
      <c r="X431" s="50">
        <f t="shared" si="67"/>
        <v>0</v>
      </c>
      <c r="Y431" s="51" t="str">
        <f t="shared" si="68"/>
        <v>MAW</v>
      </c>
      <c r="Z431" s="52"/>
      <c r="AA431" s="53"/>
      <c r="AB431" s="54"/>
      <c r="AC431" s="49"/>
      <c r="AD431" s="49"/>
      <c r="AE431" s="55"/>
      <c r="AF431" s="56"/>
      <c r="AG431" s="51"/>
      <c r="AH431" s="57"/>
      <c r="AI431" s="57"/>
      <c r="AJ431" s="56"/>
      <c r="AK431" s="58"/>
      <c r="AL431" s="59"/>
      <c r="AM431" s="60"/>
      <c r="AN431" s="35">
        <f t="shared" si="69"/>
        <v>0</v>
      </c>
      <c r="AO431" s="61">
        <f t="shared" si="70"/>
        <v>0</v>
      </c>
      <c r="AP431" s="62">
        <f t="shared" si="71"/>
        <v>0</v>
      </c>
      <c r="AQ431" s="61">
        <f t="shared" si="72"/>
        <v>0</v>
      </c>
      <c r="AR431" s="63">
        <f t="shared" si="73"/>
        <v>0</v>
      </c>
      <c r="AS431" s="63">
        <f t="shared" si="74"/>
        <v>0</v>
      </c>
      <c r="AT431" s="61">
        <f t="shared" si="75"/>
        <v>0</v>
      </c>
      <c r="AU431" s="63">
        <f t="shared" si="76"/>
        <v>0</v>
      </c>
      <c r="AV431" s="63">
        <f t="shared" si="77"/>
        <v>0</v>
      </c>
      <c r="AW431" s="61">
        <f t="shared" si="78"/>
        <v>0</v>
      </c>
      <c r="AX431" s="61">
        <f t="shared" si="79"/>
        <v>0</v>
      </c>
      <c r="AY431" s="61">
        <f t="shared" si="80"/>
        <v>0</v>
      </c>
      <c r="AZ431" s="61">
        <f t="shared" si="81"/>
        <v>0</v>
      </c>
      <c r="BA431" s="36">
        <f t="shared" si="82"/>
        <v>0</v>
      </c>
      <c r="BB431" s="64">
        <f t="shared" si="83"/>
        <v>0</v>
      </c>
      <c r="BC431" s="62">
        <f t="shared" si="84"/>
        <v>0</v>
      </c>
      <c r="BD431" s="61">
        <f t="shared" si="85"/>
        <v>0</v>
      </c>
      <c r="BE431" s="62">
        <f t="shared" si="86"/>
        <v>0</v>
      </c>
      <c r="BF431" s="65">
        <f t="shared" si="87"/>
        <v>0</v>
      </c>
      <c r="BG431" s="68"/>
      <c r="BH431" s="67"/>
      <c r="BI431" s="67"/>
    </row>
    <row r="432" spans="1:61" ht="17.25" customHeight="1">
      <c r="A432" s="34"/>
      <c r="B432" s="35"/>
      <c r="C432" s="36"/>
      <c r="D432" s="37"/>
      <c r="E432" s="38"/>
      <c r="F432" s="39"/>
      <c r="G432" s="40"/>
      <c r="H432" s="41"/>
      <c r="I432" s="42"/>
      <c r="J432" s="43"/>
      <c r="K432" s="38"/>
      <c r="L432" s="44"/>
      <c r="M432" s="45"/>
      <c r="N432" s="45"/>
      <c r="O432" s="46"/>
      <c r="P432" s="47"/>
      <c r="Q432" s="48"/>
      <c r="R432" s="36"/>
      <c r="S432" s="78"/>
      <c r="T432" s="80"/>
      <c r="U432" s="81"/>
      <c r="V432" s="83"/>
      <c r="W432" s="49">
        <f t="shared" si="66"/>
        <v>0</v>
      </c>
      <c r="X432" s="50">
        <f t="shared" si="67"/>
        <v>0</v>
      </c>
      <c r="Y432" s="51" t="str">
        <f t="shared" si="68"/>
        <v>MAW</v>
      </c>
      <c r="Z432" s="52"/>
      <c r="AA432" s="53"/>
      <c r="AB432" s="54"/>
      <c r="AC432" s="49"/>
      <c r="AD432" s="49"/>
      <c r="AE432" s="55"/>
      <c r="AF432" s="56"/>
      <c r="AG432" s="51"/>
      <c r="AH432" s="57"/>
      <c r="AI432" s="57"/>
      <c r="AJ432" s="56"/>
      <c r="AK432" s="58"/>
      <c r="AL432" s="59"/>
      <c r="AM432" s="60"/>
      <c r="AN432" s="35">
        <f t="shared" si="69"/>
        <v>0</v>
      </c>
      <c r="AO432" s="61">
        <f t="shared" si="70"/>
        <v>0</v>
      </c>
      <c r="AP432" s="62">
        <f t="shared" si="71"/>
        <v>0</v>
      </c>
      <c r="AQ432" s="61">
        <f t="shared" si="72"/>
        <v>0</v>
      </c>
      <c r="AR432" s="63">
        <f t="shared" si="73"/>
        <v>0</v>
      </c>
      <c r="AS432" s="63">
        <f t="shared" si="74"/>
        <v>0</v>
      </c>
      <c r="AT432" s="61">
        <f t="shared" si="75"/>
        <v>0</v>
      </c>
      <c r="AU432" s="63">
        <f t="shared" si="76"/>
        <v>0</v>
      </c>
      <c r="AV432" s="63">
        <f t="shared" si="77"/>
        <v>0</v>
      </c>
      <c r="AW432" s="61">
        <f t="shared" si="78"/>
        <v>0</v>
      </c>
      <c r="AX432" s="61">
        <f t="shared" si="79"/>
        <v>0</v>
      </c>
      <c r="AY432" s="61">
        <f t="shared" si="80"/>
        <v>0</v>
      </c>
      <c r="AZ432" s="61">
        <f t="shared" si="81"/>
        <v>0</v>
      </c>
      <c r="BA432" s="36">
        <f t="shared" si="82"/>
        <v>0</v>
      </c>
      <c r="BB432" s="64">
        <f t="shared" si="83"/>
        <v>0</v>
      </c>
      <c r="BC432" s="62">
        <f t="shared" si="84"/>
        <v>0</v>
      </c>
      <c r="BD432" s="61">
        <f t="shared" si="85"/>
        <v>0</v>
      </c>
      <c r="BE432" s="62">
        <f t="shared" si="86"/>
        <v>0</v>
      </c>
      <c r="BF432" s="65">
        <f t="shared" si="87"/>
        <v>0</v>
      </c>
      <c r="BG432" s="68"/>
      <c r="BH432" s="67"/>
      <c r="BI432" s="67"/>
    </row>
    <row r="433" spans="1:61" ht="17.25" customHeight="1">
      <c r="A433" s="34"/>
      <c r="B433" s="35"/>
      <c r="C433" s="36"/>
      <c r="D433" s="37"/>
      <c r="E433" s="38"/>
      <c r="F433" s="39"/>
      <c r="G433" s="40"/>
      <c r="H433" s="41"/>
      <c r="I433" s="42"/>
      <c r="J433" s="43"/>
      <c r="K433" s="38"/>
      <c r="L433" s="44"/>
      <c r="M433" s="45"/>
      <c r="N433" s="45"/>
      <c r="O433" s="46"/>
      <c r="P433" s="47"/>
      <c r="Q433" s="48"/>
      <c r="R433" s="36"/>
      <c r="S433" s="78"/>
      <c r="T433" s="80"/>
      <c r="U433" s="81"/>
      <c r="V433" s="83"/>
      <c r="W433" s="49">
        <f t="shared" si="66"/>
        <v>0</v>
      </c>
      <c r="X433" s="50">
        <f t="shared" si="67"/>
        <v>0</v>
      </c>
      <c r="Y433" s="51" t="str">
        <f t="shared" si="68"/>
        <v>MAW</v>
      </c>
      <c r="Z433" s="52"/>
      <c r="AA433" s="53"/>
      <c r="AB433" s="54"/>
      <c r="AC433" s="49"/>
      <c r="AD433" s="49"/>
      <c r="AE433" s="55"/>
      <c r="AF433" s="56"/>
      <c r="AG433" s="51"/>
      <c r="AH433" s="57"/>
      <c r="AI433" s="57"/>
      <c r="AJ433" s="56"/>
      <c r="AK433" s="58"/>
      <c r="AL433" s="59"/>
      <c r="AM433" s="60"/>
      <c r="AN433" s="35">
        <f t="shared" si="69"/>
        <v>0</v>
      </c>
      <c r="AO433" s="61">
        <f t="shared" si="70"/>
        <v>0</v>
      </c>
      <c r="AP433" s="62">
        <f t="shared" si="71"/>
        <v>0</v>
      </c>
      <c r="AQ433" s="61">
        <f t="shared" si="72"/>
        <v>0</v>
      </c>
      <c r="AR433" s="63">
        <f t="shared" si="73"/>
        <v>0</v>
      </c>
      <c r="AS433" s="63">
        <f t="shared" si="74"/>
        <v>0</v>
      </c>
      <c r="AT433" s="61">
        <f t="shared" si="75"/>
        <v>0</v>
      </c>
      <c r="AU433" s="63">
        <f t="shared" si="76"/>
        <v>0</v>
      </c>
      <c r="AV433" s="63">
        <f t="shared" si="77"/>
        <v>0</v>
      </c>
      <c r="AW433" s="61">
        <f t="shared" si="78"/>
        <v>0</v>
      </c>
      <c r="AX433" s="61">
        <f t="shared" si="79"/>
        <v>0</v>
      </c>
      <c r="AY433" s="61">
        <f t="shared" si="80"/>
        <v>0</v>
      </c>
      <c r="AZ433" s="61">
        <f t="shared" si="81"/>
        <v>0</v>
      </c>
      <c r="BA433" s="36">
        <f t="shared" si="82"/>
        <v>0</v>
      </c>
      <c r="BB433" s="64">
        <f t="shared" si="83"/>
        <v>0</v>
      </c>
      <c r="BC433" s="62">
        <f t="shared" si="84"/>
        <v>0</v>
      </c>
      <c r="BD433" s="61">
        <f t="shared" si="85"/>
        <v>0</v>
      </c>
      <c r="BE433" s="62">
        <f t="shared" si="86"/>
        <v>0</v>
      </c>
      <c r="BF433" s="65">
        <f t="shared" si="87"/>
        <v>0</v>
      </c>
      <c r="BG433" s="68"/>
      <c r="BH433" s="67"/>
      <c r="BI433" s="67"/>
    </row>
    <row r="434" spans="1:61" ht="17.25" customHeight="1">
      <c r="A434" s="34"/>
      <c r="B434" s="35"/>
      <c r="C434" s="36"/>
      <c r="D434" s="37"/>
      <c r="E434" s="38"/>
      <c r="F434" s="39"/>
      <c r="G434" s="40"/>
      <c r="H434" s="41"/>
      <c r="I434" s="42"/>
      <c r="J434" s="43"/>
      <c r="K434" s="38"/>
      <c r="L434" s="44"/>
      <c r="M434" s="45"/>
      <c r="N434" s="45"/>
      <c r="O434" s="46"/>
      <c r="P434" s="47"/>
      <c r="Q434" s="48"/>
      <c r="R434" s="36"/>
      <c r="S434" s="78"/>
      <c r="T434" s="80"/>
      <c r="U434" s="81"/>
      <c r="V434" s="83"/>
      <c r="W434" s="49">
        <f t="shared" si="66"/>
        <v>0</v>
      </c>
      <c r="X434" s="50">
        <f t="shared" si="67"/>
        <v>0</v>
      </c>
      <c r="Y434" s="51" t="str">
        <f t="shared" si="68"/>
        <v>MAW</v>
      </c>
      <c r="Z434" s="52"/>
      <c r="AA434" s="53"/>
      <c r="AB434" s="54"/>
      <c r="AC434" s="49"/>
      <c r="AD434" s="49"/>
      <c r="AE434" s="55"/>
      <c r="AF434" s="56"/>
      <c r="AG434" s="51"/>
      <c r="AH434" s="57"/>
      <c r="AI434" s="57"/>
      <c r="AJ434" s="56"/>
      <c r="AK434" s="58"/>
      <c r="AL434" s="59"/>
      <c r="AM434" s="60"/>
      <c r="AN434" s="35">
        <f t="shared" si="69"/>
        <v>0</v>
      </c>
      <c r="AO434" s="61">
        <f t="shared" si="70"/>
        <v>0</v>
      </c>
      <c r="AP434" s="62">
        <f t="shared" si="71"/>
        <v>0</v>
      </c>
      <c r="AQ434" s="61">
        <f t="shared" si="72"/>
        <v>0</v>
      </c>
      <c r="AR434" s="63">
        <f t="shared" si="73"/>
        <v>0</v>
      </c>
      <c r="AS434" s="63">
        <f t="shared" si="74"/>
        <v>0</v>
      </c>
      <c r="AT434" s="61">
        <f t="shared" si="75"/>
        <v>0</v>
      </c>
      <c r="AU434" s="63">
        <f t="shared" si="76"/>
        <v>0</v>
      </c>
      <c r="AV434" s="63">
        <f t="shared" si="77"/>
        <v>0</v>
      </c>
      <c r="AW434" s="61">
        <f t="shared" si="78"/>
        <v>0</v>
      </c>
      <c r="AX434" s="61">
        <f t="shared" si="79"/>
        <v>0</v>
      </c>
      <c r="AY434" s="61">
        <f t="shared" si="80"/>
        <v>0</v>
      </c>
      <c r="AZ434" s="61">
        <f t="shared" si="81"/>
        <v>0</v>
      </c>
      <c r="BA434" s="36">
        <f t="shared" si="82"/>
        <v>0</v>
      </c>
      <c r="BB434" s="64">
        <f t="shared" si="83"/>
        <v>0</v>
      </c>
      <c r="BC434" s="62">
        <f t="shared" si="84"/>
        <v>0</v>
      </c>
      <c r="BD434" s="61">
        <f t="shared" si="85"/>
        <v>0</v>
      </c>
      <c r="BE434" s="62">
        <f t="shared" si="86"/>
        <v>0</v>
      </c>
      <c r="BF434" s="65">
        <f t="shared" si="87"/>
        <v>0</v>
      </c>
      <c r="BG434" s="68"/>
      <c r="BH434" s="67"/>
      <c r="BI434" s="67"/>
    </row>
    <row r="435" spans="1:61" ht="17.25" customHeight="1">
      <c r="A435" s="34"/>
      <c r="B435" s="35"/>
      <c r="C435" s="36"/>
      <c r="D435" s="37"/>
      <c r="E435" s="38"/>
      <c r="F435" s="39"/>
      <c r="G435" s="40"/>
      <c r="H435" s="41"/>
      <c r="I435" s="42"/>
      <c r="J435" s="43"/>
      <c r="K435" s="38"/>
      <c r="L435" s="44"/>
      <c r="M435" s="45"/>
      <c r="N435" s="45"/>
      <c r="O435" s="46"/>
      <c r="P435" s="47"/>
      <c r="Q435" s="48"/>
      <c r="R435" s="36"/>
      <c r="S435" s="78"/>
      <c r="T435" s="80"/>
      <c r="U435" s="81"/>
      <c r="V435" s="83"/>
      <c r="W435" s="49">
        <f t="shared" si="66"/>
        <v>0</v>
      </c>
      <c r="X435" s="50">
        <f t="shared" si="67"/>
        <v>0</v>
      </c>
      <c r="Y435" s="51" t="str">
        <f t="shared" si="68"/>
        <v>MAW</v>
      </c>
      <c r="Z435" s="52"/>
      <c r="AA435" s="53"/>
      <c r="AB435" s="54"/>
      <c r="AC435" s="49"/>
      <c r="AD435" s="49"/>
      <c r="AE435" s="55"/>
      <c r="AF435" s="56"/>
      <c r="AG435" s="51"/>
      <c r="AH435" s="57"/>
      <c r="AI435" s="57"/>
      <c r="AJ435" s="56"/>
      <c r="AK435" s="58"/>
      <c r="AL435" s="59"/>
      <c r="AM435" s="60"/>
      <c r="AN435" s="35">
        <f t="shared" si="69"/>
        <v>0</v>
      </c>
      <c r="AO435" s="61">
        <f t="shared" si="70"/>
        <v>0</v>
      </c>
      <c r="AP435" s="62">
        <f t="shared" si="71"/>
        <v>0</v>
      </c>
      <c r="AQ435" s="61">
        <f t="shared" si="72"/>
        <v>0</v>
      </c>
      <c r="AR435" s="63">
        <f t="shared" si="73"/>
        <v>0</v>
      </c>
      <c r="AS435" s="63">
        <f t="shared" si="74"/>
        <v>0</v>
      </c>
      <c r="AT435" s="61">
        <f t="shared" si="75"/>
        <v>0</v>
      </c>
      <c r="AU435" s="63">
        <f t="shared" si="76"/>
        <v>0</v>
      </c>
      <c r="AV435" s="63">
        <f t="shared" si="77"/>
        <v>0</v>
      </c>
      <c r="AW435" s="61">
        <f t="shared" si="78"/>
        <v>0</v>
      </c>
      <c r="AX435" s="61">
        <f t="shared" si="79"/>
        <v>0</v>
      </c>
      <c r="AY435" s="61">
        <f t="shared" si="80"/>
        <v>0</v>
      </c>
      <c r="AZ435" s="61">
        <f t="shared" si="81"/>
        <v>0</v>
      </c>
      <c r="BA435" s="36">
        <f t="shared" si="82"/>
        <v>0</v>
      </c>
      <c r="BB435" s="64">
        <f t="shared" si="83"/>
        <v>0</v>
      </c>
      <c r="BC435" s="62">
        <f t="shared" si="84"/>
        <v>0</v>
      </c>
      <c r="BD435" s="61">
        <f t="shared" si="85"/>
        <v>0</v>
      </c>
      <c r="BE435" s="62">
        <f t="shared" si="86"/>
        <v>0</v>
      </c>
      <c r="BF435" s="65">
        <f t="shared" si="87"/>
        <v>0</v>
      </c>
      <c r="BG435" s="68"/>
      <c r="BH435" s="67"/>
      <c r="BI435" s="67"/>
    </row>
    <row r="436" spans="1:61" ht="17.25" customHeight="1">
      <c r="A436" s="34"/>
      <c r="B436" s="35"/>
      <c r="C436" s="36"/>
      <c r="D436" s="37"/>
      <c r="E436" s="38"/>
      <c r="F436" s="39"/>
      <c r="G436" s="40"/>
      <c r="H436" s="41"/>
      <c r="I436" s="42"/>
      <c r="J436" s="43"/>
      <c r="K436" s="38"/>
      <c r="L436" s="44"/>
      <c r="M436" s="45"/>
      <c r="N436" s="45"/>
      <c r="O436" s="46"/>
      <c r="P436" s="47"/>
      <c r="Q436" s="48"/>
      <c r="R436" s="36"/>
      <c r="S436" s="78"/>
      <c r="T436" s="80"/>
      <c r="U436" s="81"/>
      <c r="V436" s="83"/>
      <c r="W436" s="49">
        <f t="shared" si="66"/>
        <v>0</v>
      </c>
      <c r="X436" s="50">
        <f t="shared" si="67"/>
        <v>0</v>
      </c>
      <c r="Y436" s="51" t="str">
        <f t="shared" si="68"/>
        <v>MAW</v>
      </c>
      <c r="Z436" s="52"/>
      <c r="AA436" s="53"/>
      <c r="AB436" s="54"/>
      <c r="AC436" s="49"/>
      <c r="AD436" s="49"/>
      <c r="AE436" s="55"/>
      <c r="AF436" s="56"/>
      <c r="AG436" s="51"/>
      <c r="AH436" s="57"/>
      <c r="AI436" s="57"/>
      <c r="AJ436" s="56"/>
      <c r="AK436" s="58"/>
      <c r="AL436" s="59"/>
      <c r="AM436" s="60"/>
      <c r="AN436" s="35">
        <f t="shared" si="69"/>
        <v>0</v>
      </c>
      <c r="AO436" s="61">
        <f t="shared" si="70"/>
        <v>0</v>
      </c>
      <c r="AP436" s="62">
        <f t="shared" si="71"/>
        <v>0</v>
      </c>
      <c r="AQ436" s="61">
        <f t="shared" si="72"/>
        <v>0</v>
      </c>
      <c r="AR436" s="63">
        <f t="shared" si="73"/>
        <v>0</v>
      </c>
      <c r="AS436" s="63">
        <f t="shared" si="74"/>
        <v>0</v>
      </c>
      <c r="AT436" s="61">
        <f t="shared" si="75"/>
        <v>0</v>
      </c>
      <c r="AU436" s="63">
        <f t="shared" si="76"/>
        <v>0</v>
      </c>
      <c r="AV436" s="63">
        <f t="shared" si="77"/>
        <v>0</v>
      </c>
      <c r="AW436" s="61">
        <f t="shared" si="78"/>
        <v>0</v>
      </c>
      <c r="AX436" s="61">
        <f t="shared" si="79"/>
        <v>0</v>
      </c>
      <c r="AY436" s="61">
        <f t="shared" si="80"/>
        <v>0</v>
      </c>
      <c r="AZ436" s="61">
        <f t="shared" si="81"/>
        <v>0</v>
      </c>
      <c r="BA436" s="36">
        <f t="shared" si="82"/>
        <v>0</v>
      </c>
      <c r="BB436" s="64">
        <f t="shared" si="83"/>
        <v>0</v>
      </c>
      <c r="BC436" s="62">
        <f t="shared" si="84"/>
        <v>0</v>
      </c>
      <c r="BD436" s="61">
        <f t="shared" si="85"/>
        <v>0</v>
      </c>
      <c r="BE436" s="62">
        <f t="shared" si="86"/>
        <v>0</v>
      </c>
      <c r="BF436" s="65">
        <f t="shared" si="87"/>
        <v>0</v>
      </c>
      <c r="BG436" s="68"/>
      <c r="BH436" s="67"/>
      <c r="BI436" s="67"/>
    </row>
    <row r="437" spans="1:61" ht="17.25" customHeight="1">
      <c r="A437" s="34"/>
      <c r="B437" s="35"/>
      <c r="C437" s="36"/>
      <c r="D437" s="37"/>
      <c r="E437" s="38"/>
      <c r="F437" s="39"/>
      <c r="G437" s="40"/>
      <c r="H437" s="41"/>
      <c r="I437" s="42"/>
      <c r="J437" s="43"/>
      <c r="K437" s="38"/>
      <c r="L437" s="44"/>
      <c r="M437" s="45"/>
      <c r="N437" s="45"/>
      <c r="O437" s="46"/>
      <c r="P437" s="47"/>
      <c r="Q437" s="48"/>
      <c r="R437" s="36"/>
      <c r="S437" s="78"/>
      <c r="T437" s="80"/>
      <c r="U437" s="81"/>
      <c r="V437" s="83"/>
      <c r="W437" s="49">
        <f t="shared" si="66"/>
        <v>0</v>
      </c>
      <c r="X437" s="50">
        <f t="shared" si="67"/>
        <v>0</v>
      </c>
      <c r="Y437" s="51" t="str">
        <f t="shared" si="68"/>
        <v>MAW</v>
      </c>
      <c r="Z437" s="52"/>
      <c r="AA437" s="53"/>
      <c r="AB437" s="54"/>
      <c r="AC437" s="49"/>
      <c r="AD437" s="49"/>
      <c r="AE437" s="55"/>
      <c r="AF437" s="56"/>
      <c r="AG437" s="51"/>
      <c r="AH437" s="57"/>
      <c r="AI437" s="57"/>
      <c r="AJ437" s="56"/>
      <c r="AK437" s="58"/>
      <c r="AL437" s="59"/>
      <c r="AM437" s="60"/>
      <c r="AN437" s="35">
        <f t="shared" si="69"/>
        <v>0</v>
      </c>
      <c r="AO437" s="61">
        <f t="shared" si="70"/>
        <v>0</v>
      </c>
      <c r="AP437" s="62">
        <f t="shared" si="71"/>
        <v>0</v>
      </c>
      <c r="AQ437" s="61">
        <f t="shared" si="72"/>
        <v>0</v>
      </c>
      <c r="AR437" s="63">
        <f t="shared" si="73"/>
        <v>0</v>
      </c>
      <c r="AS437" s="63">
        <f t="shared" si="74"/>
        <v>0</v>
      </c>
      <c r="AT437" s="61">
        <f t="shared" si="75"/>
        <v>0</v>
      </c>
      <c r="AU437" s="63">
        <f t="shared" si="76"/>
        <v>0</v>
      </c>
      <c r="AV437" s="63">
        <f t="shared" si="77"/>
        <v>0</v>
      </c>
      <c r="AW437" s="61">
        <f t="shared" si="78"/>
        <v>0</v>
      </c>
      <c r="AX437" s="61">
        <f t="shared" si="79"/>
        <v>0</v>
      </c>
      <c r="AY437" s="61">
        <f t="shared" si="80"/>
        <v>0</v>
      </c>
      <c r="AZ437" s="61">
        <f t="shared" si="81"/>
        <v>0</v>
      </c>
      <c r="BA437" s="36">
        <f t="shared" si="82"/>
        <v>0</v>
      </c>
      <c r="BB437" s="64">
        <f t="shared" si="83"/>
        <v>0</v>
      </c>
      <c r="BC437" s="62">
        <f t="shared" si="84"/>
        <v>0</v>
      </c>
      <c r="BD437" s="61">
        <f t="shared" si="85"/>
        <v>0</v>
      </c>
      <c r="BE437" s="62">
        <f t="shared" si="86"/>
        <v>0</v>
      </c>
      <c r="BF437" s="65">
        <f t="shared" si="87"/>
        <v>0</v>
      </c>
      <c r="BG437" s="68"/>
      <c r="BH437" s="67"/>
      <c r="BI437" s="67"/>
    </row>
    <row r="438" spans="1:61" ht="17.25" customHeight="1">
      <c r="A438" s="34"/>
      <c r="B438" s="35"/>
      <c r="C438" s="36"/>
      <c r="D438" s="37"/>
      <c r="E438" s="38"/>
      <c r="F438" s="39"/>
      <c r="G438" s="40"/>
      <c r="H438" s="41"/>
      <c r="I438" s="42"/>
      <c r="J438" s="43"/>
      <c r="K438" s="38"/>
      <c r="L438" s="44"/>
      <c r="M438" s="45"/>
      <c r="N438" s="45"/>
      <c r="O438" s="46"/>
      <c r="P438" s="47"/>
      <c r="Q438" s="48"/>
      <c r="R438" s="36"/>
      <c r="S438" s="78"/>
      <c r="T438" s="80"/>
      <c r="U438" s="81"/>
      <c r="V438" s="83"/>
      <c r="W438" s="49">
        <f t="shared" si="66"/>
        <v>0</v>
      </c>
      <c r="X438" s="50">
        <f t="shared" si="67"/>
        <v>0</v>
      </c>
      <c r="Y438" s="51" t="str">
        <f t="shared" si="68"/>
        <v>MAW</v>
      </c>
      <c r="Z438" s="52"/>
      <c r="AA438" s="53"/>
      <c r="AB438" s="54"/>
      <c r="AC438" s="49"/>
      <c r="AD438" s="49"/>
      <c r="AE438" s="55"/>
      <c r="AF438" s="56"/>
      <c r="AG438" s="51"/>
      <c r="AH438" s="57"/>
      <c r="AI438" s="57"/>
      <c r="AJ438" s="56"/>
      <c r="AK438" s="58"/>
      <c r="AL438" s="59"/>
      <c r="AM438" s="60"/>
      <c r="AN438" s="35">
        <f t="shared" si="69"/>
        <v>0</v>
      </c>
      <c r="AO438" s="61">
        <f t="shared" si="70"/>
        <v>0</v>
      </c>
      <c r="AP438" s="62">
        <f t="shared" si="71"/>
        <v>0</v>
      </c>
      <c r="AQ438" s="61">
        <f t="shared" si="72"/>
        <v>0</v>
      </c>
      <c r="AR438" s="63">
        <f t="shared" si="73"/>
        <v>0</v>
      </c>
      <c r="AS438" s="63">
        <f t="shared" si="74"/>
        <v>0</v>
      </c>
      <c r="AT438" s="61">
        <f t="shared" si="75"/>
        <v>0</v>
      </c>
      <c r="AU438" s="63">
        <f t="shared" si="76"/>
        <v>0</v>
      </c>
      <c r="AV438" s="63">
        <f t="shared" si="77"/>
        <v>0</v>
      </c>
      <c r="AW438" s="61">
        <f t="shared" si="78"/>
        <v>0</v>
      </c>
      <c r="AX438" s="61">
        <f t="shared" si="79"/>
        <v>0</v>
      </c>
      <c r="AY438" s="61">
        <f t="shared" si="80"/>
        <v>0</v>
      </c>
      <c r="AZ438" s="61">
        <f t="shared" si="81"/>
        <v>0</v>
      </c>
      <c r="BA438" s="36">
        <f t="shared" si="82"/>
        <v>0</v>
      </c>
      <c r="BB438" s="64">
        <f t="shared" si="83"/>
        <v>0</v>
      </c>
      <c r="BC438" s="62">
        <f t="shared" si="84"/>
        <v>0</v>
      </c>
      <c r="BD438" s="61">
        <f t="shared" si="85"/>
        <v>0</v>
      </c>
      <c r="BE438" s="62">
        <f t="shared" si="86"/>
        <v>0</v>
      </c>
      <c r="BF438" s="65">
        <f t="shared" si="87"/>
        <v>0</v>
      </c>
      <c r="BG438" s="68"/>
      <c r="BH438" s="67"/>
      <c r="BI438" s="67"/>
    </row>
    <row r="439" spans="1:61" ht="17.25" customHeight="1">
      <c r="A439" s="34"/>
      <c r="B439" s="35"/>
      <c r="C439" s="36"/>
      <c r="D439" s="37"/>
      <c r="E439" s="38"/>
      <c r="F439" s="39"/>
      <c r="G439" s="40"/>
      <c r="H439" s="41"/>
      <c r="I439" s="42"/>
      <c r="J439" s="43"/>
      <c r="K439" s="38"/>
      <c r="L439" s="44"/>
      <c r="M439" s="45"/>
      <c r="N439" s="45"/>
      <c r="O439" s="46"/>
      <c r="P439" s="47"/>
      <c r="Q439" s="48"/>
      <c r="R439" s="36"/>
      <c r="S439" s="78"/>
      <c r="T439" s="80"/>
      <c r="U439" s="81"/>
      <c r="V439" s="83"/>
      <c r="W439" s="49">
        <f t="shared" si="66"/>
        <v>0</v>
      </c>
      <c r="X439" s="50">
        <f t="shared" si="67"/>
        <v>0</v>
      </c>
      <c r="Y439" s="51" t="str">
        <f t="shared" si="68"/>
        <v>MAW</v>
      </c>
      <c r="Z439" s="52"/>
      <c r="AA439" s="53"/>
      <c r="AB439" s="54"/>
      <c r="AC439" s="49"/>
      <c r="AD439" s="49"/>
      <c r="AE439" s="55"/>
      <c r="AF439" s="56"/>
      <c r="AG439" s="51"/>
      <c r="AH439" s="57"/>
      <c r="AI439" s="57"/>
      <c r="AJ439" s="56"/>
      <c r="AK439" s="58"/>
      <c r="AL439" s="59"/>
      <c r="AM439" s="60"/>
      <c r="AN439" s="35">
        <f t="shared" si="69"/>
        <v>0</v>
      </c>
      <c r="AO439" s="61">
        <f t="shared" si="70"/>
        <v>0</v>
      </c>
      <c r="AP439" s="62">
        <f t="shared" si="71"/>
        <v>0</v>
      </c>
      <c r="AQ439" s="61">
        <f t="shared" si="72"/>
        <v>0</v>
      </c>
      <c r="AR439" s="63">
        <f t="shared" si="73"/>
        <v>0</v>
      </c>
      <c r="AS439" s="63">
        <f t="shared" si="74"/>
        <v>0</v>
      </c>
      <c r="AT439" s="61">
        <f t="shared" si="75"/>
        <v>0</v>
      </c>
      <c r="AU439" s="63">
        <f t="shared" si="76"/>
        <v>0</v>
      </c>
      <c r="AV439" s="63">
        <f t="shared" si="77"/>
        <v>0</v>
      </c>
      <c r="AW439" s="61">
        <f t="shared" si="78"/>
        <v>0</v>
      </c>
      <c r="AX439" s="61">
        <f t="shared" si="79"/>
        <v>0</v>
      </c>
      <c r="AY439" s="61">
        <f t="shared" si="80"/>
        <v>0</v>
      </c>
      <c r="AZ439" s="61">
        <f t="shared" si="81"/>
        <v>0</v>
      </c>
      <c r="BA439" s="36">
        <f t="shared" si="82"/>
        <v>0</v>
      </c>
      <c r="BB439" s="64">
        <f t="shared" si="83"/>
        <v>0</v>
      </c>
      <c r="BC439" s="62">
        <f t="shared" si="84"/>
        <v>0</v>
      </c>
      <c r="BD439" s="61">
        <f t="shared" si="85"/>
        <v>0</v>
      </c>
      <c r="BE439" s="62">
        <f t="shared" si="86"/>
        <v>0</v>
      </c>
      <c r="BF439" s="65">
        <f t="shared" si="87"/>
        <v>0</v>
      </c>
      <c r="BG439" s="68"/>
      <c r="BH439" s="67"/>
      <c r="BI439" s="67"/>
    </row>
    <row r="440" spans="1:61" ht="17.25" customHeight="1">
      <c r="A440" s="34"/>
      <c r="B440" s="35"/>
      <c r="C440" s="36"/>
      <c r="D440" s="37"/>
      <c r="E440" s="38"/>
      <c r="F440" s="39"/>
      <c r="G440" s="40"/>
      <c r="H440" s="41"/>
      <c r="I440" s="42"/>
      <c r="J440" s="43"/>
      <c r="K440" s="38"/>
      <c r="L440" s="44"/>
      <c r="M440" s="45"/>
      <c r="N440" s="45"/>
      <c r="O440" s="46"/>
      <c r="P440" s="47"/>
      <c r="Q440" s="48"/>
      <c r="R440" s="36"/>
      <c r="S440" s="78"/>
      <c r="T440" s="80"/>
      <c r="U440" s="81"/>
      <c r="V440" s="83"/>
      <c r="W440" s="49">
        <f t="shared" si="66"/>
        <v>0</v>
      </c>
      <c r="X440" s="50">
        <f t="shared" si="67"/>
        <v>0</v>
      </c>
      <c r="Y440" s="51" t="str">
        <f t="shared" si="68"/>
        <v>MAW</v>
      </c>
      <c r="Z440" s="52"/>
      <c r="AA440" s="53"/>
      <c r="AB440" s="54"/>
      <c r="AC440" s="49"/>
      <c r="AD440" s="49"/>
      <c r="AE440" s="55"/>
      <c r="AF440" s="56"/>
      <c r="AG440" s="51"/>
      <c r="AH440" s="57"/>
      <c r="AI440" s="57"/>
      <c r="AJ440" s="56"/>
      <c r="AK440" s="58"/>
      <c r="AL440" s="59"/>
      <c r="AM440" s="60"/>
      <c r="AN440" s="35">
        <f t="shared" si="69"/>
        <v>0</v>
      </c>
      <c r="AO440" s="61">
        <f t="shared" si="70"/>
        <v>0</v>
      </c>
      <c r="AP440" s="62">
        <f t="shared" si="71"/>
        <v>0</v>
      </c>
      <c r="AQ440" s="61">
        <f t="shared" si="72"/>
        <v>0</v>
      </c>
      <c r="AR440" s="63">
        <f t="shared" si="73"/>
        <v>0</v>
      </c>
      <c r="AS440" s="63">
        <f t="shared" si="74"/>
        <v>0</v>
      </c>
      <c r="AT440" s="61">
        <f t="shared" si="75"/>
        <v>0</v>
      </c>
      <c r="AU440" s="63">
        <f t="shared" si="76"/>
        <v>0</v>
      </c>
      <c r="AV440" s="63">
        <f t="shared" si="77"/>
        <v>0</v>
      </c>
      <c r="AW440" s="61">
        <f t="shared" si="78"/>
        <v>0</v>
      </c>
      <c r="AX440" s="61">
        <f t="shared" si="79"/>
        <v>0</v>
      </c>
      <c r="AY440" s="61">
        <f t="shared" si="80"/>
        <v>0</v>
      </c>
      <c r="AZ440" s="61">
        <f t="shared" si="81"/>
        <v>0</v>
      </c>
      <c r="BA440" s="36">
        <f t="shared" si="82"/>
        <v>0</v>
      </c>
      <c r="BB440" s="64">
        <f t="shared" si="83"/>
        <v>0</v>
      </c>
      <c r="BC440" s="62">
        <f t="shared" si="84"/>
        <v>0</v>
      </c>
      <c r="BD440" s="61">
        <f t="shared" si="85"/>
        <v>0</v>
      </c>
      <c r="BE440" s="62">
        <f t="shared" si="86"/>
        <v>0</v>
      </c>
      <c r="BF440" s="65">
        <f t="shared" si="87"/>
        <v>0</v>
      </c>
      <c r="BG440" s="68"/>
      <c r="BH440" s="67"/>
      <c r="BI440" s="67"/>
    </row>
    <row r="441" spans="1:61" ht="17.25" customHeight="1">
      <c r="A441" s="34"/>
      <c r="B441" s="35"/>
      <c r="C441" s="36"/>
      <c r="D441" s="37"/>
      <c r="E441" s="38"/>
      <c r="F441" s="39"/>
      <c r="G441" s="40"/>
      <c r="H441" s="41"/>
      <c r="I441" s="42"/>
      <c r="J441" s="43"/>
      <c r="K441" s="38"/>
      <c r="L441" s="44"/>
      <c r="M441" s="45"/>
      <c r="N441" s="45"/>
      <c r="O441" s="46"/>
      <c r="P441" s="47"/>
      <c r="Q441" s="48"/>
      <c r="R441" s="36"/>
      <c r="S441" s="78"/>
      <c r="T441" s="80"/>
      <c r="U441" s="81"/>
      <c r="V441" s="83"/>
      <c r="W441" s="49">
        <f t="shared" si="66"/>
        <v>0</v>
      </c>
      <c r="X441" s="50">
        <f t="shared" si="67"/>
        <v>0</v>
      </c>
      <c r="Y441" s="51" t="str">
        <f t="shared" si="68"/>
        <v>MAW</v>
      </c>
      <c r="Z441" s="52"/>
      <c r="AA441" s="53"/>
      <c r="AB441" s="54"/>
      <c r="AC441" s="49"/>
      <c r="AD441" s="49"/>
      <c r="AE441" s="55"/>
      <c r="AF441" s="56"/>
      <c r="AG441" s="51"/>
      <c r="AH441" s="57"/>
      <c r="AI441" s="57"/>
      <c r="AJ441" s="56"/>
      <c r="AK441" s="58"/>
      <c r="AL441" s="59"/>
      <c r="AM441" s="60"/>
      <c r="AN441" s="35">
        <f t="shared" si="69"/>
        <v>0</v>
      </c>
      <c r="AO441" s="61">
        <f t="shared" si="70"/>
        <v>0</v>
      </c>
      <c r="AP441" s="62">
        <f t="shared" si="71"/>
        <v>0</v>
      </c>
      <c r="AQ441" s="61">
        <f t="shared" si="72"/>
        <v>0</v>
      </c>
      <c r="AR441" s="63">
        <f t="shared" si="73"/>
        <v>0</v>
      </c>
      <c r="AS441" s="63">
        <f t="shared" si="74"/>
        <v>0</v>
      </c>
      <c r="AT441" s="61">
        <f t="shared" si="75"/>
        <v>0</v>
      </c>
      <c r="AU441" s="63">
        <f t="shared" si="76"/>
        <v>0</v>
      </c>
      <c r="AV441" s="63">
        <f t="shared" si="77"/>
        <v>0</v>
      </c>
      <c r="AW441" s="61">
        <f t="shared" si="78"/>
        <v>0</v>
      </c>
      <c r="AX441" s="61">
        <f t="shared" si="79"/>
        <v>0</v>
      </c>
      <c r="AY441" s="61">
        <f t="shared" si="80"/>
        <v>0</v>
      </c>
      <c r="AZ441" s="61">
        <f t="shared" si="81"/>
        <v>0</v>
      </c>
      <c r="BA441" s="36">
        <f t="shared" si="82"/>
        <v>0</v>
      </c>
      <c r="BB441" s="64">
        <f t="shared" si="83"/>
        <v>0</v>
      </c>
      <c r="BC441" s="62">
        <f t="shared" si="84"/>
        <v>0</v>
      </c>
      <c r="BD441" s="61">
        <f t="shared" si="85"/>
        <v>0</v>
      </c>
      <c r="BE441" s="62">
        <f t="shared" si="86"/>
        <v>0</v>
      </c>
      <c r="BF441" s="65">
        <f t="shared" si="87"/>
        <v>0</v>
      </c>
      <c r="BG441" s="68"/>
      <c r="BH441" s="67"/>
      <c r="BI441" s="67"/>
    </row>
    <row r="442" spans="1:61" ht="17.25" customHeight="1">
      <c r="A442" s="34"/>
      <c r="B442" s="35"/>
      <c r="C442" s="36"/>
      <c r="D442" s="37"/>
      <c r="E442" s="38"/>
      <c r="F442" s="39"/>
      <c r="G442" s="40"/>
      <c r="H442" s="41"/>
      <c r="I442" s="42"/>
      <c r="J442" s="43"/>
      <c r="K442" s="38"/>
      <c r="L442" s="44"/>
      <c r="M442" s="45"/>
      <c r="N442" s="45"/>
      <c r="O442" s="46"/>
      <c r="P442" s="47"/>
      <c r="Q442" s="48"/>
      <c r="R442" s="36"/>
      <c r="S442" s="78"/>
      <c r="T442" s="80"/>
      <c r="U442" s="81"/>
      <c r="V442" s="83"/>
      <c r="W442" s="49">
        <f t="shared" si="66"/>
        <v>0</v>
      </c>
      <c r="X442" s="50">
        <f t="shared" si="67"/>
        <v>0</v>
      </c>
      <c r="Y442" s="51" t="str">
        <f t="shared" si="68"/>
        <v>MAW</v>
      </c>
      <c r="Z442" s="52"/>
      <c r="AA442" s="53"/>
      <c r="AB442" s="54"/>
      <c r="AC442" s="49"/>
      <c r="AD442" s="49"/>
      <c r="AE442" s="55"/>
      <c r="AF442" s="56"/>
      <c r="AG442" s="51"/>
      <c r="AH442" s="57"/>
      <c r="AI442" s="57"/>
      <c r="AJ442" s="56"/>
      <c r="AK442" s="58"/>
      <c r="AL442" s="59"/>
      <c r="AM442" s="60"/>
      <c r="AN442" s="35">
        <f t="shared" si="69"/>
        <v>0</v>
      </c>
      <c r="AO442" s="61">
        <f t="shared" si="70"/>
        <v>0</v>
      </c>
      <c r="AP442" s="62">
        <f t="shared" si="71"/>
        <v>0</v>
      </c>
      <c r="AQ442" s="61">
        <f t="shared" si="72"/>
        <v>0</v>
      </c>
      <c r="AR442" s="63">
        <f t="shared" si="73"/>
        <v>0</v>
      </c>
      <c r="AS442" s="63">
        <f t="shared" si="74"/>
        <v>0</v>
      </c>
      <c r="AT442" s="61">
        <f t="shared" si="75"/>
        <v>0</v>
      </c>
      <c r="AU442" s="63">
        <f t="shared" si="76"/>
        <v>0</v>
      </c>
      <c r="AV442" s="63">
        <f t="shared" si="77"/>
        <v>0</v>
      </c>
      <c r="AW442" s="61">
        <f t="shared" si="78"/>
        <v>0</v>
      </c>
      <c r="AX442" s="61">
        <f t="shared" si="79"/>
        <v>0</v>
      </c>
      <c r="AY442" s="61">
        <f t="shared" si="80"/>
        <v>0</v>
      </c>
      <c r="AZ442" s="61">
        <f t="shared" si="81"/>
        <v>0</v>
      </c>
      <c r="BA442" s="36">
        <f t="shared" si="82"/>
        <v>0</v>
      </c>
      <c r="BB442" s="64">
        <f t="shared" si="83"/>
        <v>0</v>
      </c>
      <c r="BC442" s="62">
        <f t="shared" si="84"/>
        <v>0</v>
      </c>
      <c r="BD442" s="61">
        <f t="shared" si="85"/>
        <v>0</v>
      </c>
      <c r="BE442" s="62">
        <f t="shared" si="86"/>
        <v>0</v>
      </c>
      <c r="BF442" s="65">
        <f t="shared" si="87"/>
        <v>0</v>
      </c>
      <c r="BG442" s="68"/>
      <c r="BH442" s="67"/>
      <c r="BI442" s="67"/>
    </row>
    <row r="443" spans="1:61" ht="17.25" customHeight="1">
      <c r="A443" s="34"/>
      <c r="B443" s="35"/>
      <c r="C443" s="36"/>
      <c r="D443" s="37"/>
      <c r="E443" s="38"/>
      <c r="F443" s="39"/>
      <c r="G443" s="40"/>
      <c r="H443" s="41"/>
      <c r="I443" s="42"/>
      <c r="J443" s="43"/>
      <c r="K443" s="38"/>
      <c r="L443" s="44"/>
      <c r="M443" s="45"/>
      <c r="N443" s="45"/>
      <c r="O443" s="46"/>
      <c r="P443" s="47"/>
      <c r="Q443" s="48"/>
      <c r="R443" s="36"/>
      <c r="S443" s="78"/>
      <c r="T443" s="80"/>
      <c r="U443" s="81"/>
      <c r="V443" s="83"/>
      <c r="W443" s="49">
        <f t="shared" si="66"/>
        <v>0</v>
      </c>
      <c r="X443" s="50">
        <f t="shared" si="67"/>
        <v>0</v>
      </c>
      <c r="Y443" s="51" t="str">
        <f t="shared" si="68"/>
        <v>MAW</v>
      </c>
      <c r="Z443" s="52"/>
      <c r="AA443" s="53"/>
      <c r="AB443" s="54"/>
      <c r="AC443" s="49"/>
      <c r="AD443" s="49"/>
      <c r="AE443" s="55"/>
      <c r="AF443" s="56"/>
      <c r="AG443" s="51"/>
      <c r="AH443" s="57"/>
      <c r="AI443" s="57"/>
      <c r="AJ443" s="56"/>
      <c r="AK443" s="58"/>
      <c r="AL443" s="59"/>
      <c r="AM443" s="60"/>
      <c r="AN443" s="35">
        <f t="shared" si="69"/>
        <v>0</v>
      </c>
      <c r="AO443" s="61">
        <f t="shared" si="70"/>
        <v>0</v>
      </c>
      <c r="AP443" s="62">
        <f t="shared" si="71"/>
        <v>0</v>
      </c>
      <c r="AQ443" s="61">
        <f t="shared" si="72"/>
        <v>0</v>
      </c>
      <c r="AR443" s="63">
        <f t="shared" si="73"/>
        <v>0</v>
      </c>
      <c r="AS443" s="63">
        <f t="shared" si="74"/>
        <v>0</v>
      </c>
      <c r="AT443" s="61">
        <f t="shared" si="75"/>
        <v>0</v>
      </c>
      <c r="AU443" s="63">
        <f t="shared" si="76"/>
        <v>0</v>
      </c>
      <c r="AV443" s="63">
        <f t="shared" si="77"/>
        <v>0</v>
      </c>
      <c r="AW443" s="61">
        <f t="shared" si="78"/>
        <v>0</v>
      </c>
      <c r="AX443" s="61">
        <f t="shared" si="79"/>
        <v>0</v>
      </c>
      <c r="AY443" s="61">
        <f t="shared" si="80"/>
        <v>0</v>
      </c>
      <c r="AZ443" s="61">
        <f t="shared" si="81"/>
        <v>0</v>
      </c>
      <c r="BA443" s="36">
        <f t="shared" si="82"/>
        <v>0</v>
      </c>
      <c r="BB443" s="64">
        <f t="shared" si="83"/>
        <v>0</v>
      </c>
      <c r="BC443" s="62">
        <f t="shared" si="84"/>
        <v>0</v>
      </c>
      <c r="BD443" s="61">
        <f t="shared" si="85"/>
        <v>0</v>
      </c>
      <c r="BE443" s="62">
        <f t="shared" si="86"/>
        <v>0</v>
      </c>
      <c r="BF443" s="65">
        <f t="shared" si="87"/>
        <v>0</v>
      </c>
      <c r="BG443" s="68"/>
      <c r="BH443" s="67"/>
      <c r="BI443" s="67"/>
    </row>
    <row r="444" spans="1:61" ht="17.25" customHeight="1">
      <c r="A444" s="34"/>
      <c r="B444" s="35"/>
      <c r="C444" s="36"/>
      <c r="D444" s="37"/>
      <c r="E444" s="38"/>
      <c r="F444" s="39"/>
      <c r="G444" s="40"/>
      <c r="H444" s="41"/>
      <c r="I444" s="42"/>
      <c r="J444" s="43"/>
      <c r="K444" s="38"/>
      <c r="L444" s="44"/>
      <c r="M444" s="45"/>
      <c r="N444" s="45"/>
      <c r="O444" s="46"/>
      <c r="P444" s="47"/>
      <c r="Q444" s="48"/>
      <c r="R444" s="36"/>
      <c r="S444" s="78"/>
      <c r="T444" s="80"/>
      <c r="U444" s="81"/>
      <c r="V444" s="83"/>
      <c r="W444" s="49">
        <f t="shared" si="66"/>
        <v>0</v>
      </c>
      <c r="X444" s="50">
        <f t="shared" si="67"/>
        <v>0</v>
      </c>
      <c r="Y444" s="51" t="str">
        <f t="shared" si="68"/>
        <v>MAW</v>
      </c>
      <c r="Z444" s="52"/>
      <c r="AA444" s="53"/>
      <c r="AB444" s="54"/>
      <c r="AC444" s="49"/>
      <c r="AD444" s="49"/>
      <c r="AE444" s="55"/>
      <c r="AF444" s="56"/>
      <c r="AG444" s="51"/>
      <c r="AH444" s="57"/>
      <c r="AI444" s="57"/>
      <c r="AJ444" s="56"/>
      <c r="AK444" s="58"/>
      <c r="AL444" s="59"/>
      <c r="AM444" s="60"/>
      <c r="AN444" s="35">
        <f t="shared" si="69"/>
        <v>0</v>
      </c>
      <c r="AO444" s="61">
        <f t="shared" si="70"/>
        <v>0</v>
      </c>
      <c r="AP444" s="62">
        <f t="shared" si="71"/>
        <v>0</v>
      </c>
      <c r="AQ444" s="61">
        <f t="shared" si="72"/>
        <v>0</v>
      </c>
      <c r="AR444" s="63">
        <f t="shared" si="73"/>
        <v>0</v>
      </c>
      <c r="AS444" s="63">
        <f t="shared" si="74"/>
        <v>0</v>
      </c>
      <c r="AT444" s="61">
        <f t="shared" si="75"/>
        <v>0</v>
      </c>
      <c r="AU444" s="63">
        <f t="shared" si="76"/>
        <v>0</v>
      </c>
      <c r="AV444" s="63">
        <f t="shared" si="77"/>
        <v>0</v>
      </c>
      <c r="AW444" s="61">
        <f t="shared" si="78"/>
        <v>0</v>
      </c>
      <c r="AX444" s="61">
        <f t="shared" si="79"/>
        <v>0</v>
      </c>
      <c r="AY444" s="61">
        <f t="shared" si="80"/>
        <v>0</v>
      </c>
      <c r="AZ444" s="61">
        <f t="shared" si="81"/>
        <v>0</v>
      </c>
      <c r="BA444" s="36">
        <f t="shared" si="82"/>
        <v>0</v>
      </c>
      <c r="BB444" s="64">
        <f t="shared" si="83"/>
        <v>0</v>
      </c>
      <c r="BC444" s="62">
        <f t="shared" si="84"/>
        <v>0</v>
      </c>
      <c r="BD444" s="61">
        <f t="shared" si="85"/>
        <v>0</v>
      </c>
      <c r="BE444" s="62">
        <f t="shared" si="86"/>
        <v>0</v>
      </c>
      <c r="BF444" s="65">
        <f t="shared" si="87"/>
        <v>0</v>
      </c>
      <c r="BG444" s="68"/>
      <c r="BH444" s="67"/>
      <c r="BI444" s="67"/>
    </row>
    <row r="445" spans="1:61" ht="17.25" customHeight="1">
      <c r="A445" s="34"/>
      <c r="B445" s="35"/>
      <c r="C445" s="36"/>
      <c r="D445" s="37"/>
      <c r="E445" s="38"/>
      <c r="F445" s="39"/>
      <c r="G445" s="40"/>
      <c r="H445" s="41"/>
      <c r="I445" s="42"/>
      <c r="J445" s="43"/>
      <c r="K445" s="38"/>
      <c r="L445" s="44"/>
      <c r="M445" s="45"/>
      <c r="N445" s="45"/>
      <c r="O445" s="46"/>
      <c r="P445" s="47"/>
      <c r="Q445" s="48"/>
      <c r="R445" s="36"/>
      <c r="S445" s="78"/>
      <c r="T445" s="80"/>
      <c r="U445" s="81"/>
      <c r="V445" s="83"/>
      <c r="W445" s="49">
        <f t="shared" si="66"/>
        <v>0</v>
      </c>
      <c r="X445" s="50">
        <f t="shared" si="67"/>
        <v>0</v>
      </c>
      <c r="Y445" s="51" t="str">
        <f t="shared" si="68"/>
        <v>MAW</v>
      </c>
      <c r="Z445" s="52"/>
      <c r="AA445" s="53"/>
      <c r="AB445" s="54"/>
      <c r="AC445" s="49"/>
      <c r="AD445" s="49"/>
      <c r="AE445" s="55"/>
      <c r="AF445" s="56"/>
      <c r="AG445" s="51"/>
      <c r="AH445" s="57"/>
      <c r="AI445" s="57"/>
      <c r="AJ445" s="56"/>
      <c r="AK445" s="58"/>
      <c r="AL445" s="59"/>
      <c r="AM445" s="60"/>
      <c r="AN445" s="35">
        <f t="shared" si="69"/>
        <v>0</v>
      </c>
      <c r="AO445" s="61">
        <f t="shared" si="70"/>
        <v>0</v>
      </c>
      <c r="AP445" s="62">
        <f t="shared" si="71"/>
        <v>0</v>
      </c>
      <c r="AQ445" s="61">
        <f t="shared" si="72"/>
        <v>0</v>
      </c>
      <c r="AR445" s="63">
        <f t="shared" si="73"/>
        <v>0</v>
      </c>
      <c r="AS445" s="63">
        <f t="shared" si="74"/>
        <v>0</v>
      </c>
      <c r="AT445" s="61">
        <f t="shared" si="75"/>
        <v>0</v>
      </c>
      <c r="AU445" s="63">
        <f t="shared" si="76"/>
        <v>0</v>
      </c>
      <c r="AV445" s="63">
        <f t="shared" si="77"/>
        <v>0</v>
      </c>
      <c r="AW445" s="61">
        <f t="shared" si="78"/>
        <v>0</v>
      </c>
      <c r="AX445" s="61">
        <f t="shared" si="79"/>
        <v>0</v>
      </c>
      <c r="AY445" s="61">
        <f t="shared" si="80"/>
        <v>0</v>
      </c>
      <c r="AZ445" s="61">
        <f t="shared" si="81"/>
        <v>0</v>
      </c>
      <c r="BA445" s="36">
        <f t="shared" si="82"/>
        <v>0</v>
      </c>
      <c r="BB445" s="64">
        <f t="shared" si="83"/>
        <v>0</v>
      </c>
      <c r="BC445" s="62">
        <f t="shared" si="84"/>
        <v>0</v>
      </c>
      <c r="BD445" s="61">
        <f t="shared" si="85"/>
        <v>0</v>
      </c>
      <c r="BE445" s="62">
        <f t="shared" si="86"/>
        <v>0</v>
      </c>
      <c r="BF445" s="65">
        <f t="shared" si="87"/>
        <v>0</v>
      </c>
      <c r="BG445" s="68"/>
      <c r="BH445" s="67"/>
      <c r="BI445" s="67"/>
    </row>
    <row r="446" spans="1:61" ht="17.25" customHeight="1">
      <c r="A446" s="34"/>
      <c r="B446" s="35"/>
      <c r="C446" s="36"/>
      <c r="D446" s="37"/>
      <c r="E446" s="38"/>
      <c r="F446" s="39"/>
      <c r="G446" s="40"/>
      <c r="H446" s="41"/>
      <c r="I446" s="42"/>
      <c r="J446" s="43"/>
      <c r="K446" s="38"/>
      <c r="L446" s="44"/>
      <c r="M446" s="45"/>
      <c r="N446" s="45"/>
      <c r="O446" s="46"/>
      <c r="P446" s="47"/>
      <c r="Q446" s="48"/>
      <c r="R446" s="36"/>
      <c r="S446" s="78"/>
      <c r="T446" s="80"/>
      <c r="U446" s="81"/>
      <c r="V446" s="83"/>
      <c r="W446" s="49">
        <f t="shared" si="66"/>
        <v>0</v>
      </c>
      <c r="X446" s="50">
        <f t="shared" si="67"/>
        <v>0</v>
      </c>
      <c r="Y446" s="51" t="str">
        <f t="shared" si="68"/>
        <v>MAW</v>
      </c>
      <c r="Z446" s="52"/>
      <c r="AA446" s="53"/>
      <c r="AB446" s="54"/>
      <c r="AC446" s="49"/>
      <c r="AD446" s="49"/>
      <c r="AE446" s="55"/>
      <c r="AF446" s="56"/>
      <c r="AG446" s="51"/>
      <c r="AH446" s="57"/>
      <c r="AI446" s="57"/>
      <c r="AJ446" s="56"/>
      <c r="AK446" s="58"/>
      <c r="AL446" s="59"/>
      <c r="AM446" s="60"/>
      <c r="AN446" s="35">
        <f t="shared" si="69"/>
        <v>0</v>
      </c>
      <c r="AO446" s="61">
        <f t="shared" si="70"/>
        <v>0</v>
      </c>
      <c r="AP446" s="62">
        <f t="shared" si="71"/>
        <v>0</v>
      </c>
      <c r="AQ446" s="61">
        <f t="shared" si="72"/>
        <v>0</v>
      </c>
      <c r="AR446" s="63">
        <f t="shared" si="73"/>
        <v>0</v>
      </c>
      <c r="AS446" s="63">
        <f t="shared" si="74"/>
        <v>0</v>
      </c>
      <c r="AT446" s="61">
        <f t="shared" si="75"/>
        <v>0</v>
      </c>
      <c r="AU446" s="63">
        <f t="shared" si="76"/>
        <v>0</v>
      </c>
      <c r="AV446" s="63">
        <f t="shared" si="77"/>
        <v>0</v>
      </c>
      <c r="AW446" s="61">
        <f t="shared" si="78"/>
        <v>0</v>
      </c>
      <c r="AX446" s="61">
        <f t="shared" si="79"/>
        <v>0</v>
      </c>
      <c r="AY446" s="61">
        <f t="shared" si="80"/>
        <v>0</v>
      </c>
      <c r="AZ446" s="61">
        <f t="shared" si="81"/>
        <v>0</v>
      </c>
      <c r="BA446" s="36">
        <f t="shared" si="82"/>
        <v>0</v>
      </c>
      <c r="BB446" s="64">
        <f t="shared" si="83"/>
        <v>0</v>
      </c>
      <c r="BC446" s="62">
        <f t="shared" si="84"/>
        <v>0</v>
      </c>
      <c r="BD446" s="61">
        <f t="shared" si="85"/>
        <v>0</v>
      </c>
      <c r="BE446" s="62">
        <f t="shared" si="86"/>
        <v>0</v>
      </c>
      <c r="BF446" s="65">
        <f t="shared" si="87"/>
        <v>0</v>
      </c>
      <c r="BG446" s="68"/>
      <c r="BH446" s="67"/>
      <c r="BI446" s="67"/>
    </row>
    <row r="447" spans="1:61" ht="17.25" customHeight="1">
      <c r="A447" s="34"/>
      <c r="B447" s="35"/>
      <c r="C447" s="36"/>
      <c r="D447" s="37"/>
      <c r="E447" s="38"/>
      <c r="F447" s="39"/>
      <c r="G447" s="40"/>
      <c r="H447" s="41"/>
      <c r="I447" s="42"/>
      <c r="J447" s="43"/>
      <c r="K447" s="38"/>
      <c r="L447" s="44"/>
      <c r="M447" s="45"/>
      <c r="N447" s="45"/>
      <c r="O447" s="46"/>
      <c r="P447" s="47"/>
      <c r="Q447" s="48"/>
      <c r="R447" s="36"/>
      <c r="S447" s="78"/>
      <c r="T447" s="80"/>
      <c r="U447" s="81"/>
      <c r="V447" s="83"/>
      <c r="W447" s="49">
        <f t="shared" si="66"/>
        <v>0</v>
      </c>
      <c r="X447" s="50">
        <f t="shared" si="67"/>
        <v>0</v>
      </c>
      <c r="Y447" s="51" t="str">
        <f t="shared" si="68"/>
        <v>MAW</v>
      </c>
      <c r="Z447" s="52"/>
      <c r="AA447" s="53"/>
      <c r="AB447" s="54"/>
      <c r="AC447" s="49"/>
      <c r="AD447" s="49"/>
      <c r="AE447" s="55"/>
      <c r="AF447" s="56"/>
      <c r="AG447" s="51"/>
      <c r="AH447" s="57"/>
      <c r="AI447" s="57"/>
      <c r="AJ447" s="56"/>
      <c r="AK447" s="58"/>
      <c r="AL447" s="59"/>
      <c r="AM447" s="60"/>
      <c r="AN447" s="35">
        <f t="shared" si="69"/>
        <v>0</v>
      </c>
      <c r="AO447" s="61">
        <f t="shared" si="70"/>
        <v>0</v>
      </c>
      <c r="AP447" s="62">
        <f t="shared" si="71"/>
        <v>0</v>
      </c>
      <c r="AQ447" s="61">
        <f t="shared" si="72"/>
        <v>0</v>
      </c>
      <c r="AR447" s="63">
        <f t="shared" si="73"/>
        <v>0</v>
      </c>
      <c r="AS447" s="63">
        <f t="shared" si="74"/>
        <v>0</v>
      </c>
      <c r="AT447" s="61">
        <f t="shared" si="75"/>
        <v>0</v>
      </c>
      <c r="AU447" s="63">
        <f t="shared" si="76"/>
        <v>0</v>
      </c>
      <c r="AV447" s="63">
        <f t="shared" si="77"/>
        <v>0</v>
      </c>
      <c r="AW447" s="61">
        <f t="shared" si="78"/>
        <v>0</v>
      </c>
      <c r="AX447" s="61">
        <f t="shared" si="79"/>
        <v>0</v>
      </c>
      <c r="AY447" s="61">
        <f t="shared" si="80"/>
        <v>0</v>
      </c>
      <c r="AZ447" s="61">
        <f t="shared" si="81"/>
        <v>0</v>
      </c>
      <c r="BA447" s="36">
        <f t="shared" si="82"/>
        <v>0</v>
      </c>
      <c r="BB447" s="64">
        <f t="shared" si="83"/>
        <v>0</v>
      </c>
      <c r="BC447" s="62">
        <f t="shared" si="84"/>
        <v>0</v>
      </c>
      <c r="BD447" s="61">
        <f t="shared" si="85"/>
        <v>0</v>
      </c>
      <c r="BE447" s="62">
        <f t="shared" si="86"/>
        <v>0</v>
      </c>
      <c r="BF447" s="65">
        <f t="shared" si="87"/>
        <v>0</v>
      </c>
      <c r="BG447" s="68"/>
      <c r="BH447" s="67"/>
      <c r="BI447" s="67"/>
    </row>
    <row r="448" spans="1:61" ht="17.25" customHeight="1">
      <c r="A448" s="34"/>
      <c r="B448" s="35"/>
      <c r="C448" s="36"/>
      <c r="D448" s="37"/>
      <c r="E448" s="38"/>
      <c r="F448" s="39"/>
      <c r="G448" s="40"/>
      <c r="H448" s="41"/>
      <c r="I448" s="42"/>
      <c r="J448" s="43"/>
      <c r="K448" s="38"/>
      <c r="L448" s="44"/>
      <c r="M448" s="45"/>
      <c r="N448" s="45"/>
      <c r="O448" s="46"/>
      <c r="P448" s="47"/>
      <c r="Q448" s="48"/>
      <c r="R448" s="36"/>
      <c r="S448" s="78"/>
      <c r="T448" s="80"/>
      <c r="U448" s="81"/>
      <c r="V448" s="83"/>
      <c r="W448" s="49">
        <f t="shared" si="66"/>
        <v>0</v>
      </c>
      <c r="X448" s="50">
        <f t="shared" si="67"/>
        <v>0</v>
      </c>
      <c r="Y448" s="51" t="str">
        <f t="shared" si="68"/>
        <v>MAW</v>
      </c>
      <c r="Z448" s="52"/>
      <c r="AA448" s="53"/>
      <c r="AB448" s="54"/>
      <c r="AC448" s="49"/>
      <c r="AD448" s="49"/>
      <c r="AE448" s="55"/>
      <c r="AF448" s="56"/>
      <c r="AG448" s="51"/>
      <c r="AH448" s="57"/>
      <c r="AI448" s="57"/>
      <c r="AJ448" s="56"/>
      <c r="AK448" s="58"/>
      <c r="AL448" s="59"/>
      <c r="AM448" s="60"/>
      <c r="AN448" s="35">
        <f t="shared" si="69"/>
        <v>0</v>
      </c>
      <c r="AO448" s="61">
        <f t="shared" si="70"/>
        <v>0</v>
      </c>
      <c r="AP448" s="62">
        <f t="shared" si="71"/>
        <v>0</v>
      </c>
      <c r="AQ448" s="61">
        <f t="shared" si="72"/>
        <v>0</v>
      </c>
      <c r="AR448" s="63">
        <f t="shared" si="73"/>
        <v>0</v>
      </c>
      <c r="AS448" s="63">
        <f t="shared" si="74"/>
        <v>0</v>
      </c>
      <c r="AT448" s="61">
        <f t="shared" si="75"/>
        <v>0</v>
      </c>
      <c r="AU448" s="63">
        <f t="shared" si="76"/>
        <v>0</v>
      </c>
      <c r="AV448" s="63">
        <f t="shared" si="77"/>
        <v>0</v>
      </c>
      <c r="AW448" s="61">
        <f t="shared" si="78"/>
        <v>0</v>
      </c>
      <c r="AX448" s="61">
        <f t="shared" si="79"/>
        <v>0</v>
      </c>
      <c r="AY448" s="61">
        <f t="shared" si="80"/>
        <v>0</v>
      </c>
      <c r="AZ448" s="61">
        <f t="shared" si="81"/>
        <v>0</v>
      </c>
      <c r="BA448" s="36">
        <f t="shared" si="82"/>
        <v>0</v>
      </c>
      <c r="BB448" s="64">
        <f t="shared" si="83"/>
        <v>0</v>
      </c>
      <c r="BC448" s="62">
        <f t="shared" si="84"/>
        <v>0</v>
      </c>
      <c r="BD448" s="61">
        <f t="shared" si="85"/>
        <v>0</v>
      </c>
      <c r="BE448" s="62">
        <f t="shared" si="86"/>
        <v>0</v>
      </c>
      <c r="BF448" s="65">
        <f t="shared" si="87"/>
        <v>0</v>
      </c>
      <c r="BG448" s="68"/>
      <c r="BH448" s="67"/>
      <c r="BI448" s="67"/>
    </row>
    <row r="449" spans="1:61" ht="17.25" customHeight="1">
      <c r="A449" s="34"/>
      <c r="B449" s="35"/>
      <c r="C449" s="36"/>
      <c r="D449" s="37"/>
      <c r="E449" s="38"/>
      <c r="F449" s="39"/>
      <c r="G449" s="40"/>
      <c r="H449" s="41"/>
      <c r="I449" s="42"/>
      <c r="J449" s="43"/>
      <c r="K449" s="38"/>
      <c r="L449" s="44"/>
      <c r="M449" s="45"/>
      <c r="N449" s="45"/>
      <c r="O449" s="46"/>
      <c r="P449" s="47"/>
      <c r="Q449" s="48"/>
      <c r="R449" s="36"/>
      <c r="S449" s="78"/>
      <c r="T449" s="80"/>
      <c r="U449" s="81"/>
      <c r="V449" s="83"/>
      <c r="W449" s="49">
        <f t="shared" si="66"/>
        <v>0</v>
      </c>
      <c r="X449" s="50">
        <f t="shared" si="67"/>
        <v>0</v>
      </c>
      <c r="Y449" s="51" t="str">
        <f t="shared" si="68"/>
        <v>MAW</v>
      </c>
      <c r="Z449" s="52"/>
      <c r="AA449" s="53"/>
      <c r="AB449" s="54"/>
      <c r="AC449" s="49"/>
      <c r="AD449" s="49"/>
      <c r="AE449" s="55"/>
      <c r="AF449" s="56"/>
      <c r="AG449" s="51"/>
      <c r="AH449" s="57"/>
      <c r="AI449" s="57"/>
      <c r="AJ449" s="56"/>
      <c r="AK449" s="58"/>
      <c r="AL449" s="59"/>
      <c r="AM449" s="60"/>
      <c r="AN449" s="35">
        <f t="shared" si="69"/>
        <v>0</v>
      </c>
      <c r="AO449" s="61">
        <f t="shared" si="70"/>
        <v>0</v>
      </c>
      <c r="AP449" s="62">
        <f t="shared" si="71"/>
        <v>0</v>
      </c>
      <c r="AQ449" s="61">
        <f t="shared" si="72"/>
        <v>0</v>
      </c>
      <c r="AR449" s="63">
        <f t="shared" si="73"/>
        <v>0</v>
      </c>
      <c r="AS449" s="63">
        <f t="shared" si="74"/>
        <v>0</v>
      </c>
      <c r="AT449" s="61">
        <f t="shared" si="75"/>
        <v>0</v>
      </c>
      <c r="AU449" s="63">
        <f t="shared" si="76"/>
        <v>0</v>
      </c>
      <c r="AV449" s="63">
        <f t="shared" si="77"/>
        <v>0</v>
      </c>
      <c r="AW449" s="61">
        <f t="shared" si="78"/>
        <v>0</v>
      </c>
      <c r="AX449" s="61">
        <f t="shared" si="79"/>
        <v>0</v>
      </c>
      <c r="AY449" s="61">
        <f t="shared" si="80"/>
        <v>0</v>
      </c>
      <c r="AZ449" s="61">
        <f t="shared" si="81"/>
        <v>0</v>
      </c>
      <c r="BA449" s="36">
        <f t="shared" si="82"/>
        <v>0</v>
      </c>
      <c r="BB449" s="64">
        <f t="shared" si="83"/>
        <v>0</v>
      </c>
      <c r="BC449" s="62">
        <f t="shared" si="84"/>
        <v>0</v>
      </c>
      <c r="BD449" s="61">
        <f t="shared" si="85"/>
        <v>0</v>
      </c>
      <c r="BE449" s="62">
        <f t="shared" si="86"/>
        <v>0</v>
      </c>
      <c r="BF449" s="65">
        <f t="shared" si="87"/>
        <v>0</v>
      </c>
      <c r="BG449" s="68"/>
      <c r="BH449" s="67"/>
      <c r="BI449" s="67"/>
    </row>
    <row r="450" spans="1:61" ht="17.25" customHeight="1">
      <c r="A450" s="34"/>
      <c r="B450" s="35"/>
      <c r="C450" s="36"/>
      <c r="D450" s="37"/>
      <c r="E450" s="38"/>
      <c r="F450" s="39"/>
      <c r="G450" s="40"/>
      <c r="H450" s="41"/>
      <c r="I450" s="42"/>
      <c r="J450" s="43"/>
      <c r="K450" s="38"/>
      <c r="L450" s="44"/>
      <c r="M450" s="45"/>
      <c r="N450" s="45"/>
      <c r="O450" s="46"/>
      <c r="P450" s="47"/>
      <c r="Q450" s="48"/>
      <c r="R450" s="36"/>
      <c r="S450" s="78"/>
      <c r="T450" s="80"/>
      <c r="U450" s="81"/>
      <c r="V450" s="83"/>
      <c r="W450" s="49">
        <f t="shared" si="66"/>
        <v>0</v>
      </c>
      <c r="X450" s="50">
        <f t="shared" si="67"/>
        <v>0</v>
      </c>
      <c r="Y450" s="51" t="str">
        <f t="shared" si="68"/>
        <v>MAW</v>
      </c>
      <c r="Z450" s="52"/>
      <c r="AA450" s="53"/>
      <c r="AB450" s="54"/>
      <c r="AC450" s="49"/>
      <c r="AD450" s="49"/>
      <c r="AE450" s="55"/>
      <c r="AF450" s="56"/>
      <c r="AG450" s="51"/>
      <c r="AH450" s="57"/>
      <c r="AI450" s="57"/>
      <c r="AJ450" s="56"/>
      <c r="AK450" s="58"/>
      <c r="AL450" s="59"/>
      <c r="AM450" s="60"/>
      <c r="AN450" s="35">
        <f t="shared" si="69"/>
        <v>0</v>
      </c>
      <c r="AO450" s="61">
        <f t="shared" si="70"/>
        <v>0</v>
      </c>
      <c r="AP450" s="62">
        <f t="shared" si="71"/>
        <v>0</v>
      </c>
      <c r="AQ450" s="61">
        <f t="shared" si="72"/>
        <v>0</v>
      </c>
      <c r="AR450" s="63">
        <f t="shared" si="73"/>
        <v>0</v>
      </c>
      <c r="AS450" s="63">
        <f t="shared" si="74"/>
        <v>0</v>
      </c>
      <c r="AT450" s="61">
        <f t="shared" si="75"/>
        <v>0</v>
      </c>
      <c r="AU450" s="63">
        <f t="shared" si="76"/>
        <v>0</v>
      </c>
      <c r="AV450" s="63">
        <f t="shared" si="77"/>
        <v>0</v>
      </c>
      <c r="AW450" s="61">
        <f t="shared" si="78"/>
        <v>0</v>
      </c>
      <c r="AX450" s="61">
        <f t="shared" si="79"/>
        <v>0</v>
      </c>
      <c r="AY450" s="61">
        <f t="shared" si="80"/>
        <v>0</v>
      </c>
      <c r="AZ450" s="61">
        <f t="shared" si="81"/>
        <v>0</v>
      </c>
      <c r="BA450" s="36">
        <f t="shared" si="82"/>
        <v>0</v>
      </c>
      <c r="BB450" s="64">
        <f t="shared" si="83"/>
        <v>0</v>
      </c>
      <c r="BC450" s="62">
        <f t="shared" si="84"/>
        <v>0</v>
      </c>
      <c r="BD450" s="61">
        <f t="shared" si="85"/>
        <v>0</v>
      </c>
      <c r="BE450" s="62">
        <f t="shared" si="86"/>
        <v>0</v>
      </c>
      <c r="BF450" s="65">
        <f t="shared" si="87"/>
        <v>0</v>
      </c>
      <c r="BG450" s="68"/>
      <c r="BH450" s="67"/>
      <c r="BI450" s="67"/>
    </row>
    <row r="451" spans="1:61" ht="17.25" customHeight="1">
      <c r="A451" s="34"/>
      <c r="B451" s="35"/>
      <c r="C451" s="36"/>
      <c r="D451" s="37"/>
      <c r="E451" s="38"/>
      <c r="F451" s="39"/>
      <c r="G451" s="40"/>
      <c r="H451" s="41"/>
      <c r="I451" s="42"/>
      <c r="J451" s="43"/>
      <c r="K451" s="38"/>
      <c r="L451" s="44"/>
      <c r="M451" s="45"/>
      <c r="N451" s="45"/>
      <c r="O451" s="46"/>
      <c r="P451" s="47"/>
      <c r="Q451" s="48"/>
      <c r="R451" s="36"/>
      <c r="S451" s="78"/>
      <c r="T451" s="80"/>
      <c r="U451" s="81"/>
      <c r="V451" s="83"/>
      <c r="W451" s="49">
        <f t="shared" si="66"/>
        <v>0</v>
      </c>
      <c r="X451" s="50">
        <f t="shared" si="67"/>
        <v>0</v>
      </c>
      <c r="Y451" s="51" t="str">
        <f t="shared" si="68"/>
        <v>MAW</v>
      </c>
      <c r="Z451" s="52"/>
      <c r="AA451" s="53"/>
      <c r="AB451" s="54"/>
      <c r="AC451" s="49"/>
      <c r="AD451" s="49"/>
      <c r="AE451" s="55"/>
      <c r="AF451" s="56"/>
      <c r="AG451" s="51"/>
      <c r="AH451" s="57"/>
      <c r="AI451" s="57"/>
      <c r="AJ451" s="56"/>
      <c r="AK451" s="58"/>
      <c r="AL451" s="59"/>
      <c r="AM451" s="60"/>
      <c r="AN451" s="35">
        <f t="shared" si="69"/>
        <v>0</v>
      </c>
      <c r="AO451" s="61">
        <f t="shared" si="70"/>
        <v>0</v>
      </c>
      <c r="AP451" s="62">
        <f t="shared" si="71"/>
        <v>0</v>
      </c>
      <c r="AQ451" s="61">
        <f t="shared" si="72"/>
        <v>0</v>
      </c>
      <c r="AR451" s="63">
        <f t="shared" si="73"/>
        <v>0</v>
      </c>
      <c r="AS451" s="63">
        <f t="shared" si="74"/>
        <v>0</v>
      </c>
      <c r="AT451" s="61">
        <f t="shared" si="75"/>
        <v>0</v>
      </c>
      <c r="AU451" s="63">
        <f t="shared" si="76"/>
        <v>0</v>
      </c>
      <c r="AV451" s="63">
        <f t="shared" si="77"/>
        <v>0</v>
      </c>
      <c r="AW451" s="61">
        <f t="shared" si="78"/>
        <v>0</v>
      </c>
      <c r="AX451" s="61">
        <f t="shared" si="79"/>
        <v>0</v>
      </c>
      <c r="AY451" s="61">
        <f t="shared" si="80"/>
        <v>0</v>
      </c>
      <c r="AZ451" s="61">
        <f t="shared" si="81"/>
        <v>0</v>
      </c>
      <c r="BA451" s="36">
        <f t="shared" si="82"/>
        <v>0</v>
      </c>
      <c r="BB451" s="64">
        <f t="shared" si="83"/>
        <v>0</v>
      </c>
      <c r="BC451" s="62">
        <f t="shared" si="84"/>
        <v>0</v>
      </c>
      <c r="BD451" s="61">
        <f t="shared" si="85"/>
        <v>0</v>
      </c>
      <c r="BE451" s="62">
        <f t="shared" si="86"/>
        <v>0</v>
      </c>
      <c r="BF451" s="65">
        <f t="shared" si="87"/>
        <v>0</v>
      </c>
      <c r="BG451" s="68"/>
      <c r="BH451" s="67"/>
      <c r="BI451" s="67"/>
    </row>
    <row r="452" spans="1:61" ht="17.25" customHeight="1">
      <c r="A452" s="34"/>
      <c r="B452" s="35"/>
      <c r="C452" s="36"/>
      <c r="D452" s="37"/>
      <c r="E452" s="38"/>
      <c r="F452" s="39"/>
      <c r="G452" s="40"/>
      <c r="H452" s="41"/>
      <c r="I452" s="42"/>
      <c r="J452" s="43"/>
      <c r="K452" s="38"/>
      <c r="L452" s="44"/>
      <c r="M452" s="45"/>
      <c r="N452" s="45"/>
      <c r="O452" s="46"/>
      <c r="P452" s="47"/>
      <c r="Q452" s="48"/>
      <c r="R452" s="36"/>
      <c r="S452" s="78"/>
      <c r="T452" s="80"/>
      <c r="U452" s="81"/>
      <c r="V452" s="83"/>
      <c r="W452" s="49">
        <f t="shared" si="66"/>
        <v>0</v>
      </c>
      <c r="X452" s="50">
        <f t="shared" si="67"/>
        <v>0</v>
      </c>
      <c r="Y452" s="51" t="str">
        <f t="shared" si="68"/>
        <v>MAW</v>
      </c>
      <c r="Z452" s="52"/>
      <c r="AA452" s="53"/>
      <c r="AB452" s="54"/>
      <c r="AC452" s="49"/>
      <c r="AD452" s="49"/>
      <c r="AE452" s="55"/>
      <c r="AF452" s="56"/>
      <c r="AG452" s="51"/>
      <c r="AH452" s="57"/>
      <c r="AI452" s="57"/>
      <c r="AJ452" s="56"/>
      <c r="AK452" s="58"/>
      <c r="AL452" s="59"/>
      <c r="AM452" s="60"/>
      <c r="AN452" s="35">
        <f t="shared" si="69"/>
        <v>0</v>
      </c>
      <c r="AO452" s="61">
        <f t="shared" si="70"/>
        <v>0</v>
      </c>
      <c r="AP452" s="62">
        <f t="shared" si="71"/>
        <v>0</v>
      </c>
      <c r="AQ452" s="61">
        <f t="shared" si="72"/>
        <v>0</v>
      </c>
      <c r="AR452" s="63">
        <f t="shared" si="73"/>
        <v>0</v>
      </c>
      <c r="AS452" s="63">
        <f t="shared" si="74"/>
        <v>0</v>
      </c>
      <c r="AT452" s="61">
        <f t="shared" si="75"/>
        <v>0</v>
      </c>
      <c r="AU452" s="63">
        <f t="shared" si="76"/>
        <v>0</v>
      </c>
      <c r="AV452" s="63">
        <f t="shared" si="77"/>
        <v>0</v>
      </c>
      <c r="AW452" s="61">
        <f t="shared" si="78"/>
        <v>0</v>
      </c>
      <c r="AX452" s="61">
        <f t="shared" si="79"/>
        <v>0</v>
      </c>
      <c r="AY452" s="61">
        <f t="shared" si="80"/>
        <v>0</v>
      </c>
      <c r="AZ452" s="61">
        <f t="shared" si="81"/>
        <v>0</v>
      </c>
      <c r="BA452" s="36">
        <f t="shared" si="82"/>
        <v>0</v>
      </c>
      <c r="BB452" s="64">
        <f t="shared" si="83"/>
        <v>0</v>
      </c>
      <c r="BC452" s="62">
        <f t="shared" si="84"/>
        <v>0</v>
      </c>
      <c r="BD452" s="61">
        <f t="shared" si="85"/>
        <v>0</v>
      </c>
      <c r="BE452" s="62">
        <f t="shared" si="86"/>
        <v>0</v>
      </c>
      <c r="BF452" s="65">
        <f t="shared" si="87"/>
        <v>0</v>
      </c>
      <c r="BG452" s="68"/>
      <c r="BH452" s="67"/>
      <c r="BI452" s="67"/>
    </row>
    <row r="453" spans="1:61" ht="17.25" customHeight="1">
      <c r="A453" s="34"/>
      <c r="B453" s="35"/>
      <c r="C453" s="36"/>
      <c r="D453" s="37"/>
      <c r="E453" s="38"/>
      <c r="F453" s="39"/>
      <c r="G453" s="40"/>
      <c r="H453" s="41"/>
      <c r="I453" s="42"/>
      <c r="J453" s="43"/>
      <c r="K453" s="38"/>
      <c r="L453" s="44"/>
      <c r="M453" s="45"/>
      <c r="N453" s="45"/>
      <c r="O453" s="46"/>
      <c r="P453" s="47"/>
      <c r="Q453" s="48"/>
      <c r="R453" s="36"/>
      <c r="S453" s="78"/>
      <c r="T453" s="80"/>
      <c r="U453" s="81"/>
      <c r="V453" s="83"/>
      <c r="W453" s="49">
        <f t="shared" si="66"/>
        <v>0</v>
      </c>
      <c r="X453" s="50">
        <f t="shared" si="67"/>
        <v>0</v>
      </c>
      <c r="Y453" s="51" t="str">
        <f t="shared" si="68"/>
        <v>MAW</v>
      </c>
      <c r="Z453" s="52"/>
      <c r="AA453" s="53"/>
      <c r="AB453" s="54"/>
      <c r="AC453" s="49"/>
      <c r="AD453" s="49"/>
      <c r="AE453" s="55"/>
      <c r="AF453" s="56"/>
      <c r="AG453" s="51"/>
      <c r="AH453" s="57"/>
      <c r="AI453" s="57"/>
      <c r="AJ453" s="56"/>
      <c r="AK453" s="58"/>
      <c r="AL453" s="59"/>
      <c r="AM453" s="60"/>
      <c r="AN453" s="35">
        <f t="shared" si="69"/>
        <v>0</v>
      </c>
      <c r="AO453" s="61">
        <f t="shared" si="70"/>
        <v>0</v>
      </c>
      <c r="AP453" s="62">
        <f t="shared" si="71"/>
        <v>0</v>
      </c>
      <c r="AQ453" s="61">
        <f t="shared" si="72"/>
        <v>0</v>
      </c>
      <c r="AR453" s="63">
        <f t="shared" si="73"/>
        <v>0</v>
      </c>
      <c r="AS453" s="63">
        <f t="shared" si="74"/>
        <v>0</v>
      </c>
      <c r="AT453" s="61">
        <f t="shared" si="75"/>
        <v>0</v>
      </c>
      <c r="AU453" s="63">
        <f t="shared" si="76"/>
        <v>0</v>
      </c>
      <c r="AV453" s="63">
        <f t="shared" si="77"/>
        <v>0</v>
      </c>
      <c r="AW453" s="61">
        <f t="shared" si="78"/>
        <v>0</v>
      </c>
      <c r="AX453" s="61">
        <f t="shared" si="79"/>
        <v>0</v>
      </c>
      <c r="AY453" s="61">
        <f t="shared" si="80"/>
        <v>0</v>
      </c>
      <c r="AZ453" s="61">
        <f t="shared" si="81"/>
        <v>0</v>
      </c>
      <c r="BA453" s="36">
        <f t="shared" si="82"/>
        <v>0</v>
      </c>
      <c r="BB453" s="64">
        <f t="shared" si="83"/>
        <v>0</v>
      </c>
      <c r="BC453" s="62">
        <f t="shared" si="84"/>
        <v>0</v>
      </c>
      <c r="BD453" s="61">
        <f t="shared" si="85"/>
        <v>0</v>
      </c>
      <c r="BE453" s="62">
        <f t="shared" si="86"/>
        <v>0</v>
      </c>
      <c r="BF453" s="65">
        <f t="shared" si="87"/>
        <v>0</v>
      </c>
      <c r="BG453" s="68"/>
      <c r="BH453" s="67"/>
      <c r="BI453" s="67"/>
    </row>
    <row r="454" spans="1:61" ht="17.25" customHeight="1">
      <c r="A454" s="34"/>
      <c r="B454" s="35"/>
      <c r="C454" s="36"/>
      <c r="D454" s="37"/>
      <c r="E454" s="38"/>
      <c r="F454" s="39"/>
      <c r="G454" s="40"/>
      <c r="H454" s="41"/>
      <c r="I454" s="42"/>
      <c r="J454" s="43"/>
      <c r="K454" s="38"/>
      <c r="L454" s="44"/>
      <c r="M454" s="45"/>
      <c r="N454" s="45"/>
      <c r="O454" s="46"/>
      <c r="P454" s="47"/>
      <c r="Q454" s="48"/>
      <c r="R454" s="36"/>
      <c r="S454" s="78"/>
      <c r="T454" s="80"/>
      <c r="U454" s="81"/>
      <c r="V454" s="83"/>
      <c r="W454" s="49">
        <f t="shared" si="66"/>
        <v>0</v>
      </c>
      <c r="X454" s="50">
        <f t="shared" si="67"/>
        <v>0</v>
      </c>
      <c r="Y454" s="51" t="str">
        <f t="shared" si="68"/>
        <v>MAW</v>
      </c>
      <c r="Z454" s="52"/>
      <c r="AA454" s="53"/>
      <c r="AB454" s="54"/>
      <c r="AC454" s="49"/>
      <c r="AD454" s="49"/>
      <c r="AE454" s="55"/>
      <c r="AF454" s="56"/>
      <c r="AG454" s="51"/>
      <c r="AH454" s="57"/>
      <c r="AI454" s="57"/>
      <c r="AJ454" s="56"/>
      <c r="AK454" s="58"/>
      <c r="AL454" s="59"/>
      <c r="AM454" s="60"/>
      <c r="AN454" s="35">
        <f t="shared" si="69"/>
        <v>0</v>
      </c>
      <c r="AO454" s="61">
        <f t="shared" si="70"/>
        <v>0</v>
      </c>
      <c r="AP454" s="62">
        <f t="shared" si="71"/>
        <v>0</v>
      </c>
      <c r="AQ454" s="61">
        <f t="shared" si="72"/>
        <v>0</v>
      </c>
      <c r="AR454" s="63">
        <f t="shared" si="73"/>
        <v>0</v>
      </c>
      <c r="AS454" s="63">
        <f t="shared" si="74"/>
        <v>0</v>
      </c>
      <c r="AT454" s="61">
        <f t="shared" si="75"/>
        <v>0</v>
      </c>
      <c r="AU454" s="63">
        <f t="shared" si="76"/>
        <v>0</v>
      </c>
      <c r="AV454" s="63">
        <f t="shared" si="77"/>
        <v>0</v>
      </c>
      <c r="AW454" s="61">
        <f t="shared" si="78"/>
        <v>0</v>
      </c>
      <c r="AX454" s="61">
        <f t="shared" si="79"/>
        <v>0</v>
      </c>
      <c r="AY454" s="61">
        <f t="shared" si="80"/>
        <v>0</v>
      </c>
      <c r="AZ454" s="61">
        <f t="shared" si="81"/>
        <v>0</v>
      </c>
      <c r="BA454" s="36">
        <f t="shared" si="82"/>
        <v>0</v>
      </c>
      <c r="BB454" s="64">
        <f t="shared" si="83"/>
        <v>0</v>
      </c>
      <c r="BC454" s="62">
        <f t="shared" si="84"/>
        <v>0</v>
      </c>
      <c r="BD454" s="61">
        <f t="shared" si="85"/>
        <v>0</v>
      </c>
      <c r="BE454" s="62">
        <f t="shared" si="86"/>
        <v>0</v>
      </c>
      <c r="BF454" s="65">
        <f t="shared" si="87"/>
        <v>0</v>
      </c>
      <c r="BG454" s="68"/>
      <c r="BH454" s="67"/>
      <c r="BI454" s="67"/>
    </row>
    <row r="455" spans="1:61" ht="17.25" customHeight="1">
      <c r="A455" s="34"/>
      <c r="B455" s="35"/>
      <c r="C455" s="36"/>
      <c r="D455" s="37"/>
      <c r="E455" s="38"/>
      <c r="F455" s="39"/>
      <c r="G455" s="40"/>
      <c r="H455" s="41"/>
      <c r="I455" s="42"/>
      <c r="J455" s="43"/>
      <c r="K455" s="38"/>
      <c r="L455" s="44"/>
      <c r="M455" s="45"/>
      <c r="N455" s="45"/>
      <c r="O455" s="46"/>
      <c r="P455" s="47"/>
      <c r="Q455" s="48"/>
      <c r="R455" s="36"/>
      <c r="S455" s="78"/>
      <c r="T455" s="80"/>
      <c r="U455" s="81"/>
      <c r="V455" s="83"/>
      <c r="W455" s="49">
        <f t="shared" si="66"/>
        <v>0</v>
      </c>
      <c r="X455" s="50">
        <f t="shared" si="67"/>
        <v>0</v>
      </c>
      <c r="Y455" s="51" t="str">
        <f t="shared" si="68"/>
        <v>MAW</v>
      </c>
      <c r="Z455" s="52"/>
      <c r="AA455" s="53"/>
      <c r="AB455" s="54"/>
      <c r="AC455" s="49"/>
      <c r="AD455" s="49"/>
      <c r="AE455" s="55"/>
      <c r="AF455" s="56"/>
      <c r="AG455" s="51"/>
      <c r="AH455" s="57"/>
      <c r="AI455" s="57"/>
      <c r="AJ455" s="56"/>
      <c r="AK455" s="58"/>
      <c r="AL455" s="59"/>
      <c r="AM455" s="60"/>
      <c r="AN455" s="35">
        <f t="shared" si="69"/>
        <v>0</v>
      </c>
      <c r="AO455" s="61">
        <f t="shared" si="70"/>
        <v>0</v>
      </c>
      <c r="AP455" s="62">
        <f t="shared" si="71"/>
        <v>0</v>
      </c>
      <c r="AQ455" s="61">
        <f t="shared" si="72"/>
        <v>0</v>
      </c>
      <c r="AR455" s="63">
        <f t="shared" si="73"/>
        <v>0</v>
      </c>
      <c r="AS455" s="63">
        <f t="shared" si="74"/>
        <v>0</v>
      </c>
      <c r="AT455" s="61">
        <f t="shared" si="75"/>
        <v>0</v>
      </c>
      <c r="AU455" s="63">
        <f t="shared" si="76"/>
        <v>0</v>
      </c>
      <c r="AV455" s="63">
        <f t="shared" si="77"/>
        <v>0</v>
      </c>
      <c r="AW455" s="61">
        <f t="shared" si="78"/>
        <v>0</v>
      </c>
      <c r="AX455" s="61">
        <f t="shared" si="79"/>
        <v>0</v>
      </c>
      <c r="AY455" s="61">
        <f t="shared" si="80"/>
        <v>0</v>
      </c>
      <c r="AZ455" s="61">
        <f t="shared" si="81"/>
        <v>0</v>
      </c>
      <c r="BA455" s="36">
        <f t="shared" si="82"/>
        <v>0</v>
      </c>
      <c r="BB455" s="64">
        <f t="shared" si="83"/>
        <v>0</v>
      </c>
      <c r="BC455" s="62">
        <f t="shared" si="84"/>
        <v>0</v>
      </c>
      <c r="BD455" s="61">
        <f t="shared" si="85"/>
        <v>0</v>
      </c>
      <c r="BE455" s="62">
        <f t="shared" si="86"/>
        <v>0</v>
      </c>
      <c r="BF455" s="65">
        <f t="shared" si="87"/>
        <v>0</v>
      </c>
      <c r="BG455" s="68"/>
      <c r="BH455" s="67"/>
      <c r="BI455" s="67"/>
    </row>
    <row r="456" spans="1:61" ht="17.25" customHeight="1">
      <c r="A456" s="34"/>
      <c r="B456" s="35"/>
      <c r="C456" s="36"/>
      <c r="D456" s="37"/>
      <c r="E456" s="38"/>
      <c r="F456" s="39"/>
      <c r="G456" s="40"/>
      <c r="H456" s="41"/>
      <c r="I456" s="42"/>
      <c r="J456" s="43"/>
      <c r="K456" s="38"/>
      <c r="L456" s="44"/>
      <c r="M456" s="45"/>
      <c r="N456" s="45"/>
      <c r="O456" s="46"/>
      <c r="P456" s="47"/>
      <c r="Q456" s="48"/>
      <c r="R456" s="36"/>
      <c r="S456" s="78"/>
      <c r="T456" s="80"/>
      <c r="U456" s="81"/>
      <c r="V456" s="83"/>
      <c r="W456" s="49">
        <f t="shared" si="66"/>
        <v>0</v>
      </c>
      <c r="X456" s="50">
        <f t="shared" si="67"/>
        <v>0</v>
      </c>
      <c r="Y456" s="51" t="str">
        <f t="shared" si="68"/>
        <v>MAW</v>
      </c>
      <c r="Z456" s="52"/>
      <c r="AA456" s="53"/>
      <c r="AB456" s="54"/>
      <c r="AC456" s="49"/>
      <c r="AD456" s="49"/>
      <c r="AE456" s="55"/>
      <c r="AF456" s="56"/>
      <c r="AG456" s="51"/>
      <c r="AH456" s="57"/>
      <c r="AI456" s="57"/>
      <c r="AJ456" s="56"/>
      <c r="AK456" s="58"/>
      <c r="AL456" s="59"/>
      <c r="AM456" s="60"/>
      <c r="AN456" s="35">
        <f t="shared" si="69"/>
        <v>0</v>
      </c>
      <c r="AO456" s="61">
        <f t="shared" si="70"/>
        <v>0</v>
      </c>
      <c r="AP456" s="62">
        <f t="shared" si="71"/>
        <v>0</v>
      </c>
      <c r="AQ456" s="61">
        <f t="shared" si="72"/>
        <v>0</v>
      </c>
      <c r="AR456" s="63">
        <f t="shared" si="73"/>
        <v>0</v>
      </c>
      <c r="AS456" s="63">
        <f t="shared" si="74"/>
        <v>0</v>
      </c>
      <c r="AT456" s="61">
        <f t="shared" si="75"/>
        <v>0</v>
      </c>
      <c r="AU456" s="63">
        <f t="shared" si="76"/>
        <v>0</v>
      </c>
      <c r="AV456" s="63">
        <f t="shared" si="77"/>
        <v>0</v>
      </c>
      <c r="AW456" s="61">
        <f t="shared" si="78"/>
        <v>0</v>
      </c>
      <c r="AX456" s="61">
        <f t="shared" si="79"/>
        <v>0</v>
      </c>
      <c r="AY456" s="61">
        <f t="shared" si="80"/>
        <v>0</v>
      </c>
      <c r="AZ456" s="61">
        <f t="shared" si="81"/>
        <v>0</v>
      </c>
      <c r="BA456" s="36">
        <f t="shared" si="82"/>
        <v>0</v>
      </c>
      <c r="BB456" s="64">
        <f t="shared" si="83"/>
        <v>0</v>
      </c>
      <c r="BC456" s="62">
        <f t="shared" si="84"/>
        <v>0</v>
      </c>
      <c r="BD456" s="61">
        <f t="shared" si="85"/>
        <v>0</v>
      </c>
      <c r="BE456" s="62">
        <f t="shared" si="86"/>
        <v>0</v>
      </c>
      <c r="BF456" s="65">
        <f t="shared" si="87"/>
        <v>0</v>
      </c>
      <c r="BG456" s="68"/>
      <c r="BH456" s="67"/>
      <c r="BI456" s="67"/>
    </row>
    <row r="457" spans="1:61" ht="17.25" customHeight="1">
      <c r="A457" s="34"/>
      <c r="B457" s="35"/>
      <c r="C457" s="36"/>
      <c r="D457" s="37"/>
      <c r="E457" s="38"/>
      <c r="F457" s="39"/>
      <c r="G457" s="40"/>
      <c r="H457" s="41"/>
      <c r="I457" s="42"/>
      <c r="J457" s="43"/>
      <c r="K457" s="38"/>
      <c r="L457" s="44"/>
      <c r="M457" s="45"/>
      <c r="N457" s="45"/>
      <c r="O457" s="46"/>
      <c r="P457" s="47"/>
      <c r="Q457" s="48"/>
      <c r="R457" s="36"/>
      <c r="S457" s="78"/>
      <c r="T457" s="80"/>
      <c r="U457" s="81"/>
      <c r="V457" s="83"/>
      <c r="W457" s="49">
        <f t="shared" ref="W457:W498" si="88">(AO457+AQ457+AR457+AS457+AV457+AX457+AZ457+BB457+BD457+BF457)/10*100</f>
        <v>0</v>
      </c>
      <c r="X457" s="50">
        <f t="shared" ref="X457:X498" si="89">AN457+AP457+AT457+AU457+AW457+AY457</f>
        <v>0</v>
      </c>
      <c r="Y457" s="51" t="str">
        <f t="shared" ref="Y457:Y498" si="90">IF(X457&gt;89,"SHW", IF(X457&gt;49,"MHW", IF(X457&gt;19,"D", IF(X457&gt;-14,"MAW", "SAW"))))</f>
        <v>MAW</v>
      </c>
      <c r="Z457" s="52"/>
      <c r="AA457" s="53"/>
      <c r="AB457" s="54"/>
      <c r="AC457" s="49"/>
      <c r="AD457" s="49"/>
      <c r="AE457" s="55"/>
      <c r="AF457" s="56"/>
      <c r="AG457" s="51"/>
      <c r="AH457" s="57"/>
      <c r="AI457" s="57"/>
      <c r="AJ457" s="56"/>
      <c r="AK457" s="58"/>
      <c r="AL457" s="59"/>
      <c r="AM457" s="60"/>
      <c r="AN457" s="35">
        <f t="shared" ref="AN457:AN498" si="91">B457*(40)-C457*(40)</f>
        <v>0</v>
      </c>
      <c r="AO457" s="61">
        <f t="shared" ref="AO457:AO498" si="92">IF(AN457&gt;0.01,1,0)</f>
        <v>0</v>
      </c>
      <c r="AP457" s="62">
        <f t="shared" ref="AP457:AP498" si="93">D457*50-E457*50</f>
        <v>0</v>
      </c>
      <c r="AQ457" s="61">
        <f t="shared" ref="AQ457:AQ498" si="94">IF(AP457&gt;0.01,1,0)</f>
        <v>0</v>
      </c>
      <c r="AR457" s="63">
        <f t="shared" ref="AR457:AR498" si="95">IF(H457&gt;0.51,1,0)</f>
        <v>0</v>
      </c>
      <c r="AS457" s="63">
        <f t="shared" ref="AS457:AS498" si="96">IF(J457&gt;0.34,1,0)</f>
        <v>0</v>
      </c>
      <c r="AT457" s="61">
        <f t="shared" ref="AT457:AT498" si="97">(H457*20+I457*10+J457*30+K457*10)</f>
        <v>0</v>
      </c>
      <c r="AU457" s="63">
        <f t="shared" ref="AU457:AU498" si="98">L457*2</f>
        <v>0</v>
      </c>
      <c r="AV457" s="63">
        <f t="shared" ref="AV457:AV498" si="99">IF(AU457&gt;0.01,1,0)</f>
        <v>0</v>
      </c>
      <c r="AW457" s="61">
        <f t="shared" ref="AW457:AW498" si="100">M457*2</f>
        <v>0</v>
      </c>
      <c r="AX457" s="61">
        <f t="shared" ref="AX457:AX498" si="101">IF(AW457&gt;0.01,1,0)</f>
        <v>0</v>
      </c>
      <c r="AY457" s="61">
        <f t="shared" ref="AY457:AY498" si="102">(N457-O457)*-1</f>
        <v>0</v>
      </c>
      <c r="AZ457" s="61">
        <f t="shared" ref="AZ457:AZ498" si="103">IF(AY457&gt;0.01,1,0)</f>
        <v>0</v>
      </c>
      <c r="BA457" s="36">
        <f t="shared" ref="BA457:BA498" si="104">Q457-R457</f>
        <v>0</v>
      </c>
      <c r="BB457" s="64">
        <f t="shared" ref="BB457:BB498" si="105">IF(BA457&gt;0.01,1,0)</f>
        <v>0</v>
      </c>
      <c r="BC457" s="62">
        <f t="shared" ref="BC457:BC498" si="106">S457-T457</f>
        <v>0</v>
      </c>
      <c r="BD457" s="61">
        <f t="shared" ref="BD457:BD498" si="107">IF(BC457&gt;0.01,1,0)</f>
        <v>0</v>
      </c>
      <c r="BE457" s="62">
        <f t="shared" ref="BE457:BE498" si="108">U457-V457</f>
        <v>0</v>
      </c>
      <c r="BF457" s="65">
        <f t="shared" ref="BF457:BF498" si="109">IF(BE457&gt;0.01,1,0)</f>
        <v>0</v>
      </c>
      <c r="BG457" s="68"/>
      <c r="BH457" s="67"/>
      <c r="BI457" s="67"/>
    </row>
    <row r="458" spans="1:61" ht="17.25" customHeight="1">
      <c r="A458" s="34"/>
      <c r="B458" s="35"/>
      <c r="C458" s="36"/>
      <c r="D458" s="37"/>
      <c r="E458" s="38"/>
      <c r="F458" s="39"/>
      <c r="G458" s="40"/>
      <c r="H458" s="41"/>
      <c r="I458" s="42"/>
      <c r="J458" s="43"/>
      <c r="K458" s="38"/>
      <c r="L458" s="44"/>
      <c r="M458" s="45"/>
      <c r="N458" s="45"/>
      <c r="O458" s="46"/>
      <c r="P458" s="47"/>
      <c r="Q458" s="48"/>
      <c r="R458" s="36"/>
      <c r="S458" s="78"/>
      <c r="T458" s="80"/>
      <c r="U458" s="81"/>
      <c r="V458" s="83"/>
      <c r="W458" s="49">
        <f t="shared" si="88"/>
        <v>0</v>
      </c>
      <c r="X458" s="50">
        <f t="shared" si="89"/>
        <v>0</v>
      </c>
      <c r="Y458" s="51" t="str">
        <f t="shared" si="90"/>
        <v>MAW</v>
      </c>
      <c r="Z458" s="52"/>
      <c r="AA458" s="53"/>
      <c r="AB458" s="54"/>
      <c r="AC458" s="49"/>
      <c r="AD458" s="49"/>
      <c r="AE458" s="55"/>
      <c r="AF458" s="56"/>
      <c r="AG458" s="51"/>
      <c r="AH458" s="57"/>
      <c r="AI458" s="57"/>
      <c r="AJ458" s="56"/>
      <c r="AK458" s="58"/>
      <c r="AL458" s="59"/>
      <c r="AM458" s="60"/>
      <c r="AN458" s="35">
        <f t="shared" si="91"/>
        <v>0</v>
      </c>
      <c r="AO458" s="61">
        <f t="shared" si="92"/>
        <v>0</v>
      </c>
      <c r="AP458" s="62">
        <f t="shared" si="93"/>
        <v>0</v>
      </c>
      <c r="AQ458" s="61">
        <f t="shared" si="94"/>
        <v>0</v>
      </c>
      <c r="AR458" s="63">
        <f t="shared" si="95"/>
        <v>0</v>
      </c>
      <c r="AS458" s="63">
        <f t="shared" si="96"/>
        <v>0</v>
      </c>
      <c r="AT458" s="61">
        <f t="shared" si="97"/>
        <v>0</v>
      </c>
      <c r="AU458" s="63">
        <f t="shared" si="98"/>
        <v>0</v>
      </c>
      <c r="AV458" s="63">
        <f t="shared" si="99"/>
        <v>0</v>
      </c>
      <c r="AW458" s="61">
        <f t="shared" si="100"/>
        <v>0</v>
      </c>
      <c r="AX458" s="61">
        <f t="shared" si="101"/>
        <v>0</v>
      </c>
      <c r="AY458" s="61">
        <f t="shared" si="102"/>
        <v>0</v>
      </c>
      <c r="AZ458" s="61">
        <f t="shared" si="103"/>
        <v>0</v>
      </c>
      <c r="BA458" s="36">
        <f t="shared" si="104"/>
        <v>0</v>
      </c>
      <c r="BB458" s="64">
        <f t="shared" si="105"/>
        <v>0</v>
      </c>
      <c r="BC458" s="62">
        <f t="shared" si="106"/>
        <v>0</v>
      </c>
      <c r="BD458" s="61">
        <f t="shared" si="107"/>
        <v>0</v>
      </c>
      <c r="BE458" s="62">
        <f t="shared" si="108"/>
        <v>0</v>
      </c>
      <c r="BF458" s="65">
        <f t="shared" si="109"/>
        <v>0</v>
      </c>
      <c r="BG458" s="68"/>
      <c r="BH458" s="67"/>
      <c r="BI458" s="67"/>
    </row>
    <row r="459" spans="1:61" ht="17.25" customHeight="1">
      <c r="A459" s="34"/>
      <c r="B459" s="35"/>
      <c r="C459" s="36"/>
      <c r="D459" s="37"/>
      <c r="E459" s="38"/>
      <c r="F459" s="39"/>
      <c r="G459" s="40"/>
      <c r="H459" s="41"/>
      <c r="I459" s="42"/>
      <c r="J459" s="43"/>
      <c r="K459" s="38"/>
      <c r="L459" s="44"/>
      <c r="M459" s="45"/>
      <c r="N459" s="45"/>
      <c r="O459" s="46"/>
      <c r="P459" s="47"/>
      <c r="Q459" s="48"/>
      <c r="R459" s="36"/>
      <c r="S459" s="78"/>
      <c r="T459" s="80"/>
      <c r="U459" s="81"/>
      <c r="V459" s="83"/>
      <c r="W459" s="49">
        <f t="shared" si="88"/>
        <v>0</v>
      </c>
      <c r="X459" s="50">
        <f t="shared" si="89"/>
        <v>0</v>
      </c>
      <c r="Y459" s="51" t="str">
        <f t="shared" si="90"/>
        <v>MAW</v>
      </c>
      <c r="Z459" s="52"/>
      <c r="AA459" s="53"/>
      <c r="AB459" s="54"/>
      <c r="AC459" s="49"/>
      <c r="AD459" s="49"/>
      <c r="AE459" s="55"/>
      <c r="AF459" s="56"/>
      <c r="AG459" s="51"/>
      <c r="AH459" s="57"/>
      <c r="AI459" s="57"/>
      <c r="AJ459" s="56"/>
      <c r="AK459" s="58"/>
      <c r="AL459" s="59"/>
      <c r="AM459" s="60"/>
      <c r="AN459" s="35">
        <f t="shared" si="91"/>
        <v>0</v>
      </c>
      <c r="AO459" s="61">
        <f t="shared" si="92"/>
        <v>0</v>
      </c>
      <c r="AP459" s="62">
        <f t="shared" si="93"/>
        <v>0</v>
      </c>
      <c r="AQ459" s="61">
        <f t="shared" si="94"/>
        <v>0</v>
      </c>
      <c r="AR459" s="63">
        <f t="shared" si="95"/>
        <v>0</v>
      </c>
      <c r="AS459" s="63">
        <f t="shared" si="96"/>
        <v>0</v>
      </c>
      <c r="AT459" s="61">
        <f t="shared" si="97"/>
        <v>0</v>
      </c>
      <c r="AU459" s="63">
        <f t="shared" si="98"/>
        <v>0</v>
      </c>
      <c r="AV459" s="63">
        <f t="shared" si="99"/>
        <v>0</v>
      </c>
      <c r="AW459" s="61">
        <f t="shared" si="100"/>
        <v>0</v>
      </c>
      <c r="AX459" s="61">
        <f t="shared" si="101"/>
        <v>0</v>
      </c>
      <c r="AY459" s="61">
        <f t="shared" si="102"/>
        <v>0</v>
      </c>
      <c r="AZ459" s="61">
        <f t="shared" si="103"/>
        <v>0</v>
      </c>
      <c r="BA459" s="36">
        <f t="shared" si="104"/>
        <v>0</v>
      </c>
      <c r="BB459" s="64">
        <f t="shared" si="105"/>
        <v>0</v>
      </c>
      <c r="BC459" s="62">
        <f t="shared" si="106"/>
        <v>0</v>
      </c>
      <c r="BD459" s="61">
        <f t="shared" si="107"/>
        <v>0</v>
      </c>
      <c r="BE459" s="62">
        <f t="shared" si="108"/>
        <v>0</v>
      </c>
      <c r="BF459" s="65">
        <f t="shared" si="109"/>
        <v>0</v>
      </c>
      <c r="BG459" s="68"/>
      <c r="BH459" s="67"/>
      <c r="BI459" s="67"/>
    </row>
    <row r="460" spans="1:61" ht="17.25" customHeight="1">
      <c r="A460" s="34"/>
      <c r="B460" s="35"/>
      <c r="C460" s="36"/>
      <c r="D460" s="37"/>
      <c r="E460" s="38"/>
      <c r="F460" s="39"/>
      <c r="G460" s="40"/>
      <c r="H460" s="41"/>
      <c r="I460" s="42"/>
      <c r="J460" s="43"/>
      <c r="K460" s="38"/>
      <c r="L460" s="44"/>
      <c r="M460" s="45"/>
      <c r="N460" s="45"/>
      <c r="O460" s="46"/>
      <c r="P460" s="47"/>
      <c r="Q460" s="48"/>
      <c r="R460" s="36"/>
      <c r="S460" s="78"/>
      <c r="T460" s="80"/>
      <c r="U460" s="81"/>
      <c r="V460" s="83"/>
      <c r="W460" s="49">
        <f t="shared" si="88"/>
        <v>0</v>
      </c>
      <c r="X460" s="50">
        <f t="shared" si="89"/>
        <v>0</v>
      </c>
      <c r="Y460" s="51" t="str">
        <f t="shared" si="90"/>
        <v>MAW</v>
      </c>
      <c r="Z460" s="52"/>
      <c r="AA460" s="53"/>
      <c r="AB460" s="54"/>
      <c r="AC460" s="49"/>
      <c r="AD460" s="49"/>
      <c r="AE460" s="55"/>
      <c r="AF460" s="56"/>
      <c r="AG460" s="51"/>
      <c r="AH460" s="57"/>
      <c r="AI460" s="57"/>
      <c r="AJ460" s="56"/>
      <c r="AK460" s="58"/>
      <c r="AL460" s="59"/>
      <c r="AM460" s="60"/>
      <c r="AN460" s="35">
        <f t="shared" si="91"/>
        <v>0</v>
      </c>
      <c r="AO460" s="61">
        <f t="shared" si="92"/>
        <v>0</v>
      </c>
      <c r="AP460" s="62">
        <f t="shared" si="93"/>
        <v>0</v>
      </c>
      <c r="AQ460" s="61">
        <f t="shared" si="94"/>
        <v>0</v>
      </c>
      <c r="AR460" s="63">
        <f t="shared" si="95"/>
        <v>0</v>
      </c>
      <c r="AS460" s="63">
        <f t="shared" si="96"/>
        <v>0</v>
      </c>
      <c r="AT460" s="61">
        <f t="shared" si="97"/>
        <v>0</v>
      </c>
      <c r="AU460" s="63">
        <f t="shared" si="98"/>
        <v>0</v>
      </c>
      <c r="AV460" s="63">
        <f t="shared" si="99"/>
        <v>0</v>
      </c>
      <c r="AW460" s="61">
        <f t="shared" si="100"/>
        <v>0</v>
      </c>
      <c r="AX460" s="61">
        <f t="shared" si="101"/>
        <v>0</v>
      </c>
      <c r="AY460" s="61">
        <f t="shared" si="102"/>
        <v>0</v>
      </c>
      <c r="AZ460" s="61">
        <f t="shared" si="103"/>
        <v>0</v>
      </c>
      <c r="BA460" s="36">
        <f t="shared" si="104"/>
        <v>0</v>
      </c>
      <c r="BB460" s="64">
        <f t="shared" si="105"/>
        <v>0</v>
      </c>
      <c r="BC460" s="62">
        <f t="shared" si="106"/>
        <v>0</v>
      </c>
      <c r="BD460" s="61">
        <f t="shared" si="107"/>
        <v>0</v>
      </c>
      <c r="BE460" s="62">
        <f t="shared" si="108"/>
        <v>0</v>
      </c>
      <c r="BF460" s="65">
        <f t="shared" si="109"/>
        <v>0</v>
      </c>
      <c r="BG460" s="68"/>
      <c r="BH460" s="67"/>
      <c r="BI460" s="67"/>
    </row>
    <row r="461" spans="1:61" ht="17.25" customHeight="1">
      <c r="A461" s="34"/>
      <c r="B461" s="35"/>
      <c r="C461" s="36"/>
      <c r="D461" s="37"/>
      <c r="E461" s="38"/>
      <c r="F461" s="39"/>
      <c r="G461" s="40"/>
      <c r="H461" s="41"/>
      <c r="I461" s="42"/>
      <c r="J461" s="43"/>
      <c r="K461" s="38"/>
      <c r="L461" s="44"/>
      <c r="M461" s="45"/>
      <c r="N461" s="45"/>
      <c r="O461" s="46"/>
      <c r="P461" s="47"/>
      <c r="Q461" s="48"/>
      <c r="R461" s="36"/>
      <c r="S461" s="78"/>
      <c r="T461" s="80"/>
      <c r="U461" s="81"/>
      <c r="V461" s="83"/>
      <c r="W461" s="49">
        <f t="shared" si="88"/>
        <v>0</v>
      </c>
      <c r="X461" s="50">
        <f t="shared" si="89"/>
        <v>0</v>
      </c>
      <c r="Y461" s="51" t="str">
        <f t="shared" si="90"/>
        <v>MAW</v>
      </c>
      <c r="Z461" s="52"/>
      <c r="AA461" s="53"/>
      <c r="AB461" s="54"/>
      <c r="AC461" s="49"/>
      <c r="AD461" s="49"/>
      <c r="AE461" s="55"/>
      <c r="AF461" s="56"/>
      <c r="AG461" s="51"/>
      <c r="AH461" s="57"/>
      <c r="AI461" s="57"/>
      <c r="AJ461" s="56"/>
      <c r="AK461" s="58"/>
      <c r="AL461" s="59"/>
      <c r="AM461" s="60"/>
      <c r="AN461" s="35">
        <f t="shared" si="91"/>
        <v>0</v>
      </c>
      <c r="AO461" s="61">
        <f t="shared" si="92"/>
        <v>0</v>
      </c>
      <c r="AP461" s="62">
        <f t="shared" si="93"/>
        <v>0</v>
      </c>
      <c r="AQ461" s="61">
        <f t="shared" si="94"/>
        <v>0</v>
      </c>
      <c r="AR461" s="63">
        <f t="shared" si="95"/>
        <v>0</v>
      </c>
      <c r="AS461" s="63">
        <f t="shared" si="96"/>
        <v>0</v>
      </c>
      <c r="AT461" s="61">
        <f t="shared" si="97"/>
        <v>0</v>
      </c>
      <c r="AU461" s="63">
        <f t="shared" si="98"/>
        <v>0</v>
      </c>
      <c r="AV461" s="63">
        <f t="shared" si="99"/>
        <v>0</v>
      </c>
      <c r="AW461" s="61">
        <f t="shared" si="100"/>
        <v>0</v>
      </c>
      <c r="AX461" s="61">
        <f t="shared" si="101"/>
        <v>0</v>
      </c>
      <c r="AY461" s="61">
        <f t="shared" si="102"/>
        <v>0</v>
      </c>
      <c r="AZ461" s="61">
        <f t="shared" si="103"/>
        <v>0</v>
      </c>
      <c r="BA461" s="36">
        <f t="shared" si="104"/>
        <v>0</v>
      </c>
      <c r="BB461" s="64">
        <f t="shared" si="105"/>
        <v>0</v>
      </c>
      <c r="BC461" s="62">
        <f t="shared" si="106"/>
        <v>0</v>
      </c>
      <c r="BD461" s="61">
        <f t="shared" si="107"/>
        <v>0</v>
      </c>
      <c r="BE461" s="62">
        <f t="shared" si="108"/>
        <v>0</v>
      </c>
      <c r="BF461" s="65">
        <f t="shared" si="109"/>
        <v>0</v>
      </c>
      <c r="BG461" s="68"/>
      <c r="BH461" s="67"/>
      <c r="BI461" s="67"/>
    </row>
    <row r="462" spans="1:61" ht="17.25" customHeight="1">
      <c r="A462" s="34"/>
      <c r="B462" s="35"/>
      <c r="C462" s="36"/>
      <c r="D462" s="37"/>
      <c r="E462" s="38"/>
      <c r="F462" s="39"/>
      <c r="G462" s="40"/>
      <c r="H462" s="41"/>
      <c r="I462" s="42"/>
      <c r="J462" s="43"/>
      <c r="K462" s="38"/>
      <c r="L462" s="44"/>
      <c r="M462" s="45"/>
      <c r="N462" s="45"/>
      <c r="O462" s="46"/>
      <c r="P462" s="47"/>
      <c r="Q462" s="48"/>
      <c r="R462" s="36"/>
      <c r="S462" s="78"/>
      <c r="T462" s="80"/>
      <c r="U462" s="81"/>
      <c r="V462" s="83"/>
      <c r="W462" s="49">
        <f t="shared" si="88"/>
        <v>0</v>
      </c>
      <c r="X462" s="50">
        <f t="shared" si="89"/>
        <v>0</v>
      </c>
      <c r="Y462" s="51" t="str">
        <f t="shared" si="90"/>
        <v>MAW</v>
      </c>
      <c r="Z462" s="52"/>
      <c r="AA462" s="53"/>
      <c r="AB462" s="54"/>
      <c r="AC462" s="49"/>
      <c r="AD462" s="49"/>
      <c r="AE462" s="55"/>
      <c r="AF462" s="56"/>
      <c r="AG462" s="51"/>
      <c r="AH462" s="57"/>
      <c r="AI462" s="57"/>
      <c r="AJ462" s="56"/>
      <c r="AK462" s="58"/>
      <c r="AL462" s="59"/>
      <c r="AM462" s="60"/>
      <c r="AN462" s="35">
        <f t="shared" si="91"/>
        <v>0</v>
      </c>
      <c r="AO462" s="61">
        <f t="shared" si="92"/>
        <v>0</v>
      </c>
      <c r="AP462" s="62">
        <f t="shared" si="93"/>
        <v>0</v>
      </c>
      <c r="AQ462" s="61">
        <f t="shared" si="94"/>
        <v>0</v>
      </c>
      <c r="AR462" s="63">
        <f t="shared" si="95"/>
        <v>0</v>
      </c>
      <c r="AS462" s="63">
        <f t="shared" si="96"/>
        <v>0</v>
      </c>
      <c r="AT462" s="61">
        <f t="shared" si="97"/>
        <v>0</v>
      </c>
      <c r="AU462" s="63">
        <f t="shared" si="98"/>
        <v>0</v>
      </c>
      <c r="AV462" s="63">
        <f t="shared" si="99"/>
        <v>0</v>
      </c>
      <c r="AW462" s="61">
        <f t="shared" si="100"/>
        <v>0</v>
      </c>
      <c r="AX462" s="61">
        <f t="shared" si="101"/>
        <v>0</v>
      </c>
      <c r="AY462" s="61">
        <f t="shared" si="102"/>
        <v>0</v>
      </c>
      <c r="AZ462" s="61">
        <f t="shared" si="103"/>
        <v>0</v>
      </c>
      <c r="BA462" s="36">
        <f t="shared" si="104"/>
        <v>0</v>
      </c>
      <c r="BB462" s="64">
        <f t="shared" si="105"/>
        <v>0</v>
      </c>
      <c r="BC462" s="62">
        <f t="shared" si="106"/>
        <v>0</v>
      </c>
      <c r="BD462" s="61">
        <f t="shared" si="107"/>
        <v>0</v>
      </c>
      <c r="BE462" s="62">
        <f t="shared" si="108"/>
        <v>0</v>
      </c>
      <c r="BF462" s="65">
        <f t="shared" si="109"/>
        <v>0</v>
      </c>
      <c r="BG462" s="68"/>
      <c r="BH462" s="67"/>
      <c r="BI462" s="67"/>
    </row>
    <row r="463" spans="1:61" ht="17.25" customHeight="1">
      <c r="A463" s="34"/>
      <c r="B463" s="35"/>
      <c r="C463" s="36"/>
      <c r="D463" s="37"/>
      <c r="E463" s="38"/>
      <c r="F463" s="39"/>
      <c r="G463" s="40"/>
      <c r="H463" s="41"/>
      <c r="I463" s="42"/>
      <c r="J463" s="43"/>
      <c r="K463" s="38"/>
      <c r="L463" s="44"/>
      <c r="M463" s="45"/>
      <c r="N463" s="45"/>
      <c r="O463" s="46"/>
      <c r="P463" s="47"/>
      <c r="Q463" s="48"/>
      <c r="R463" s="36"/>
      <c r="S463" s="78"/>
      <c r="T463" s="80"/>
      <c r="U463" s="81"/>
      <c r="V463" s="83"/>
      <c r="W463" s="49">
        <f t="shared" si="88"/>
        <v>0</v>
      </c>
      <c r="X463" s="50">
        <f t="shared" si="89"/>
        <v>0</v>
      </c>
      <c r="Y463" s="51" t="str">
        <f t="shared" si="90"/>
        <v>MAW</v>
      </c>
      <c r="Z463" s="52"/>
      <c r="AA463" s="53"/>
      <c r="AB463" s="54"/>
      <c r="AC463" s="49"/>
      <c r="AD463" s="49"/>
      <c r="AE463" s="55"/>
      <c r="AF463" s="56"/>
      <c r="AG463" s="51"/>
      <c r="AH463" s="57"/>
      <c r="AI463" s="57"/>
      <c r="AJ463" s="56"/>
      <c r="AK463" s="58"/>
      <c r="AL463" s="59"/>
      <c r="AM463" s="60"/>
      <c r="AN463" s="35">
        <f t="shared" si="91"/>
        <v>0</v>
      </c>
      <c r="AO463" s="61">
        <f t="shared" si="92"/>
        <v>0</v>
      </c>
      <c r="AP463" s="62">
        <f t="shared" si="93"/>
        <v>0</v>
      </c>
      <c r="AQ463" s="61">
        <f t="shared" si="94"/>
        <v>0</v>
      </c>
      <c r="AR463" s="63">
        <f t="shared" si="95"/>
        <v>0</v>
      </c>
      <c r="AS463" s="63">
        <f t="shared" si="96"/>
        <v>0</v>
      </c>
      <c r="AT463" s="61">
        <f t="shared" si="97"/>
        <v>0</v>
      </c>
      <c r="AU463" s="63">
        <f t="shared" si="98"/>
        <v>0</v>
      </c>
      <c r="AV463" s="63">
        <f t="shared" si="99"/>
        <v>0</v>
      </c>
      <c r="AW463" s="61">
        <f t="shared" si="100"/>
        <v>0</v>
      </c>
      <c r="AX463" s="61">
        <f t="shared" si="101"/>
        <v>0</v>
      </c>
      <c r="AY463" s="61">
        <f t="shared" si="102"/>
        <v>0</v>
      </c>
      <c r="AZ463" s="61">
        <f t="shared" si="103"/>
        <v>0</v>
      </c>
      <c r="BA463" s="36">
        <f t="shared" si="104"/>
        <v>0</v>
      </c>
      <c r="BB463" s="64">
        <f t="shared" si="105"/>
        <v>0</v>
      </c>
      <c r="BC463" s="62">
        <f t="shared" si="106"/>
        <v>0</v>
      </c>
      <c r="BD463" s="61">
        <f t="shared" si="107"/>
        <v>0</v>
      </c>
      <c r="BE463" s="62">
        <f t="shared" si="108"/>
        <v>0</v>
      </c>
      <c r="BF463" s="65">
        <f t="shared" si="109"/>
        <v>0</v>
      </c>
      <c r="BG463" s="68"/>
      <c r="BH463" s="67"/>
      <c r="BI463" s="67"/>
    </row>
    <row r="464" spans="1:61" ht="17.25" customHeight="1">
      <c r="A464" s="34"/>
      <c r="B464" s="35"/>
      <c r="C464" s="36"/>
      <c r="D464" s="37"/>
      <c r="E464" s="38"/>
      <c r="F464" s="39"/>
      <c r="G464" s="40"/>
      <c r="H464" s="41"/>
      <c r="I464" s="42"/>
      <c r="J464" s="43"/>
      <c r="K464" s="38"/>
      <c r="L464" s="44"/>
      <c r="M464" s="45"/>
      <c r="N464" s="45"/>
      <c r="O464" s="46"/>
      <c r="P464" s="47"/>
      <c r="Q464" s="48"/>
      <c r="R464" s="36"/>
      <c r="S464" s="78"/>
      <c r="T464" s="80"/>
      <c r="U464" s="81"/>
      <c r="V464" s="83"/>
      <c r="W464" s="49">
        <f t="shared" si="88"/>
        <v>0</v>
      </c>
      <c r="X464" s="50">
        <f t="shared" si="89"/>
        <v>0</v>
      </c>
      <c r="Y464" s="51" t="str">
        <f t="shared" si="90"/>
        <v>MAW</v>
      </c>
      <c r="Z464" s="52"/>
      <c r="AA464" s="53"/>
      <c r="AB464" s="54"/>
      <c r="AC464" s="49"/>
      <c r="AD464" s="49"/>
      <c r="AE464" s="55"/>
      <c r="AF464" s="56"/>
      <c r="AG464" s="51"/>
      <c r="AH464" s="57"/>
      <c r="AI464" s="57"/>
      <c r="AJ464" s="56"/>
      <c r="AK464" s="58"/>
      <c r="AL464" s="59"/>
      <c r="AM464" s="60"/>
      <c r="AN464" s="35">
        <f t="shared" si="91"/>
        <v>0</v>
      </c>
      <c r="AO464" s="61">
        <f t="shared" si="92"/>
        <v>0</v>
      </c>
      <c r="AP464" s="62">
        <f t="shared" si="93"/>
        <v>0</v>
      </c>
      <c r="AQ464" s="61">
        <f t="shared" si="94"/>
        <v>0</v>
      </c>
      <c r="AR464" s="63">
        <f t="shared" si="95"/>
        <v>0</v>
      </c>
      <c r="AS464" s="63">
        <f t="shared" si="96"/>
        <v>0</v>
      </c>
      <c r="AT464" s="61">
        <f t="shared" si="97"/>
        <v>0</v>
      </c>
      <c r="AU464" s="63">
        <f t="shared" si="98"/>
        <v>0</v>
      </c>
      <c r="AV464" s="63">
        <f t="shared" si="99"/>
        <v>0</v>
      </c>
      <c r="AW464" s="61">
        <f t="shared" si="100"/>
        <v>0</v>
      </c>
      <c r="AX464" s="61">
        <f t="shared" si="101"/>
        <v>0</v>
      </c>
      <c r="AY464" s="61">
        <f t="shared" si="102"/>
        <v>0</v>
      </c>
      <c r="AZ464" s="61">
        <f t="shared" si="103"/>
        <v>0</v>
      </c>
      <c r="BA464" s="36">
        <f t="shared" si="104"/>
        <v>0</v>
      </c>
      <c r="BB464" s="64">
        <f t="shared" si="105"/>
        <v>0</v>
      </c>
      <c r="BC464" s="62">
        <f t="shared" si="106"/>
        <v>0</v>
      </c>
      <c r="BD464" s="61">
        <f t="shared" si="107"/>
        <v>0</v>
      </c>
      <c r="BE464" s="62">
        <f t="shared" si="108"/>
        <v>0</v>
      </c>
      <c r="BF464" s="65">
        <f t="shared" si="109"/>
        <v>0</v>
      </c>
      <c r="BG464" s="68"/>
      <c r="BH464" s="67"/>
      <c r="BI464" s="67"/>
    </row>
    <row r="465" spans="1:61" ht="17.25" customHeight="1">
      <c r="A465" s="34"/>
      <c r="B465" s="35"/>
      <c r="C465" s="36"/>
      <c r="D465" s="37"/>
      <c r="E465" s="38"/>
      <c r="F465" s="39"/>
      <c r="G465" s="40"/>
      <c r="H465" s="41"/>
      <c r="I465" s="42"/>
      <c r="J465" s="43"/>
      <c r="K465" s="38"/>
      <c r="L465" s="44"/>
      <c r="M465" s="45"/>
      <c r="N465" s="45"/>
      <c r="O465" s="46"/>
      <c r="P465" s="47"/>
      <c r="Q465" s="48"/>
      <c r="R465" s="36"/>
      <c r="S465" s="78"/>
      <c r="T465" s="80"/>
      <c r="U465" s="81"/>
      <c r="V465" s="83"/>
      <c r="W465" s="49">
        <f t="shared" si="88"/>
        <v>0</v>
      </c>
      <c r="X465" s="50">
        <f t="shared" si="89"/>
        <v>0</v>
      </c>
      <c r="Y465" s="51" t="str">
        <f t="shared" si="90"/>
        <v>MAW</v>
      </c>
      <c r="Z465" s="52"/>
      <c r="AA465" s="53"/>
      <c r="AB465" s="54"/>
      <c r="AC465" s="49"/>
      <c r="AD465" s="49"/>
      <c r="AE465" s="55"/>
      <c r="AF465" s="56"/>
      <c r="AG465" s="51"/>
      <c r="AH465" s="57"/>
      <c r="AI465" s="57"/>
      <c r="AJ465" s="56"/>
      <c r="AK465" s="58"/>
      <c r="AL465" s="59"/>
      <c r="AM465" s="60"/>
      <c r="AN465" s="35">
        <f t="shared" si="91"/>
        <v>0</v>
      </c>
      <c r="AO465" s="61">
        <f t="shared" si="92"/>
        <v>0</v>
      </c>
      <c r="AP465" s="62">
        <f t="shared" si="93"/>
        <v>0</v>
      </c>
      <c r="AQ465" s="61">
        <f t="shared" si="94"/>
        <v>0</v>
      </c>
      <c r="AR465" s="63">
        <f t="shared" si="95"/>
        <v>0</v>
      </c>
      <c r="AS465" s="63">
        <f t="shared" si="96"/>
        <v>0</v>
      </c>
      <c r="AT465" s="61">
        <f t="shared" si="97"/>
        <v>0</v>
      </c>
      <c r="AU465" s="63">
        <f t="shared" si="98"/>
        <v>0</v>
      </c>
      <c r="AV465" s="63">
        <f t="shared" si="99"/>
        <v>0</v>
      </c>
      <c r="AW465" s="61">
        <f t="shared" si="100"/>
        <v>0</v>
      </c>
      <c r="AX465" s="61">
        <f t="shared" si="101"/>
        <v>0</v>
      </c>
      <c r="AY465" s="61">
        <f t="shared" si="102"/>
        <v>0</v>
      </c>
      <c r="AZ465" s="61">
        <f t="shared" si="103"/>
        <v>0</v>
      </c>
      <c r="BA465" s="36">
        <f t="shared" si="104"/>
        <v>0</v>
      </c>
      <c r="BB465" s="64">
        <f t="shared" si="105"/>
        <v>0</v>
      </c>
      <c r="BC465" s="62">
        <f t="shared" si="106"/>
        <v>0</v>
      </c>
      <c r="BD465" s="61">
        <f t="shared" si="107"/>
        <v>0</v>
      </c>
      <c r="BE465" s="62">
        <f t="shared" si="108"/>
        <v>0</v>
      </c>
      <c r="BF465" s="65">
        <f t="shared" si="109"/>
        <v>0</v>
      </c>
      <c r="BG465" s="68"/>
      <c r="BH465" s="67"/>
      <c r="BI465" s="67"/>
    </row>
    <row r="466" spans="1:61" ht="17.25" customHeight="1">
      <c r="A466" s="34"/>
      <c r="B466" s="35"/>
      <c r="C466" s="36"/>
      <c r="D466" s="37"/>
      <c r="E466" s="38"/>
      <c r="F466" s="39"/>
      <c r="G466" s="40"/>
      <c r="H466" s="41"/>
      <c r="I466" s="42"/>
      <c r="J466" s="43"/>
      <c r="K466" s="38"/>
      <c r="L466" s="44"/>
      <c r="M466" s="45"/>
      <c r="N466" s="45"/>
      <c r="O466" s="46"/>
      <c r="P466" s="47"/>
      <c r="Q466" s="48"/>
      <c r="R466" s="36"/>
      <c r="S466" s="78"/>
      <c r="T466" s="80"/>
      <c r="U466" s="81"/>
      <c r="V466" s="83"/>
      <c r="W466" s="49">
        <f t="shared" si="88"/>
        <v>0</v>
      </c>
      <c r="X466" s="50">
        <f t="shared" si="89"/>
        <v>0</v>
      </c>
      <c r="Y466" s="51" t="str">
        <f t="shared" si="90"/>
        <v>MAW</v>
      </c>
      <c r="Z466" s="52"/>
      <c r="AA466" s="53"/>
      <c r="AB466" s="54"/>
      <c r="AC466" s="49"/>
      <c r="AD466" s="49"/>
      <c r="AE466" s="55"/>
      <c r="AF466" s="56"/>
      <c r="AG466" s="51"/>
      <c r="AH466" s="57"/>
      <c r="AI466" s="57"/>
      <c r="AJ466" s="56"/>
      <c r="AK466" s="58"/>
      <c r="AL466" s="59"/>
      <c r="AM466" s="60"/>
      <c r="AN466" s="35">
        <f t="shared" si="91"/>
        <v>0</v>
      </c>
      <c r="AO466" s="61">
        <f t="shared" si="92"/>
        <v>0</v>
      </c>
      <c r="AP466" s="62">
        <f t="shared" si="93"/>
        <v>0</v>
      </c>
      <c r="AQ466" s="61">
        <f t="shared" si="94"/>
        <v>0</v>
      </c>
      <c r="AR466" s="63">
        <f t="shared" si="95"/>
        <v>0</v>
      </c>
      <c r="AS466" s="63">
        <f t="shared" si="96"/>
        <v>0</v>
      </c>
      <c r="AT466" s="61">
        <f t="shared" si="97"/>
        <v>0</v>
      </c>
      <c r="AU466" s="63">
        <f t="shared" si="98"/>
        <v>0</v>
      </c>
      <c r="AV466" s="63">
        <f t="shared" si="99"/>
        <v>0</v>
      </c>
      <c r="AW466" s="61">
        <f t="shared" si="100"/>
        <v>0</v>
      </c>
      <c r="AX466" s="61">
        <f t="shared" si="101"/>
        <v>0</v>
      </c>
      <c r="AY466" s="61">
        <f t="shared" si="102"/>
        <v>0</v>
      </c>
      <c r="AZ466" s="61">
        <f t="shared" si="103"/>
        <v>0</v>
      </c>
      <c r="BA466" s="36">
        <f t="shared" si="104"/>
        <v>0</v>
      </c>
      <c r="BB466" s="64">
        <f t="shared" si="105"/>
        <v>0</v>
      </c>
      <c r="BC466" s="62">
        <f t="shared" si="106"/>
        <v>0</v>
      </c>
      <c r="BD466" s="61">
        <f t="shared" si="107"/>
        <v>0</v>
      </c>
      <c r="BE466" s="62">
        <f t="shared" si="108"/>
        <v>0</v>
      </c>
      <c r="BF466" s="65">
        <f t="shared" si="109"/>
        <v>0</v>
      </c>
      <c r="BG466" s="68"/>
      <c r="BH466" s="67"/>
      <c r="BI466" s="67"/>
    </row>
    <row r="467" spans="1:61" ht="17.25" customHeight="1">
      <c r="A467" s="34"/>
      <c r="B467" s="35"/>
      <c r="C467" s="36"/>
      <c r="D467" s="37"/>
      <c r="E467" s="38"/>
      <c r="F467" s="39"/>
      <c r="G467" s="40"/>
      <c r="H467" s="41"/>
      <c r="I467" s="42"/>
      <c r="J467" s="43"/>
      <c r="K467" s="38"/>
      <c r="L467" s="44"/>
      <c r="M467" s="45"/>
      <c r="N467" s="45"/>
      <c r="O467" s="46"/>
      <c r="P467" s="47"/>
      <c r="Q467" s="48"/>
      <c r="R467" s="36"/>
      <c r="S467" s="78"/>
      <c r="T467" s="80"/>
      <c r="U467" s="81"/>
      <c r="V467" s="83"/>
      <c r="W467" s="49">
        <f t="shared" si="88"/>
        <v>0</v>
      </c>
      <c r="X467" s="50">
        <f t="shared" si="89"/>
        <v>0</v>
      </c>
      <c r="Y467" s="51" t="str">
        <f t="shared" si="90"/>
        <v>MAW</v>
      </c>
      <c r="Z467" s="52"/>
      <c r="AA467" s="53"/>
      <c r="AB467" s="54"/>
      <c r="AC467" s="49"/>
      <c r="AD467" s="49"/>
      <c r="AE467" s="55"/>
      <c r="AF467" s="56"/>
      <c r="AG467" s="51"/>
      <c r="AH467" s="57"/>
      <c r="AI467" s="57"/>
      <c r="AJ467" s="56"/>
      <c r="AK467" s="58"/>
      <c r="AL467" s="59"/>
      <c r="AM467" s="60"/>
      <c r="AN467" s="35">
        <f t="shared" si="91"/>
        <v>0</v>
      </c>
      <c r="AO467" s="61">
        <f t="shared" si="92"/>
        <v>0</v>
      </c>
      <c r="AP467" s="62">
        <f t="shared" si="93"/>
        <v>0</v>
      </c>
      <c r="AQ467" s="61">
        <f t="shared" si="94"/>
        <v>0</v>
      </c>
      <c r="AR467" s="63">
        <f t="shared" si="95"/>
        <v>0</v>
      </c>
      <c r="AS467" s="63">
        <f t="shared" si="96"/>
        <v>0</v>
      </c>
      <c r="AT467" s="61">
        <f t="shared" si="97"/>
        <v>0</v>
      </c>
      <c r="AU467" s="63">
        <f t="shared" si="98"/>
        <v>0</v>
      </c>
      <c r="AV467" s="63">
        <f t="shared" si="99"/>
        <v>0</v>
      </c>
      <c r="AW467" s="61">
        <f t="shared" si="100"/>
        <v>0</v>
      </c>
      <c r="AX467" s="61">
        <f t="shared" si="101"/>
        <v>0</v>
      </c>
      <c r="AY467" s="61">
        <f t="shared" si="102"/>
        <v>0</v>
      </c>
      <c r="AZ467" s="61">
        <f t="shared" si="103"/>
        <v>0</v>
      </c>
      <c r="BA467" s="36">
        <f t="shared" si="104"/>
        <v>0</v>
      </c>
      <c r="BB467" s="64">
        <f t="shared" si="105"/>
        <v>0</v>
      </c>
      <c r="BC467" s="62">
        <f t="shared" si="106"/>
        <v>0</v>
      </c>
      <c r="BD467" s="61">
        <f t="shared" si="107"/>
        <v>0</v>
      </c>
      <c r="BE467" s="62">
        <f t="shared" si="108"/>
        <v>0</v>
      </c>
      <c r="BF467" s="65">
        <f t="shared" si="109"/>
        <v>0</v>
      </c>
      <c r="BG467" s="68"/>
      <c r="BH467" s="67"/>
      <c r="BI467" s="67"/>
    </row>
    <row r="468" spans="1:61" ht="17.25" customHeight="1">
      <c r="A468" s="34"/>
      <c r="B468" s="35"/>
      <c r="C468" s="36"/>
      <c r="D468" s="37"/>
      <c r="E468" s="38"/>
      <c r="F468" s="39"/>
      <c r="G468" s="40"/>
      <c r="H468" s="41"/>
      <c r="I468" s="42"/>
      <c r="J468" s="43"/>
      <c r="K468" s="38"/>
      <c r="L468" s="44"/>
      <c r="M468" s="45"/>
      <c r="N468" s="45"/>
      <c r="O468" s="46"/>
      <c r="P468" s="47"/>
      <c r="Q468" s="48"/>
      <c r="R468" s="36"/>
      <c r="S468" s="78"/>
      <c r="T468" s="80"/>
      <c r="U468" s="81"/>
      <c r="V468" s="83"/>
      <c r="W468" s="49">
        <f t="shared" si="88"/>
        <v>0</v>
      </c>
      <c r="X468" s="50">
        <f t="shared" si="89"/>
        <v>0</v>
      </c>
      <c r="Y468" s="51" t="str">
        <f t="shared" si="90"/>
        <v>MAW</v>
      </c>
      <c r="Z468" s="52"/>
      <c r="AA468" s="53"/>
      <c r="AB468" s="54"/>
      <c r="AC468" s="49"/>
      <c r="AD468" s="49"/>
      <c r="AE468" s="55"/>
      <c r="AF468" s="56"/>
      <c r="AG468" s="51"/>
      <c r="AH468" s="57"/>
      <c r="AI468" s="57"/>
      <c r="AJ468" s="56"/>
      <c r="AK468" s="58"/>
      <c r="AL468" s="59"/>
      <c r="AM468" s="60"/>
      <c r="AN468" s="35">
        <f t="shared" si="91"/>
        <v>0</v>
      </c>
      <c r="AO468" s="61">
        <f t="shared" si="92"/>
        <v>0</v>
      </c>
      <c r="AP468" s="62">
        <f t="shared" si="93"/>
        <v>0</v>
      </c>
      <c r="AQ468" s="61">
        <f t="shared" si="94"/>
        <v>0</v>
      </c>
      <c r="AR468" s="63">
        <f t="shared" si="95"/>
        <v>0</v>
      </c>
      <c r="AS468" s="63">
        <f t="shared" si="96"/>
        <v>0</v>
      </c>
      <c r="AT468" s="61">
        <f t="shared" si="97"/>
        <v>0</v>
      </c>
      <c r="AU468" s="63">
        <f t="shared" si="98"/>
        <v>0</v>
      </c>
      <c r="AV468" s="63">
        <f t="shared" si="99"/>
        <v>0</v>
      </c>
      <c r="AW468" s="61">
        <f t="shared" si="100"/>
        <v>0</v>
      </c>
      <c r="AX468" s="61">
        <f t="shared" si="101"/>
        <v>0</v>
      </c>
      <c r="AY468" s="61">
        <f t="shared" si="102"/>
        <v>0</v>
      </c>
      <c r="AZ468" s="61">
        <f t="shared" si="103"/>
        <v>0</v>
      </c>
      <c r="BA468" s="36">
        <f t="shared" si="104"/>
        <v>0</v>
      </c>
      <c r="BB468" s="64">
        <f t="shared" si="105"/>
        <v>0</v>
      </c>
      <c r="BC468" s="62">
        <f t="shared" si="106"/>
        <v>0</v>
      </c>
      <c r="BD468" s="61">
        <f t="shared" si="107"/>
        <v>0</v>
      </c>
      <c r="BE468" s="62">
        <f t="shared" si="108"/>
        <v>0</v>
      </c>
      <c r="BF468" s="65">
        <f t="shared" si="109"/>
        <v>0</v>
      </c>
      <c r="BG468" s="68"/>
      <c r="BH468" s="67"/>
      <c r="BI468" s="67"/>
    </row>
    <row r="469" spans="1:61" ht="17.25" customHeight="1">
      <c r="A469" s="34"/>
      <c r="B469" s="35"/>
      <c r="C469" s="36"/>
      <c r="D469" s="37"/>
      <c r="E469" s="38"/>
      <c r="F469" s="39"/>
      <c r="G469" s="40"/>
      <c r="H469" s="41"/>
      <c r="I469" s="42"/>
      <c r="J469" s="43"/>
      <c r="K469" s="38"/>
      <c r="L469" s="44"/>
      <c r="M469" s="45"/>
      <c r="N469" s="45"/>
      <c r="O469" s="46"/>
      <c r="P469" s="47"/>
      <c r="Q469" s="48"/>
      <c r="R469" s="36"/>
      <c r="S469" s="78"/>
      <c r="T469" s="80"/>
      <c r="U469" s="81"/>
      <c r="V469" s="83"/>
      <c r="W469" s="49">
        <f t="shared" si="88"/>
        <v>0</v>
      </c>
      <c r="X469" s="50">
        <f t="shared" si="89"/>
        <v>0</v>
      </c>
      <c r="Y469" s="51" t="str">
        <f t="shared" si="90"/>
        <v>MAW</v>
      </c>
      <c r="Z469" s="52"/>
      <c r="AA469" s="53"/>
      <c r="AB469" s="54"/>
      <c r="AC469" s="49"/>
      <c r="AD469" s="49"/>
      <c r="AE469" s="55"/>
      <c r="AF469" s="56"/>
      <c r="AG469" s="51"/>
      <c r="AH469" s="57"/>
      <c r="AI469" s="57"/>
      <c r="AJ469" s="56"/>
      <c r="AK469" s="58"/>
      <c r="AL469" s="59"/>
      <c r="AM469" s="60"/>
      <c r="AN469" s="35">
        <f t="shared" si="91"/>
        <v>0</v>
      </c>
      <c r="AO469" s="61">
        <f t="shared" si="92"/>
        <v>0</v>
      </c>
      <c r="AP469" s="62">
        <f t="shared" si="93"/>
        <v>0</v>
      </c>
      <c r="AQ469" s="61">
        <f t="shared" si="94"/>
        <v>0</v>
      </c>
      <c r="AR469" s="63">
        <f t="shared" si="95"/>
        <v>0</v>
      </c>
      <c r="AS469" s="63">
        <f t="shared" si="96"/>
        <v>0</v>
      </c>
      <c r="AT469" s="61">
        <f t="shared" si="97"/>
        <v>0</v>
      </c>
      <c r="AU469" s="63">
        <f t="shared" si="98"/>
        <v>0</v>
      </c>
      <c r="AV469" s="63">
        <f t="shared" si="99"/>
        <v>0</v>
      </c>
      <c r="AW469" s="61">
        <f t="shared" si="100"/>
        <v>0</v>
      </c>
      <c r="AX469" s="61">
        <f t="shared" si="101"/>
        <v>0</v>
      </c>
      <c r="AY469" s="61">
        <f t="shared" si="102"/>
        <v>0</v>
      </c>
      <c r="AZ469" s="61">
        <f t="shared" si="103"/>
        <v>0</v>
      </c>
      <c r="BA469" s="36">
        <f t="shared" si="104"/>
        <v>0</v>
      </c>
      <c r="BB469" s="64">
        <f t="shared" si="105"/>
        <v>0</v>
      </c>
      <c r="BC469" s="62">
        <f t="shared" si="106"/>
        <v>0</v>
      </c>
      <c r="BD469" s="61">
        <f t="shared" si="107"/>
        <v>0</v>
      </c>
      <c r="BE469" s="62">
        <f t="shared" si="108"/>
        <v>0</v>
      </c>
      <c r="BF469" s="65">
        <f t="shared" si="109"/>
        <v>0</v>
      </c>
      <c r="BG469" s="68"/>
      <c r="BH469" s="67"/>
      <c r="BI469" s="67"/>
    </row>
    <row r="470" spans="1:61" ht="17.25" customHeight="1">
      <c r="A470" s="34"/>
      <c r="B470" s="35"/>
      <c r="C470" s="36"/>
      <c r="D470" s="37"/>
      <c r="E470" s="38"/>
      <c r="F470" s="39"/>
      <c r="G470" s="40"/>
      <c r="H470" s="41"/>
      <c r="I470" s="42"/>
      <c r="J470" s="43"/>
      <c r="K470" s="38"/>
      <c r="L470" s="44"/>
      <c r="M470" s="45"/>
      <c r="N470" s="45"/>
      <c r="O470" s="46"/>
      <c r="P470" s="47"/>
      <c r="Q470" s="48"/>
      <c r="R470" s="36"/>
      <c r="S470" s="78"/>
      <c r="T470" s="80"/>
      <c r="U470" s="81"/>
      <c r="V470" s="83"/>
      <c r="W470" s="49">
        <f t="shared" si="88"/>
        <v>0</v>
      </c>
      <c r="X470" s="50">
        <f t="shared" si="89"/>
        <v>0</v>
      </c>
      <c r="Y470" s="51" t="str">
        <f t="shared" si="90"/>
        <v>MAW</v>
      </c>
      <c r="Z470" s="52"/>
      <c r="AA470" s="53"/>
      <c r="AB470" s="54"/>
      <c r="AC470" s="49"/>
      <c r="AD470" s="49"/>
      <c r="AE470" s="55"/>
      <c r="AF470" s="56"/>
      <c r="AG470" s="51"/>
      <c r="AH470" s="57"/>
      <c r="AI470" s="57"/>
      <c r="AJ470" s="56"/>
      <c r="AK470" s="58"/>
      <c r="AL470" s="59"/>
      <c r="AM470" s="60"/>
      <c r="AN470" s="35">
        <f t="shared" si="91"/>
        <v>0</v>
      </c>
      <c r="AO470" s="61">
        <f t="shared" si="92"/>
        <v>0</v>
      </c>
      <c r="AP470" s="62">
        <f t="shared" si="93"/>
        <v>0</v>
      </c>
      <c r="AQ470" s="61">
        <f t="shared" si="94"/>
        <v>0</v>
      </c>
      <c r="AR470" s="63">
        <f t="shared" si="95"/>
        <v>0</v>
      </c>
      <c r="AS470" s="63">
        <f t="shared" si="96"/>
        <v>0</v>
      </c>
      <c r="AT470" s="61">
        <f t="shared" si="97"/>
        <v>0</v>
      </c>
      <c r="AU470" s="63">
        <f t="shared" si="98"/>
        <v>0</v>
      </c>
      <c r="AV470" s="63">
        <f t="shared" si="99"/>
        <v>0</v>
      </c>
      <c r="AW470" s="61">
        <f t="shared" si="100"/>
        <v>0</v>
      </c>
      <c r="AX470" s="61">
        <f t="shared" si="101"/>
        <v>0</v>
      </c>
      <c r="AY470" s="61">
        <f t="shared" si="102"/>
        <v>0</v>
      </c>
      <c r="AZ470" s="61">
        <f t="shared" si="103"/>
        <v>0</v>
      </c>
      <c r="BA470" s="36">
        <f t="shared" si="104"/>
        <v>0</v>
      </c>
      <c r="BB470" s="64">
        <f t="shared" si="105"/>
        <v>0</v>
      </c>
      <c r="BC470" s="62">
        <f t="shared" si="106"/>
        <v>0</v>
      </c>
      <c r="BD470" s="61">
        <f t="shared" si="107"/>
        <v>0</v>
      </c>
      <c r="BE470" s="62">
        <f t="shared" si="108"/>
        <v>0</v>
      </c>
      <c r="BF470" s="65">
        <f t="shared" si="109"/>
        <v>0</v>
      </c>
      <c r="BG470" s="68"/>
      <c r="BH470" s="67"/>
      <c r="BI470" s="67"/>
    </row>
    <row r="471" spans="1:61" ht="17.25" customHeight="1">
      <c r="A471" s="34"/>
      <c r="B471" s="35"/>
      <c r="C471" s="36"/>
      <c r="D471" s="37"/>
      <c r="E471" s="38"/>
      <c r="F471" s="39"/>
      <c r="G471" s="40"/>
      <c r="H471" s="41"/>
      <c r="I471" s="42"/>
      <c r="J471" s="43"/>
      <c r="K471" s="38"/>
      <c r="L471" s="44"/>
      <c r="M471" s="45"/>
      <c r="N471" s="45"/>
      <c r="O471" s="46"/>
      <c r="P471" s="47"/>
      <c r="Q471" s="48"/>
      <c r="R471" s="36"/>
      <c r="S471" s="78"/>
      <c r="T471" s="80"/>
      <c r="U471" s="81"/>
      <c r="V471" s="83"/>
      <c r="W471" s="49">
        <f t="shared" si="88"/>
        <v>0</v>
      </c>
      <c r="X471" s="50">
        <f t="shared" si="89"/>
        <v>0</v>
      </c>
      <c r="Y471" s="51" t="str">
        <f t="shared" si="90"/>
        <v>MAW</v>
      </c>
      <c r="Z471" s="52"/>
      <c r="AA471" s="53"/>
      <c r="AB471" s="54"/>
      <c r="AC471" s="49"/>
      <c r="AD471" s="49"/>
      <c r="AE471" s="55"/>
      <c r="AF471" s="56"/>
      <c r="AG471" s="51"/>
      <c r="AH471" s="57"/>
      <c r="AI471" s="57"/>
      <c r="AJ471" s="56"/>
      <c r="AK471" s="58"/>
      <c r="AL471" s="59"/>
      <c r="AM471" s="60"/>
      <c r="AN471" s="35">
        <f t="shared" si="91"/>
        <v>0</v>
      </c>
      <c r="AO471" s="61">
        <f t="shared" si="92"/>
        <v>0</v>
      </c>
      <c r="AP471" s="62">
        <f t="shared" si="93"/>
        <v>0</v>
      </c>
      <c r="AQ471" s="61">
        <f t="shared" si="94"/>
        <v>0</v>
      </c>
      <c r="AR471" s="63">
        <f t="shared" si="95"/>
        <v>0</v>
      </c>
      <c r="AS471" s="63">
        <f t="shared" si="96"/>
        <v>0</v>
      </c>
      <c r="AT471" s="61">
        <f t="shared" si="97"/>
        <v>0</v>
      </c>
      <c r="AU471" s="63">
        <f t="shared" si="98"/>
        <v>0</v>
      </c>
      <c r="AV471" s="63">
        <f t="shared" si="99"/>
        <v>0</v>
      </c>
      <c r="AW471" s="61">
        <f t="shared" si="100"/>
        <v>0</v>
      </c>
      <c r="AX471" s="61">
        <f t="shared" si="101"/>
        <v>0</v>
      </c>
      <c r="AY471" s="61">
        <f t="shared" si="102"/>
        <v>0</v>
      </c>
      <c r="AZ471" s="61">
        <f t="shared" si="103"/>
        <v>0</v>
      </c>
      <c r="BA471" s="36">
        <f t="shared" si="104"/>
        <v>0</v>
      </c>
      <c r="BB471" s="64">
        <f t="shared" si="105"/>
        <v>0</v>
      </c>
      <c r="BC471" s="62">
        <f t="shared" si="106"/>
        <v>0</v>
      </c>
      <c r="BD471" s="61">
        <f t="shared" si="107"/>
        <v>0</v>
      </c>
      <c r="BE471" s="62">
        <f t="shared" si="108"/>
        <v>0</v>
      </c>
      <c r="BF471" s="65">
        <f t="shared" si="109"/>
        <v>0</v>
      </c>
      <c r="BG471" s="68"/>
      <c r="BH471" s="67"/>
      <c r="BI471" s="67"/>
    </row>
    <row r="472" spans="1:61" ht="17.25" customHeight="1">
      <c r="A472" s="34"/>
      <c r="B472" s="35"/>
      <c r="C472" s="36"/>
      <c r="D472" s="37"/>
      <c r="E472" s="38"/>
      <c r="F472" s="39"/>
      <c r="G472" s="40"/>
      <c r="H472" s="41"/>
      <c r="I472" s="42"/>
      <c r="J472" s="43"/>
      <c r="K472" s="38"/>
      <c r="L472" s="44"/>
      <c r="M472" s="45"/>
      <c r="N472" s="45"/>
      <c r="O472" s="46"/>
      <c r="P472" s="47"/>
      <c r="Q472" s="48"/>
      <c r="R472" s="36"/>
      <c r="S472" s="78"/>
      <c r="T472" s="80"/>
      <c r="U472" s="81"/>
      <c r="V472" s="83"/>
      <c r="W472" s="49">
        <f t="shared" si="88"/>
        <v>0</v>
      </c>
      <c r="X472" s="50">
        <f t="shared" si="89"/>
        <v>0</v>
      </c>
      <c r="Y472" s="51" t="str">
        <f t="shared" si="90"/>
        <v>MAW</v>
      </c>
      <c r="Z472" s="52"/>
      <c r="AA472" s="53"/>
      <c r="AB472" s="54"/>
      <c r="AC472" s="49"/>
      <c r="AD472" s="49"/>
      <c r="AE472" s="55"/>
      <c r="AF472" s="56"/>
      <c r="AG472" s="51"/>
      <c r="AH472" s="57"/>
      <c r="AI472" s="57"/>
      <c r="AJ472" s="56"/>
      <c r="AK472" s="58"/>
      <c r="AL472" s="59"/>
      <c r="AM472" s="60"/>
      <c r="AN472" s="35">
        <f t="shared" si="91"/>
        <v>0</v>
      </c>
      <c r="AO472" s="61">
        <f t="shared" si="92"/>
        <v>0</v>
      </c>
      <c r="AP472" s="62">
        <f t="shared" si="93"/>
        <v>0</v>
      </c>
      <c r="AQ472" s="61">
        <f t="shared" si="94"/>
        <v>0</v>
      </c>
      <c r="AR472" s="63">
        <f t="shared" si="95"/>
        <v>0</v>
      </c>
      <c r="AS472" s="63">
        <f t="shared" si="96"/>
        <v>0</v>
      </c>
      <c r="AT472" s="61">
        <f t="shared" si="97"/>
        <v>0</v>
      </c>
      <c r="AU472" s="63">
        <f t="shared" si="98"/>
        <v>0</v>
      </c>
      <c r="AV472" s="63">
        <f t="shared" si="99"/>
        <v>0</v>
      </c>
      <c r="AW472" s="61">
        <f t="shared" si="100"/>
        <v>0</v>
      </c>
      <c r="AX472" s="61">
        <f t="shared" si="101"/>
        <v>0</v>
      </c>
      <c r="AY472" s="61">
        <f t="shared" si="102"/>
        <v>0</v>
      </c>
      <c r="AZ472" s="61">
        <f t="shared" si="103"/>
        <v>0</v>
      </c>
      <c r="BA472" s="36">
        <f t="shared" si="104"/>
        <v>0</v>
      </c>
      <c r="BB472" s="64">
        <f t="shared" si="105"/>
        <v>0</v>
      </c>
      <c r="BC472" s="62">
        <f t="shared" si="106"/>
        <v>0</v>
      </c>
      <c r="BD472" s="61">
        <f t="shared" si="107"/>
        <v>0</v>
      </c>
      <c r="BE472" s="62">
        <f t="shared" si="108"/>
        <v>0</v>
      </c>
      <c r="BF472" s="65">
        <f t="shared" si="109"/>
        <v>0</v>
      </c>
      <c r="BG472" s="68"/>
      <c r="BH472" s="67"/>
      <c r="BI472" s="67"/>
    </row>
    <row r="473" spans="1:61" ht="17.25" customHeight="1">
      <c r="A473" s="34"/>
      <c r="B473" s="35"/>
      <c r="C473" s="36"/>
      <c r="D473" s="37"/>
      <c r="E473" s="38"/>
      <c r="F473" s="39"/>
      <c r="G473" s="40"/>
      <c r="H473" s="41"/>
      <c r="I473" s="42"/>
      <c r="J473" s="43"/>
      <c r="K473" s="38"/>
      <c r="L473" s="44"/>
      <c r="M473" s="45"/>
      <c r="N473" s="45"/>
      <c r="O473" s="46"/>
      <c r="P473" s="47"/>
      <c r="Q473" s="48"/>
      <c r="R473" s="36"/>
      <c r="S473" s="78"/>
      <c r="T473" s="80"/>
      <c r="U473" s="81"/>
      <c r="V473" s="83"/>
      <c r="W473" s="49">
        <f t="shared" si="88"/>
        <v>0</v>
      </c>
      <c r="X473" s="50">
        <f t="shared" si="89"/>
        <v>0</v>
      </c>
      <c r="Y473" s="51" t="str">
        <f t="shared" si="90"/>
        <v>MAW</v>
      </c>
      <c r="Z473" s="52"/>
      <c r="AA473" s="53"/>
      <c r="AB473" s="54"/>
      <c r="AC473" s="49"/>
      <c r="AD473" s="49"/>
      <c r="AE473" s="55"/>
      <c r="AF473" s="56"/>
      <c r="AG473" s="51"/>
      <c r="AH473" s="57"/>
      <c r="AI473" s="57"/>
      <c r="AJ473" s="56"/>
      <c r="AK473" s="58"/>
      <c r="AL473" s="59"/>
      <c r="AM473" s="60"/>
      <c r="AN473" s="35">
        <f t="shared" si="91"/>
        <v>0</v>
      </c>
      <c r="AO473" s="61">
        <f t="shared" si="92"/>
        <v>0</v>
      </c>
      <c r="AP473" s="62">
        <f t="shared" si="93"/>
        <v>0</v>
      </c>
      <c r="AQ473" s="61">
        <f t="shared" si="94"/>
        <v>0</v>
      </c>
      <c r="AR473" s="63">
        <f t="shared" si="95"/>
        <v>0</v>
      </c>
      <c r="AS473" s="63">
        <f t="shared" si="96"/>
        <v>0</v>
      </c>
      <c r="AT473" s="61">
        <f t="shared" si="97"/>
        <v>0</v>
      </c>
      <c r="AU473" s="63">
        <f t="shared" si="98"/>
        <v>0</v>
      </c>
      <c r="AV473" s="63">
        <f t="shared" si="99"/>
        <v>0</v>
      </c>
      <c r="AW473" s="61">
        <f t="shared" si="100"/>
        <v>0</v>
      </c>
      <c r="AX473" s="61">
        <f t="shared" si="101"/>
        <v>0</v>
      </c>
      <c r="AY473" s="61">
        <f t="shared" si="102"/>
        <v>0</v>
      </c>
      <c r="AZ473" s="61">
        <f t="shared" si="103"/>
        <v>0</v>
      </c>
      <c r="BA473" s="36">
        <f t="shared" si="104"/>
        <v>0</v>
      </c>
      <c r="BB473" s="64">
        <f t="shared" si="105"/>
        <v>0</v>
      </c>
      <c r="BC473" s="62">
        <f t="shared" si="106"/>
        <v>0</v>
      </c>
      <c r="BD473" s="61">
        <f t="shared" si="107"/>
        <v>0</v>
      </c>
      <c r="BE473" s="62">
        <f t="shared" si="108"/>
        <v>0</v>
      </c>
      <c r="BF473" s="65">
        <f t="shared" si="109"/>
        <v>0</v>
      </c>
      <c r="BG473" s="68"/>
      <c r="BH473" s="67"/>
      <c r="BI473" s="67"/>
    </row>
    <row r="474" spans="1:61" ht="17.25" customHeight="1">
      <c r="A474" s="34"/>
      <c r="B474" s="35"/>
      <c r="C474" s="36"/>
      <c r="D474" s="37"/>
      <c r="E474" s="38"/>
      <c r="F474" s="39"/>
      <c r="G474" s="40"/>
      <c r="H474" s="41"/>
      <c r="I474" s="42"/>
      <c r="J474" s="43"/>
      <c r="K474" s="38"/>
      <c r="L474" s="44"/>
      <c r="M474" s="45"/>
      <c r="N474" s="45"/>
      <c r="O474" s="46"/>
      <c r="P474" s="47"/>
      <c r="Q474" s="48"/>
      <c r="R474" s="36"/>
      <c r="S474" s="78"/>
      <c r="T474" s="80"/>
      <c r="U474" s="81"/>
      <c r="V474" s="83"/>
      <c r="W474" s="49">
        <f t="shared" si="88"/>
        <v>0</v>
      </c>
      <c r="X474" s="50">
        <f t="shared" si="89"/>
        <v>0</v>
      </c>
      <c r="Y474" s="51" t="str">
        <f t="shared" si="90"/>
        <v>MAW</v>
      </c>
      <c r="Z474" s="52"/>
      <c r="AA474" s="53"/>
      <c r="AB474" s="54"/>
      <c r="AC474" s="49"/>
      <c r="AD474" s="49"/>
      <c r="AE474" s="55"/>
      <c r="AF474" s="56"/>
      <c r="AG474" s="51"/>
      <c r="AH474" s="57"/>
      <c r="AI474" s="57"/>
      <c r="AJ474" s="56"/>
      <c r="AK474" s="58"/>
      <c r="AL474" s="59"/>
      <c r="AM474" s="60"/>
      <c r="AN474" s="35">
        <f t="shared" si="91"/>
        <v>0</v>
      </c>
      <c r="AO474" s="61">
        <f t="shared" si="92"/>
        <v>0</v>
      </c>
      <c r="AP474" s="62">
        <f t="shared" si="93"/>
        <v>0</v>
      </c>
      <c r="AQ474" s="61">
        <f t="shared" si="94"/>
        <v>0</v>
      </c>
      <c r="AR474" s="63">
        <f t="shared" si="95"/>
        <v>0</v>
      </c>
      <c r="AS474" s="63">
        <f t="shared" si="96"/>
        <v>0</v>
      </c>
      <c r="AT474" s="61">
        <f t="shared" si="97"/>
        <v>0</v>
      </c>
      <c r="AU474" s="63">
        <f t="shared" si="98"/>
        <v>0</v>
      </c>
      <c r="AV474" s="63">
        <f t="shared" si="99"/>
        <v>0</v>
      </c>
      <c r="AW474" s="61">
        <f t="shared" si="100"/>
        <v>0</v>
      </c>
      <c r="AX474" s="61">
        <f t="shared" si="101"/>
        <v>0</v>
      </c>
      <c r="AY474" s="61">
        <f t="shared" si="102"/>
        <v>0</v>
      </c>
      <c r="AZ474" s="61">
        <f t="shared" si="103"/>
        <v>0</v>
      </c>
      <c r="BA474" s="36">
        <f t="shared" si="104"/>
        <v>0</v>
      </c>
      <c r="BB474" s="64">
        <f t="shared" si="105"/>
        <v>0</v>
      </c>
      <c r="BC474" s="62">
        <f t="shared" si="106"/>
        <v>0</v>
      </c>
      <c r="BD474" s="61">
        <f t="shared" si="107"/>
        <v>0</v>
      </c>
      <c r="BE474" s="62">
        <f t="shared" si="108"/>
        <v>0</v>
      </c>
      <c r="BF474" s="65">
        <f t="shared" si="109"/>
        <v>0</v>
      </c>
      <c r="BG474" s="68"/>
      <c r="BH474" s="67"/>
      <c r="BI474" s="67"/>
    </row>
    <row r="475" spans="1:61" ht="17.25" customHeight="1">
      <c r="A475" s="34"/>
      <c r="B475" s="35"/>
      <c r="C475" s="36"/>
      <c r="D475" s="37"/>
      <c r="E475" s="38"/>
      <c r="F475" s="39"/>
      <c r="G475" s="40"/>
      <c r="H475" s="41"/>
      <c r="I475" s="42"/>
      <c r="J475" s="43"/>
      <c r="K475" s="38"/>
      <c r="L475" s="44"/>
      <c r="M475" s="45"/>
      <c r="N475" s="45"/>
      <c r="O475" s="46"/>
      <c r="P475" s="47"/>
      <c r="Q475" s="48"/>
      <c r="R475" s="36"/>
      <c r="S475" s="78"/>
      <c r="T475" s="80"/>
      <c r="U475" s="81"/>
      <c r="V475" s="83"/>
      <c r="W475" s="49">
        <f t="shared" si="88"/>
        <v>0</v>
      </c>
      <c r="X475" s="50">
        <f t="shared" si="89"/>
        <v>0</v>
      </c>
      <c r="Y475" s="51" t="str">
        <f t="shared" si="90"/>
        <v>MAW</v>
      </c>
      <c r="Z475" s="52"/>
      <c r="AA475" s="53"/>
      <c r="AB475" s="54"/>
      <c r="AC475" s="49"/>
      <c r="AD475" s="49"/>
      <c r="AE475" s="55"/>
      <c r="AF475" s="56"/>
      <c r="AG475" s="51"/>
      <c r="AH475" s="57"/>
      <c r="AI475" s="57"/>
      <c r="AJ475" s="56"/>
      <c r="AK475" s="58"/>
      <c r="AL475" s="59"/>
      <c r="AM475" s="60"/>
      <c r="AN475" s="35">
        <f t="shared" si="91"/>
        <v>0</v>
      </c>
      <c r="AO475" s="61">
        <f t="shared" si="92"/>
        <v>0</v>
      </c>
      <c r="AP475" s="62">
        <f t="shared" si="93"/>
        <v>0</v>
      </c>
      <c r="AQ475" s="61">
        <f t="shared" si="94"/>
        <v>0</v>
      </c>
      <c r="AR475" s="63">
        <f t="shared" si="95"/>
        <v>0</v>
      </c>
      <c r="AS475" s="63">
        <f t="shared" si="96"/>
        <v>0</v>
      </c>
      <c r="AT475" s="61">
        <f t="shared" si="97"/>
        <v>0</v>
      </c>
      <c r="AU475" s="63">
        <f t="shared" si="98"/>
        <v>0</v>
      </c>
      <c r="AV475" s="63">
        <f t="shared" si="99"/>
        <v>0</v>
      </c>
      <c r="AW475" s="61">
        <f t="shared" si="100"/>
        <v>0</v>
      </c>
      <c r="AX475" s="61">
        <f t="shared" si="101"/>
        <v>0</v>
      </c>
      <c r="AY475" s="61">
        <f t="shared" si="102"/>
        <v>0</v>
      </c>
      <c r="AZ475" s="61">
        <f t="shared" si="103"/>
        <v>0</v>
      </c>
      <c r="BA475" s="36">
        <f t="shared" si="104"/>
        <v>0</v>
      </c>
      <c r="BB475" s="64">
        <f t="shared" si="105"/>
        <v>0</v>
      </c>
      <c r="BC475" s="62">
        <f t="shared" si="106"/>
        <v>0</v>
      </c>
      <c r="BD475" s="61">
        <f t="shared" si="107"/>
        <v>0</v>
      </c>
      <c r="BE475" s="62">
        <f t="shared" si="108"/>
        <v>0</v>
      </c>
      <c r="BF475" s="65">
        <f t="shared" si="109"/>
        <v>0</v>
      </c>
      <c r="BG475" s="68"/>
      <c r="BH475" s="67"/>
      <c r="BI475" s="67"/>
    </row>
    <row r="476" spans="1:61" ht="17.25" customHeight="1">
      <c r="A476" s="34"/>
      <c r="B476" s="35"/>
      <c r="C476" s="36"/>
      <c r="D476" s="37"/>
      <c r="E476" s="38"/>
      <c r="F476" s="39"/>
      <c r="G476" s="40"/>
      <c r="H476" s="41"/>
      <c r="I476" s="42"/>
      <c r="J476" s="43"/>
      <c r="K476" s="38"/>
      <c r="L476" s="44"/>
      <c r="M476" s="45"/>
      <c r="N476" s="45"/>
      <c r="O476" s="46"/>
      <c r="P476" s="47"/>
      <c r="Q476" s="48"/>
      <c r="R476" s="36"/>
      <c r="S476" s="78"/>
      <c r="T476" s="80"/>
      <c r="U476" s="81"/>
      <c r="V476" s="83"/>
      <c r="W476" s="49">
        <f t="shared" si="88"/>
        <v>0</v>
      </c>
      <c r="X476" s="50">
        <f t="shared" si="89"/>
        <v>0</v>
      </c>
      <c r="Y476" s="51" t="str">
        <f t="shared" si="90"/>
        <v>MAW</v>
      </c>
      <c r="Z476" s="52"/>
      <c r="AA476" s="53"/>
      <c r="AB476" s="54"/>
      <c r="AC476" s="49"/>
      <c r="AD476" s="49"/>
      <c r="AE476" s="55"/>
      <c r="AF476" s="56"/>
      <c r="AG476" s="51"/>
      <c r="AH476" s="57"/>
      <c r="AI476" s="57"/>
      <c r="AJ476" s="56"/>
      <c r="AK476" s="58"/>
      <c r="AL476" s="59"/>
      <c r="AM476" s="60"/>
      <c r="AN476" s="35">
        <f t="shared" si="91"/>
        <v>0</v>
      </c>
      <c r="AO476" s="61">
        <f t="shared" si="92"/>
        <v>0</v>
      </c>
      <c r="AP476" s="62">
        <f t="shared" si="93"/>
        <v>0</v>
      </c>
      <c r="AQ476" s="61">
        <f t="shared" si="94"/>
        <v>0</v>
      </c>
      <c r="AR476" s="63">
        <f t="shared" si="95"/>
        <v>0</v>
      </c>
      <c r="AS476" s="63">
        <f t="shared" si="96"/>
        <v>0</v>
      </c>
      <c r="AT476" s="61">
        <f t="shared" si="97"/>
        <v>0</v>
      </c>
      <c r="AU476" s="63">
        <f t="shared" si="98"/>
        <v>0</v>
      </c>
      <c r="AV476" s="63">
        <f t="shared" si="99"/>
        <v>0</v>
      </c>
      <c r="AW476" s="61">
        <f t="shared" si="100"/>
        <v>0</v>
      </c>
      <c r="AX476" s="61">
        <f t="shared" si="101"/>
        <v>0</v>
      </c>
      <c r="AY476" s="61">
        <f t="shared" si="102"/>
        <v>0</v>
      </c>
      <c r="AZ476" s="61">
        <f t="shared" si="103"/>
        <v>0</v>
      </c>
      <c r="BA476" s="36">
        <f t="shared" si="104"/>
        <v>0</v>
      </c>
      <c r="BB476" s="64">
        <f t="shared" si="105"/>
        <v>0</v>
      </c>
      <c r="BC476" s="62">
        <f t="shared" si="106"/>
        <v>0</v>
      </c>
      <c r="BD476" s="61">
        <f t="shared" si="107"/>
        <v>0</v>
      </c>
      <c r="BE476" s="62">
        <f t="shared" si="108"/>
        <v>0</v>
      </c>
      <c r="BF476" s="65">
        <f t="shared" si="109"/>
        <v>0</v>
      </c>
      <c r="BG476" s="68"/>
      <c r="BH476" s="67"/>
      <c r="BI476" s="67"/>
    </row>
    <row r="477" spans="1:61" ht="17.25" customHeight="1">
      <c r="A477" s="34"/>
      <c r="B477" s="35"/>
      <c r="C477" s="36"/>
      <c r="D477" s="37"/>
      <c r="E477" s="38"/>
      <c r="F477" s="39"/>
      <c r="G477" s="40"/>
      <c r="H477" s="41"/>
      <c r="I477" s="42"/>
      <c r="J477" s="43"/>
      <c r="K477" s="38"/>
      <c r="L477" s="44"/>
      <c r="M477" s="45"/>
      <c r="N477" s="45"/>
      <c r="O477" s="46"/>
      <c r="P477" s="47"/>
      <c r="Q477" s="48"/>
      <c r="R477" s="36"/>
      <c r="S477" s="78"/>
      <c r="T477" s="80"/>
      <c r="U477" s="81"/>
      <c r="V477" s="83"/>
      <c r="W477" s="49">
        <f t="shared" si="88"/>
        <v>0</v>
      </c>
      <c r="X477" s="50">
        <f t="shared" si="89"/>
        <v>0</v>
      </c>
      <c r="Y477" s="51" t="str">
        <f t="shared" si="90"/>
        <v>MAW</v>
      </c>
      <c r="Z477" s="52"/>
      <c r="AA477" s="53"/>
      <c r="AB477" s="54"/>
      <c r="AC477" s="49"/>
      <c r="AD477" s="49"/>
      <c r="AE477" s="55"/>
      <c r="AF477" s="56"/>
      <c r="AG477" s="51"/>
      <c r="AH477" s="57"/>
      <c r="AI477" s="57"/>
      <c r="AJ477" s="56"/>
      <c r="AK477" s="58"/>
      <c r="AL477" s="59"/>
      <c r="AM477" s="60"/>
      <c r="AN477" s="35">
        <f t="shared" si="91"/>
        <v>0</v>
      </c>
      <c r="AO477" s="61">
        <f t="shared" si="92"/>
        <v>0</v>
      </c>
      <c r="AP477" s="62">
        <f t="shared" si="93"/>
        <v>0</v>
      </c>
      <c r="AQ477" s="61">
        <f t="shared" si="94"/>
        <v>0</v>
      </c>
      <c r="AR477" s="63">
        <f t="shared" si="95"/>
        <v>0</v>
      </c>
      <c r="AS477" s="63">
        <f t="shared" si="96"/>
        <v>0</v>
      </c>
      <c r="AT477" s="61">
        <f t="shared" si="97"/>
        <v>0</v>
      </c>
      <c r="AU477" s="63">
        <f t="shared" si="98"/>
        <v>0</v>
      </c>
      <c r="AV477" s="63">
        <f t="shared" si="99"/>
        <v>0</v>
      </c>
      <c r="AW477" s="61">
        <f t="shared" si="100"/>
        <v>0</v>
      </c>
      <c r="AX477" s="61">
        <f t="shared" si="101"/>
        <v>0</v>
      </c>
      <c r="AY477" s="61">
        <f t="shared" si="102"/>
        <v>0</v>
      </c>
      <c r="AZ477" s="61">
        <f t="shared" si="103"/>
        <v>0</v>
      </c>
      <c r="BA477" s="36">
        <f t="shared" si="104"/>
        <v>0</v>
      </c>
      <c r="BB477" s="64">
        <f t="shared" si="105"/>
        <v>0</v>
      </c>
      <c r="BC477" s="62">
        <f t="shared" si="106"/>
        <v>0</v>
      </c>
      <c r="BD477" s="61">
        <f t="shared" si="107"/>
        <v>0</v>
      </c>
      <c r="BE477" s="62">
        <f t="shared" si="108"/>
        <v>0</v>
      </c>
      <c r="BF477" s="65">
        <f t="shared" si="109"/>
        <v>0</v>
      </c>
      <c r="BG477" s="68"/>
      <c r="BH477" s="67"/>
      <c r="BI477" s="67"/>
    </row>
    <row r="478" spans="1:61" ht="17.25" customHeight="1">
      <c r="A478" s="34"/>
      <c r="B478" s="35"/>
      <c r="C478" s="36"/>
      <c r="D478" s="37"/>
      <c r="E478" s="38"/>
      <c r="F478" s="39"/>
      <c r="G478" s="40"/>
      <c r="H478" s="41"/>
      <c r="I478" s="42"/>
      <c r="J478" s="43"/>
      <c r="K478" s="38"/>
      <c r="L478" s="44"/>
      <c r="M478" s="45"/>
      <c r="N478" s="45"/>
      <c r="O478" s="46"/>
      <c r="P478" s="47"/>
      <c r="Q478" s="48"/>
      <c r="R478" s="36"/>
      <c r="S478" s="78"/>
      <c r="T478" s="80"/>
      <c r="U478" s="81"/>
      <c r="V478" s="83"/>
      <c r="W478" s="49">
        <f t="shared" si="88"/>
        <v>0</v>
      </c>
      <c r="X478" s="50">
        <f t="shared" si="89"/>
        <v>0</v>
      </c>
      <c r="Y478" s="51" t="str">
        <f t="shared" si="90"/>
        <v>MAW</v>
      </c>
      <c r="Z478" s="52"/>
      <c r="AA478" s="53"/>
      <c r="AB478" s="54"/>
      <c r="AC478" s="49"/>
      <c r="AD478" s="49"/>
      <c r="AE478" s="55"/>
      <c r="AF478" s="56"/>
      <c r="AG478" s="51"/>
      <c r="AH478" s="57"/>
      <c r="AI478" s="57"/>
      <c r="AJ478" s="56"/>
      <c r="AK478" s="58"/>
      <c r="AL478" s="59"/>
      <c r="AM478" s="60"/>
      <c r="AN478" s="35">
        <f t="shared" si="91"/>
        <v>0</v>
      </c>
      <c r="AO478" s="61">
        <f t="shared" si="92"/>
        <v>0</v>
      </c>
      <c r="AP478" s="62">
        <f t="shared" si="93"/>
        <v>0</v>
      </c>
      <c r="AQ478" s="61">
        <f t="shared" si="94"/>
        <v>0</v>
      </c>
      <c r="AR478" s="63">
        <f t="shared" si="95"/>
        <v>0</v>
      </c>
      <c r="AS478" s="63">
        <f t="shared" si="96"/>
        <v>0</v>
      </c>
      <c r="AT478" s="61">
        <f t="shared" si="97"/>
        <v>0</v>
      </c>
      <c r="AU478" s="63">
        <f t="shared" si="98"/>
        <v>0</v>
      </c>
      <c r="AV478" s="63">
        <f t="shared" si="99"/>
        <v>0</v>
      </c>
      <c r="AW478" s="61">
        <f t="shared" si="100"/>
        <v>0</v>
      </c>
      <c r="AX478" s="61">
        <f t="shared" si="101"/>
        <v>0</v>
      </c>
      <c r="AY478" s="61">
        <f t="shared" si="102"/>
        <v>0</v>
      </c>
      <c r="AZ478" s="61">
        <f t="shared" si="103"/>
        <v>0</v>
      </c>
      <c r="BA478" s="36">
        <f t="shared" si="104"/>
        <v>0</v>
      </c>
      <c r="BB478" s="64">
        <f t="shared" si="105"/>
        <v>0</v>
      </c>
      <c r="BC478" s="62">
        <f t="shared" si="106"/>
        <v>0</v>
      </c>
      <c r="BD478" s="61">
        <f t="shared" si="107"/>
        <v>0</v>
      </c>
      <c r="BE478" s="62">
        <f t="shared" si="108"/>
        <v>0</v>
      </c>
      <c r="BF478" s="65">
        <f t="shared" si="109"/>
        <v>0</v>
      </c>
      <c r="BG478" s="68"/>
      <c r="BH478" s="67"/>
      <c r="BI478" s="67"/>
    </row>
    <row r="479" spans="1:61" ht="17.25" customHeight="1">
      <c r="A479" s="34"/>
      <c r="B479" s="35"/>
      <c r="C479" s="36"/>
      <c r="D479" s="37"/>
      <c r="E479" s="38"/>
      <c r="F479" s="39"/>
      <c r="G479" s="40"/>
      <c r="H479" s="41"/>
      <c r="I479" s="42"/>
      <c r="J479" s="43"/>
      <c r="K479" s="38"/>
      <c r="L479" s="44"/>
      <c r="M479" s="45"/>
      <c r="N479" s="45"/>
      <c r="O479" s="46"/>
      <c r="P479" s="47"/>
      <c r="Q479" s="48"/>
      <c r="R479" s="36"/>
      <c r="S479" s="78"/>
      <c r="T479" s="80"/>
      <c r="U479" s="81"/>
      <c r="V479" s="83"/>
      <c r="W479" s="49">
        <f t="shared" si="88"/>
        <v>0</v>
      </c>
      <c r="X479" s="50">
        <f t="shared" si="89"/>
        <v>0</v>
      </c>
      <c r="Y479" s="51" t="str">
        <f t="shared" si="90"/>
        <v>MAW</v>
      </c>
      <c r="Z479" s="52"/>
      <c r="AA479" s="53"/>
      <c r="AB479" s="54"/>
      <c r="AC479" s="49"/>
      <c r="AD479" s="49"/>
      <c r="AE479" s="55"/>
      <c r="AF479" s="56"/>
      <c r="AG479" s="51"/>
      <c r="AH479" s="57"/>
      <c r="AI479" s="57"/>
      <c r="AJ479" s="56"/>
      <c r="AK479" s="58"/>
      <c r="AL479" s="59"/>
      <c r="AM479" s="60"/>
      <c r="AN479" s="35">
        <f t="shared" si="91"/>
        <v>0</v>
      </c>
      <c r="AO479" s="61">
        <f t="shared" si="92"/>
        <v>0</v>
      </c>
      <c r="AP479" s="62">
        <f t="shared" si="93"/>
        <v>0</v>
      </c>
      <c r="AQ479" s="61">
        <f t="shared" si="94"/>
        <v>0</v>
      </c>
      <c r="AR479" s="63">
        <f t="shared" si="95"/>
        <v>0</v>
      </c>
      <c r="AS479" s="63">
        <f t="shared" si="96"/>
        <v>0</v>
      </c>
      <c r="AT479" s="61">
        <f t="shared" si="97"/>
        <v>0</v>
      </c>
      <c r="AU479" s="63">
        <f t="shared" si="98"/>
        <v>0</v>
      </c>
      <c r="AV479" s="63">
        <f t="shared" si="99"/>
        <v>0</v>
      </c>
      <c r="AW479" s="61">
        <f t="shared" si="100"/>
        <v>0</v>
      </c>
      <c r="AX479" s="61">
        <f t="shared" si="101"/>
        <v>0</v>
      </c>
      <c r="AY479" s="61">
        <f t="shared" si="102"/>
        <v>0</v>
      </c>
      <c r="AZ479" s="61">
        <f t="shared" si="103"/>
        <v>0</v>
      </c>
      <c r="BA479" s="36">
        <f t="shared" si="104"/>
        <v>0</v>
      </c>
      <c r="BB479" s="64">
        <f t="shared" si="105"/>
        <v>0</v>
      </c>
      <c r="BC479" s="62">
        <f t="shared" si="106"/>
        <v>0</v>
      </c>
      <c r="BD479" s="61">
        <f t="shared" si="107"/>
        <v>0</v>
      </c>
      <c r="BE479" s="62">
        <f t="shared" si="108"/>
        <v>0</v>
      </c>
      <c r="BF479" s="65">
        <f t="shared" si="109"/>
        <v>0</v>
      </c>
      <c r="BG479" s="68"/>
      <c r="BH479" s="67"/>
      <c r="BI479" s="67"/>
    </row>
    <row r="480" spans="1:61" ht="17.25" customHeight="1">
      <c r="A480" s="34"/>
      <c r="B480" s="35"/>
      <c r="C480" s="36"/>
      <c r="D480" s="37"/>
      <c r="E480" s="38"/>
      <c r="F480" s="39"/>
      <c r="G480" s="40"/>
      <c r="H480" s="41"/>
      <c r="I480" s="42"/>
      <c r="J480" s="43"/>
      <c r="K480" s="38"/>
      <c r="L480" s="44"/>
      <c r="M480" s="45"/>
      <c r="N480" s="45"/>
      <c r="O480" s="46"/>
      <c r="P480" s="47"/>
      <c r="Q480" s="48"/>
      <c r="R480" s="36"/>
      <c r="S480" s="78"/>
      <c r="T480" s="80"/>
      <c r="U480" s="81"/>
      <c r="V480" s="83"/>
      <c r="W480" s="49">
        <f t="shared" si="88"/>
        <v>0</v>
      </c>
      <c r="X480" s="50">
        <f t="shared" si="89"/>
        <v>0</v>
      </c>
      <c r="Y480" s="51" t="str">
        <f t="shared" si="90"/>
        <v>MAW</v>
      </c>
      <c r="Z480" s="52"/>
      <c r="AA480" s="53"/>
      <c r="AB480" s="54"/>
      <c r="AC480" s="49"/>
      <c r="AD480" s="49"/>
      <c r="AE480" s="55"/>
      <c r="AF480" s="56"/>
      <c r="AG480" s="51"/>
      <c r="AH480" s="57"/>
      <c r="AI480" s="57"/>
      <c r="AJ480" s="56"/>
      <c r="AK480" s="58"/>
      <c r="AL480" s="59"/>
      <c r="AM480" s="60"/>
      <c r="AN480" s="35">
        <f t="shared" si="91"/>
        <v>0</v>
      </c>
      <c r="AO480" s="61">
        <f t="shared" si="92"/>
        <v>0</v>
      </c>
      <c r="AP480" s="62">
        <f t="shared" si="93"/>
        <v>0</v>
      </c>
      <c r="AQ480" s="61">
        <f t="shared" si="94"/>
        <v>0</v>
      </c>
      <c r="AR480" s="63">
        <f t="shared" si="95"/>
        <v>0</v>
      </c>
      <c r="AS480" s="63">
        <f t="shared" si="96"/>
        <v>0</v>
      </c>
      <c r="AT480" s="61">
        <f t="shared" si="97"/>
        <v>0</v>
      </c>
      <c r="AU480" s="63">
        <f t="shared" si="98"/>
        <v>0</v>
      </c>
      <c r="AV480" s="63">
        <f t="shared" si="99"/>
        <v>0</v>
      </c>
      <c r="AW480" s="61">
        <f t="shared" si="100"/>
        <v>0</v>
      </c>
      <c r="AX480" s="61">
        <f t="shared" si="101"/>
        <v>0</v>
      </c>
      <c r="AY480" s="61">
        <f t="shared" si="102"/>
        <v>0</v>
      </c>
      <c r="AZ480" s="61">
        <f t="shared" si="103"/>
        <v>0</v>
      </c>
      <c r="BA480" s="36">
        <f t="shared" si="104"/>
        <v>0</v>
      </c>
      <c r="BB480" s="64">
        <f t="shared" si="105"/>
        <v>0</v>
      </c>
      <c r="BC480" s="62">
        <f t="shared" si="106"/>
        <v>0</v>
      </c>
      <c r="BD480" s="61">
        <f t="shared" si="107"/>
        <v>0</v>
      </c>
      <c r="BE480" s="62">
        <f t="shared" si="108"/>
        <v>0</v>
      </c>
      <c r="BF480" s="65">
        <f t="shared" si="109"/>
        <v>0</v>
      </c>
      <c r="BG480" s="68"/>
      <c r="BH480" s="67"/>
      <c r="BI480" s="67"/>
    </row>
    <row r="481" spans="1:61" ht="17.25" customHeight="1">
      <c r="A481" s="34"/>
      <c r="B481" s="35"/>
      <c r="C481" s="36"/>
      <c r="D481" s="37"/>
      <c r="E481" s="38"/>
      <c r="F481" s="39"/>
      <c r="G481" s="40"/>
      <c r="H481" s="41"/>
      <c r="I481" s="42"/>
      <c r="J481" s="43"/>
      <c r="K481" s="38"/>
      <c r="L481" s="44"/>
      <c r="M481" s="45"/>
      <c r="N481" s="45"/>
      <c r="O481" s="46"/>
      <c r="P481" s="47"/>
      <c r="Q481" s="48"/>
      <c r="R481" s="36"/>
      <c r="S481" s="78"/>
      <c r="T481" s="80"/>
      <c r="U481" s="81"/>
      <c r="V481" s="83"/>
      <c r="W481" s="49">
        <f t="shared" si="88"/>
        <v>0</v>
      </c>
      <c r="X481" s="50">
        <f t="shared" si="89"/>
        <v>0</v>
      </c>
      <c r="Y481" s="51" t="str">
        <f t="shared" si="90"/>
        <v>MAW</v>
      </c>
      <c r="Z481" s="52"/>
      <c r="AA481" s="53"/>
      <c r="AB481" s="54"/>
      <c r="AC481" s="49"/>
      <c r="AD481" s="49"/>
      <c r="AE481" s="55"/>
      <c r="AF481" s="56"/>
      <c r="AG481" s="51"/>
      <c r="AH481" s="57"/>
      <c r="AI481" s="57"/>
      <c r="AJ481" s="56"/>
      <c r="AK481" s="58"/>
      <c r="AL481" s="59"/>
      <c r="AM481" s="60"/>
      <c r="AN481" s="35">
        <f t="shared" si="91"/>
        <v>0</v>
      </c>
      <c r="AO481" s="61">
        <f t="shared" si="92"/>
        <v>0</v>
      </c>
      <c r="AP481" s="62">
        <f t="shared" si="93"/>
        <v>0</v>
      </c>
      <c r="AQ481" s="61">
        <f t="shared" si="94"/>
        <v>0</v>
      </c>
      <c r="AR481" s="63">
        <f t="shared" si="95"/>
        <v>0</v>
      </c>
      <c r="AS481" s="63">
        <f t="shared" si="96"/>
        <v>0</v>
      </c>
      <c r="AT481" s="61">
        <f t="shared" si="97"/>
        <v>0</v>
      </c>
      <c r="AU481" s="63">
        <f t="shared" si="98"/>
        <v>0</v>
      </c>
      <c r="AV481" s="63">
        <f t="shared" si="99"/>
        <v>0</v>
      </c>
      <c r="AW481" s="61">
        <f t="shared" si="100"/>
        <v>0</v>
      </c>
      <c r="AX481" s="61">
        <f t="shared" si="101"/>
        <v>0</v>
      </c>
      <c r="AY481" s="61">
        <f t="shared" si="102"/>
        <v>0</v>
      </c>
      <c r="AZ481" s="61">
        <f t="shared" si="103"/>
        <v>0</v>
      </c>
      <c r="BA481" s="36">
        <f t="shared" si="104"/>
        <v>0</v>
      </c>
      <c r="BB481" s="64">
        <f t="shared" si="105"/>
        <v>0</v>
      </c>
      <c r="BC481" s="62">
        <f t="shared" si="106"/>
        <v>0</v>
      </c>
      <c r="BD481" s="61">
        <f t="shared" si="107"/>
        <v>0</v>
      </c>
      <c r="BE481" s="62">
        <f t="shared" si="108"/>
        <v>0</v>
      </c>
      <c r="BF481" s="65">
        <f t="shared" si="109"/>
        <v>0</v>
      </c>
      <c r="BG481" s="68"/>
      <c r="BH481" s="67"/>
      <c r="BI481" s="67"/>
    </row>
    <row r="482" spans="1:61" ht="17.25" customHeight="1">
      <c r="A482" s="34"/>
      <c r="B482" s="35"/>
      <c r="C482" s="36"/>
      <c r="D482" s="37"/>
      <c r="E482" s="38"/>
      <c r="F482" s="39"/>
      <c r="G482" s="40"/>
      <c r="H482" s="41"/>
      <c r="I482" s="42"/>
      <c r="J482" s="43"/>
      <c r="K482" s="38"/>
      <c r="L482" s="44"/>
      <c r="M482" s="45"/>
      <c r="N482" s="45"/>
      <c r="O482" s="46"/>
      <c r="P482" s="47"/>
      <c r="Q482" s="48"/>
      <c r="R482" s="36"/>
      <c r="S482" s="78"/>
      <c r="T482" s="80"/>
      <c r="U482" s="81"/>
      <c r="V482" s="83"/>
      <c r="W482" s="49">
        <f t="shared" si="88"/>
        <v>0</v>
      </c>
      <c r="X482" s="50">
        <f t="shared" si="89"/>
        <v>0</v>
      </c>
      <c r="Y482" s="51" t="str">
        <f t="shared" si="90"/>
        <v>MAW</v>
      </c>
      <c r="Z482" s="52"/>
      <c r="AA482" s="53"/>
      <c r="AB482" s="54"/>
      <c r="AC482" s="49"/>
      <c r="AD482" s="49"/>
      <c r="AE482" s="55"/>
      <c r="AF482" s="56"/>
      <c r="AG482" s="51"/>
      <c r="AH482" s="57"/>
      <c r="AI482" s="57"/>
      <c r="AJ482" s="56"/>
      <c r="AK482" s="58"/>
      <c r="AL482" s="59"/>
      <c r="AM482" s="60"/>
      <c r="AN482" s="35">
        <f t="shared" si="91"/>
        <v>0</v>
      </c>
      <c r="AO482" s="61">
        <f t="shared" si="92"/>
        <v>0</v>
      </c>
      <c r="AP482" s="62">
        <f t="shared" si="93"/>
        <v>0</v>
      </c>
      <c r="AQ482" s="61">
        <f t="shared" si="94"/>
        <v>0</v>
      </c>
      <c r="AR482" s="63">
        <f t="shared" si="95"/>
        <v>0</v>
      </c>
      <c r="AS482" s="63">
        <f t="shared" si="96"/>
        <v>0</v>
      </c>
      <c r="AT482" s="61">
        <f t="shared" si="97"/>
        <v>0</v>
      </c>
      <c r="AU482" s="63">
        <f t="shared" si="98"/>
        <v>0</v>
      </c>
      <c r="AV482" s="63">
        <f t="shared" si="99"/>
        <v>0</v>
      </c>
      <c r="AW482" s="61">
        <f t="shared" si="100"/>
        <v>0</v>
      </c>
      <c r="AX482" s="61">
        <f t="shared" si="101"/>
        <v>0</v>
      </c>
      <c r="AY482" s="61">
        <f t="shared" si="102"/>
        <v>0</v>
      </c>
      <c r="AZ482" s="61">
        <f t="shared" si="103"/>
        <v>0</v>
      </c>
      <c r="BA482" s="36">
        <f t="shared" si="104"/>
        <v>0</v>
      </c>
      <c r="BB482" s="64">
        <f t="shared" si="105"/>
        <v>0</v>
      </c>
      <c r="BC482" s="62">
        <f t="shared" si="106"/>
        <v>0</v>
      </c>
      <c r="BD482" s="61">
        <f t="shared" si="107"/>
        <v>0</v>
      </c>
      <c r="BE482" s="62">
        <f t="shared" si="108"/>
        <v>0</v>
      </c>
      <c r="BF482" s="65">
        <f t="shared" si="109"/>
        <v>0</v>
      </c>
      <c r="BG482" s="68"/>
      <c r="BH482" s="67"/>
      <c r="BI482" s="67"/>
    </row>
    <row r="483" spans="1:61" ht="17.25" customHeight="1">
      <c r="A483" s="34"/>
      <c r="B483" s="35"/>
      <c r="C483" s="36"/>
      <c r="D483" s="37"/>
      <c r="E483" s="38"/>
      <c r="F483" s="39"/>
      <c r="G483" s="40"/>
      <c r="H483" s="41"/>
      <c r="I483" s="42"/>
      <c r="J483" s="43"/>
      <c r="K483" s="38"/>
      <c r="L483" s="44"/>
      <c r="M483" s="45"/>
      <c r="N483" s="45"/>
      <c r="O483" s="46"/>
      <c r="P483" s="47"/>
      <c r="Q483" s="48"/>
      <c r="R483" s="36"/>
      <c r="S483" s="78"/>
      <c r="T483" s="80"/>
      <c r="U483" s="81"/>
      <c r="V483" s="83"/>
      <c r="W483" s="49">
        <f t="shared" si="88"/>
        <v>0</v>
      </c>
      <c r="X483" s="50">
        <f t="shared" si="89"/>
        <v>0</v>
      </c>
      <c r="Y483" s="51" t="str">
        <f t="shared" si="90"/>
        <v>MAW</v>
      </c>
      <c r="Z483" s="52"/>
      <c r="AA483" s="53"/>
      <c r="AB483" s="54"/>
      <c r="AC483" s="49"/>
      <c r="AD483" s="49"/>
      <c r="AE483" s="55"/>
      <c r="AF483" s="56"/>
      <c r="AG483" s="51"/>
      <c r="AH483" s="57"/>
      <c r="AI483" s="57"/>
      <c r="AJ483" s="56"/>
      <c r="AK483" s="58"/>
      <c r="AL483" s="59"/>
      <c r="AM483" s="60"/>
      <c r="AN483" s="35">
        <f t="shared" si="91"/>
        <v>0</v>
      </c>
      <c r="AO483" s="61">
        <f t="shared" si="92"/>
        <v>0</v>
      </c>
      <c r="AP483" s="62">
        <f t="shared" si="93"/>
        <v>0</v>
      </c>
      <c r="AQ483" s="61">
        <f t="shared" si="94"/>
        <v>0</v>
      </c>
      <c r="AR483" s="63">
        <f t="shared" si="95"/>
        <v>0</v>
      </c>
      <c r="AS483" s="63">
        <f t="shared" si="96"/>
        <v>0</v>
      </c>
      <c r="AT483" s="61">
        <f t="shared" si="97"/>
        <v>0</v>
      </c>
      <c r="AU483" s="63">
        <f t="shared" si="98"/>
        <v>0</v>
      </c>
      <c r="AV483" s="63">
        <f t="shared" si="99"/>
        <v>0</v>
      </c>
      <c r="AW483" s="61">
        <f t="shared" si="100"/>
        <v>0</v>
      </c>
      <c r="AX483" s="61">
        <f t="shared" si="101"/>
        <v>0</v>
      </c>
      <c r="AY483" s="61">
        <f t="shared" si="102"/>
        <v>0</v>
      </c>
      <c r="AZ483" s="61">
        <f t="shared" si="103"/>
        <v>0</v>
      </c>
      <c r="BA483" s="36">
        <f t="shared" si="104"/>
        <v>0</v>
      </c>
      <c r="BB483" s="64">
        <f t="shared" si="105"/>
        <v>0</v>
      </c>
      <c r="BC483" s="62">
        <f t="shared" si="106"/>
        <v>0</v>
      </c>
      <c r="BD483" s="61">
        <f t="shared" si="107"/>
        <v>0</v>
      </c>
      <c r="BE483" s="62">
        <f t="shared" si="108"/>
        <v>0</v>
      </c>
      <c r="BF483" s="65">
        <f t="shared" si="109"/>
        <v>0</v>
      </c>
      <c r="BG483" s="68"/>
      <c r="BH483" s="67"/>
      <c r="BI483" s="67"/>
    </row>
    <row r="484" spans="1:61" ht="17.25" customHeight="1">
      <c r="A484" s="34"/>
      <c r="B484" s="35"/>
      <c r="C484" s="36"/>
      <c r="D484" s="37"/>
      <c r="E484" s="38"/>
      <c r="F484" s="39"/>
      <c r="G484" s="40"/>
      <c r="H484" s="41"/>
      <c r="I484" s="42"/>
      <c r="J484" s="43"/>
      <c r="K484" s="38"/>
      <c r="L484" s="44"/>
      <c r="M484" s="45"/>
      <c r="N484" s="45"/>
      <c r="O484" s="46"/>
      <c r="P484" s="47"/>
      <c r="Q484" s="48"/>
      <c r="R484" s="36"/>
      <c r="S484" s="78"/>
      <c r="T484" s="80"/>
      <c r="U484" s="81"/>
      <c r="V484" s="83"/>
      <c r="W484" s="49">
        <f t="shared" si="88"/>
        <v>0</v>
      </c>
      <c r="X484" s="50">
        <f t="shared" si="89"/>
        <v>0</v>
      </c>
      <c r="Y484" s="51" t="str">
        <f t="shared" si="90"/>
        <v>MAW</v>
      </c>
      <c r="Z484" s="52"/>
      <c r="AA484" s="53"/>
      <c r="AB484" s="54"/>
      <c r="AC484" s="49"/>
      <c r="AD484" s="49"/>
      <c r="AE484" s="55"/>
      <c r="AF484" s="56"/>
      <c r="AG484" s="51"/>
      <c r="AH484" s="57"/>
      <c r="AI484" s="57"/>
      <c r="AJ484" s="56"/>
      <c r="AK484" s="58"/>
      <c r="AL484" s="59"/>
      <c r="AM484" s="60"/>
      <c r="AN484" s="35">
        <f t="shared" si="91"/>
        <v>0</v>
      </c>
      <c r="AO484" s="61">
        <f t="shared" si="92"/>
        <v>0</v>
      </c>
      <c r="AP484" s="62">
        <f t="shared" si="93"/>
        <v>0</v>
      </c>
      <c r="AQ484" s="61">
        <f t="shared" si="94"/>
        <v>0</v>
      </c>
      <c r="AR484" s="63">
        <f t="shared" si="95"/>
        <v>0</v>
      </c>
      <c r="AS484" s="63">
        <f t="shared" si="96"/>
        <v>0</v>
      </c>
      <c r="AT484" s="61">
        <f t="shared" si="97"/>
        <v>0</v>
      </c>
      <c r="AU484" s="63">
        <f t="shared" si="98"/>
        <v>0</v>
      </c>
      <c r="AV484" s="63">
        <f t="shared" si="99"/>
        <v>0</v>
      </c>
      <c r="AW484" s="61">
        <f t="shared" si="100"/>
        <v>0</v>
      </c>
      <c r="AX484" s="61">
        <f t="shared" si="101"/>
        <v>0</v>
      </c>
      <c r="AY484" s="61">
        <f t="shared" si="102"/>
        <v>0</v>
      </c>
      <c r="AZ484" s="61">
        <f t="shared" si="103"/>
        <v>0</v>
      </c>
      <c r="BA484" s="36">
        <f t="shared" si="104"/>
        <v>0</v>
      </c>
      <c r="BB484" s="64">
        <f t="shared" si="105"/>
        <v>0</v>
      </c>
      <c r="BC484" s="62">
        <f t="shared" si="106"/>
        <v>0</v>
      </c>
      <c r="BD484" s="61">
        <f t="shared" si="107"/>
        <v>0</v>
      </c>
      <c r="BE484" s="62">
        <f t="shared" si="108"/>
        <v>0</v>
      </c>
      <c r="BF484" s="65">
        <f t="shared" si="109"/>
        <v>0</v>
      </c>
      <c r="BG484" s="68"/>
      <c r="BH484" s="67"/>
      <c r="BI484" s="67"/>
    </row>
    <row r="485" spans="1:61" ht="17.25" customHeight="1">
      <c r="A485" s="34"/>
      <c r="B485" s="35"/>
      <c r="C485" s="36"/>
      <c r="D485" s="37"/>
      <c r="E485" s="38"/>
      <c r="F485" s="39"/>
      <c r="G485" s="40"/>
      <c r="H485" s="41"/>
      <c r="I485" s="42"/>
      <c r="J485" s="43"/>
      <c r="K485" s="38"/>
      <c r="L485" s="44"/>
      <c r="M485" s="45"/>
      <c r="N485" s="45"/>
      <c r="O485" s="46"/>
      <c r="P485" s="47"/>
      <c r="Q485" s="48"/>
      <c r="R485" s="36"/>
      <c r="S485" s="78"/>
      <c r="T485" s="80"/>
      <c r="U485" s="81"/>
      <c r="V485" s="83"/>
      <c r="W485" s="49">
        <f t="shared" si="88"/>
        <v>0</v>
      </c>
      <c r="X485" s="50">
        <f t="shared" si="89"/>
        <v>0</v>
      </c>
      <c r="Y485" s="51" t="str">
        <f t="shared" si="90"/>
        <v>MAW</v>
      </c>
      <c r="Z485" s="52"/>
      <c r="AA485" s="53"/>
      <c r="AB485" s="54"/>
      <c r="AC485" s="49"/>
      <c r="AD485" s="49"/>
      <c r="AE485" s="55"/>
      <c r="AF485" s="56"/>
      <c r="AG485" s="51"/>
      <c r="AH485" s="57"/>
      <c r="AI485" s="57"/>
      <c r="AJ485" s="56"/>
      <c r="AK485" s="58"/>
      <c r="AL485" s="59"/>
      <c r="AM485" s="60"/>
      <c r="AN485" s="35">
        <f t="shared" si="91"/>
        <v>0</v>
      </c>
      <c r="AO485" s="61">
        <f t="shared" si="92"/>
        <v>0</v>
      </c>
      <c r="AP485" s="62">
        <f t="shared" si="93"/>
        <v>0</v>
      </c>
      <c r="AQ485" s="61">
        <f t="shared" si="94"/>
        <v>0</v>
      </c>
      <c r="AR485" s="63">
        <f t="shared" si="95"/>
        <v>0</v>
      </c>
      <c r="AS485" s="63">
        <f t="shared" si="96"/>
        <v>0</v>
      </c>
      <c r="AT485" s="61">
        <f t="shared" si="97"/>
        <v>0</v>
      </c>
      <c r="AU485" s="63">
        <f t="shared" si="98"/>
        <v>0</v>
      </c>
      <c r="AV485" s="63">
        <f t="shared" si="99"/>
        <v>0</v>
      </c>
      <c r="AW485" s="61">
        <f t="shared" si="100"/>
        <v>0</v>
      </c>
      <c r="AX485" s="61">
        <f t="shared" si="101"/>
        <v>0</v>
      </c>
      <c r="AY485" s="61">
        <f t="shared" si="102"/>
        <v>0</v>
      </c>
      <c r="AZ485" s="61">
        <f t="shared" si="103"/>
        <v>0</v>
      </c>
      <c r="BA485" s="36">
        <f t="shared" si="104"/>
        <v>0</v>
      </c>
      <c r="BB485" s="64">
        <f t="shared" si="105"/>
        <v>0</v>
      </c>
      <c r="BC485" s="62">
        <f t="shared" si="106"/>
        <v>0</v>
      </c>
      <c r="BD485" s="61">
        <f t="shared" si="107"/>
        <v>0</v>
      </c>
      <c r="BE485" s="62">
        <f t="shared" si="108"/>
        <v>0</v>
      </c>
      <c r="BF485" s="65">
        <f t="shared" si="109"/>
        <v>0</v>
      </c>
      <c r="BG485" s="68"/>
      <c r="BH485" s="67"/>
      <c r="BI485" s="67"/>
    </row>
    <row r="486" spans="1:61" ht="17.25" customHeight="1">
      <c r="A486" s="34"/>
      <c r="B486" s="35"/>
      <c r="C486" s="36"/>
      <c r="D486" s="37"/>
      <c r="E486" s="38"/>
      <c r="F486" s="39"/>
      <c r="G486" s="40"/>
      <c r="H486" s="41"/>
      <c r="I486" s="42"/>
      <c r="J486" s="43"/>
      <c r="K486" s="38"/>
      <c r="L486" s="44"/>
      <c r="M486" s="45"/>
      <c r="N486" s="45"/>
      <c r="O486" s="46"/>
      <c r="P486" s="47"/>
      <c r="Q486" s="48"/>
      <c r="R486" s="36"/>
      <c r="S486" s="78"/>
      <c r="T486" s="80"/>
      <c r="U486" s="81"/>
      <c r="V486" s="83"/>
      <c r="W486" s="49">
        <f t="shared" si="88"/>
        <v>0</v>
      </c>
      <c r="X486" s="50">
        <f t="shared" si="89"/>
        <v>0</v>
      </c>
      <c r="Y486" s="51" t="str">
        <f t="shared" si="90"/>
        <v>MAW</v>
      </c>
      <c r="Z486" s="52"/>
      <c r="AA486" s="53"/>
      <c r="AB486" s="54"/>
      <c r="AC486" s="49"/>
      <c r="AD486" s="49"/>
      <c r="AE486" s="55"/>
      <c r="AF486" s="56"/>
      <c r="AG486" s="51"/>
      <c r="AH486" s="57"/>
      <c r="AI486" s="57"/>
      <c r="AJ486" s="56"/>
      <c r="AK486" s="58"/>
      <c r="AL486" s="59"/>
      <c r="AM486" s="60"/>
      <c r="AN486" s="35">
        <f t="shared" si="91"/>
        <v>0</v>
      </c>
      <c r="AO486" s="61">
        <f t="shared" si="92"/>
        <v>0</v>
      </c>
      <c r="AP486" s="62">
        <f t="shared" si="93"/>
        <v>0</v>
      </c>
      <c r="AQ486" s="61">
        <f t="shared" si="94"/>
        <v>0</v>
      </c>
      <c r="AR486" s="63">
        <f t="shared" si="95"/>
        <v>0</v>
      </c>
      <c r="AS486" s="63">
        <f t="shared" si="96"/>
        <v>0</v>
      </c>
      <c r="AT486" s="61">
        <f t="shared" si="97"/>
        <v>0</v>
      </c>
      <c r="AU486" s="63">
        <f t="shared" si="98"/>
        <v>0</v>
      </c>
      <c r="AV486" s="63">
        <f t="shared" si="99"/>
        <v>0</v>
      </c>
      <c r="AW486" s="61">
        <f t="shared" si="100"/>
        <v>0</v>
      </c>
      <c r="AX486" s="61">
        <f t="shared" si="101"/>
        <v>0</v>
      </c>
      <c r="AY486" s="61">
        <f t="shared" si="102"/>
        <v>0</v>
      </c>
      <c r="AZ486" s="61">
        <f t="shared" si="103"/>
        <v>0</v>
      </c>
      <c r="BA486" s="36">
        <f t="shared" si="104"/>
        <v>0</v>
      </c>
      <c r="BB486" s="64">
        <f t="shared" si="105"/>
        <v>0</v>
      </c>
      <c r="BC486" s="62">
        <f t="shared" si="106"/>
        <v>0</v>
      </c>
      <c r="BD486" s="61">
        <f t="shared" si="107"/>
        <v>0</v>
      </c>
      <c r="BE486" s="62">
        <f t="shared" si="108"/>
        <v>0</v>
      </c>
      <c r="BF486" s="65">
        <f t="shared" si="109"/>
        <v>0</v>
      </c>
      <c r="BG486" s="68"/>
      <c r="BH486" s="67"/>
      <c r="BI486" s="67"/>
    </row>
    <row r="487" spans="1:61" ht="17.25" customHeight="1">
      <c r="A487" s="34"/>
      <c r="B487" s="35"/>
      <c r="C487" s="36"/>
      <c r="D487" s="37"/>
      <c r="E487" s="38"/>
      <c r="F487" s="39"/>
      <c r="G487" s="40"/>
      <c r="H487" s="41"/>
      <c r="I487" s="42"/>
      <c r="J487" s="43"/>
      <c r="K487" s="38"/>
      <c r="L487" s="44"/>
      <c r="M487" s="45"/>
      <c r="N487" s="45"/>
      <c r="O487" s="46"/>
      <c r="P487" s="47"/>
      <c r="Q487" s="48"/>
      <c r="R487" s="36"/>
      <c r="S487" s="78"/>
      <c r="T487" s="80"/>
      <c r="U487" s="81"/>
      <c r="V487" s="83"/>
      <c r="W487" s="49">
        <f t="shared" si="88"/>
        <v>0</v>
      </c>
      <c r="X487" s="50">
        <f t="shared" si="89"/>
        <v>0</v>
      </c>
      <c r="Y487" s="51" t="str">
        <f t="shared" si="90"/>
        <v>MAW</v>
      </c>
      <c r="Z487" s="52"/>
      <c r="AA487" s="53"/>
      <c r="AB487" s="54"/>
      <c r="AC487" s="49"/>
      <c r="AD487" s="49"/>
      <c r="AE487" s="55"/>
      <c r="AF487" s="56"/>
      <c r="AG487" s="51"/>
      <c r="AH487" s="57"/>
      <c r="AI487" s="57"/>
      <c r="AJ487" s="56"/>
      <c r="AK487" s="58"/>
      <c r="AL487" s="59"/>
      <c r="AM487" s="60"/>
      <c r="AN487" s="35">
        <f t="shared" si="91"/>
        <v>0</v>
      </c>
      <c r="AO487" s="61">
        <f t="shared" si="92"/>
        <v>0</v>
      </c>
      <c r="AP487" s="62">
        <f t="shared" si="93"/>
        <v>0</v>
      </c>
      <c r="AQ487" s="61">
        <f t="shared" si="94"/>
        <v>0</v>
      </c>
      <c r="AR487" s="63">
        <f t="shared" si="95"/>
        <v>0</v>
      </c>
      <c r="AS487" s="63">
        <f t="shared" si="96"/>
        <v>0</v>
      </c>
      <c r="AT487" s="61">
        <f t="shared" si="97"/>
        <v>0</v>
      </c>
      <c r="AU487" s="63">
        <f t="shared" si="98"/>
        <v>0</v>
      </c>
      <c r="AV487" s="63">
        <f t="shared" si="99"/>
        <v>0</v>
      </c>
      <c r="AW487" s="61">
        <f t="shared" si="100"/>
        <v>0</v>
      </c>
      <c r="AX487" s="61">
        <f t="shared" si="101"/>
        <v>0</v>
      </c>
      <c r="AY487" s="61">
        <f t="shared" si="102"/>
        <v>0</v>
      </c>
      <c r="AZ487" s="61">
        <f t="shared" si="103"/>
        <v>0</v>
      </c>
      <c r="BA487" s="36">
        <f t="shared" si="104"/>
        <v>0</v>
      </c>
      <c r="BB487" s="64">
        <f t="shared" si="105"/>
        <v>0</v>
      </c>
      <c r="BC487" s="62">
        <f t="shared" si="106"/>
        <v>0</v>
      </c>
      <c r="BD487" s="61">
        <f t="shared" si="107"/>
        <v>0</v>
      </c>
      <c r="BE487" s="62">
        <f t="shared" si="108"/>
        <v>0</v>
      </c>
      <c r="BF487" s="65">
        <f t="shared" si="109"/>
        <v>0</v>
      </c>
      <c r="BG487" s="68"/>
      <c r="BH487" s="67"/>
      <c r="BI487" s="67"/>
    </row>
    <row r="488" spans="1:61" ht="17.25" customHeight="1">
      <c r="A488" s="34"/>
      <c r="B488" s="35"/>
      <c r="C488" s="36"/>
      <c r="D488" s="37"/>
      <c r="E488" s="38"/>
      <c r="F488" s="39"/>
      <c r="G488" s="40"/>
      <c r="H488" s="41"/>
      <c r="I488" s="42"/>
      <c r="J488" s="43"/>
      <c r="K488" s="38"/>
      <c r="L488" s="44"/>
      <c r="M488" s="45"/>
      <c r="N488" s="45"/>
      <c r="O488" s="46"/>
      <c r="P488" s="47"/>
      <c r="Q488" s="48"/>
      <c r="R488" s="36"/>
      <c r="S488" s="78"/>
      <c r="T488" s="80"/>
      <c r="U488" s="81"/>
      <c r="V488" s="83"/>
      <c r="W488" s="49">
        <f t="shared" si="88"/>
        <v>0</v>
      </c>
      <c r="X488" s="50">
        <f t="shared" si="89"/>
        <v>0</v>
      </c>
      <c r="Y488" s="51" t="str">
        <f t="shared" si="90"/>
        <v>MAW</v>
      </c>
      <c r="Z488" s="52"/>
      <c r="AA488" s="53"/>
      <c r="AB488" s="54"/>
      <c r="AC488" s="49"/>
      <c r="AD488" s="49"/>
      <c r="AE488" s="55"/>
      <c r="AF488" s="56"/>
      <c r="AG488" s="51"/>
      <c r="AH488" s="57"/>
      <c r="AI488" s="57"/>
      <c r="AJ488" s="56"/>
      <c r="AK488" s="58"/>
      <c r="AL488" s="59"/>
      <c r="AM488" s="60"/>
      <c r="AN488" s="35">
        <f t="shared" si="91"/>
        <v>0</v>
      </c>
      <c r="AO488" s="61">
        <f t="shared" si="92"/>
        <v>0</v>
      </c>
      <c r="AP488" s="62">
        <f t="shared" si="93"/>
        <v>0</v>
      </c>
      <c r="AQ488" s="61">
        <f t="shared" si="94"/>
        <v>0</v>
      </c>
      <c r="AR488" s="63">
        <f t="shared" si="95"/>
        <v>0</v>
      </c>
      <c r="AS488" s="63">
        <f t="shared" si="96"/>
        <v>0</v>
      </c>
      <c r="AT488" s="61">
        <f t="shared" si="97"/>
        <v>0</v>
      </c>
      <c r="AU488" s="63">
        <f t="shared" si="98"/>
        <v>0</v>
      </c>
      <c r="AV488" s="63">
        <f t="shared" si="99"/>
        <v>0</v>
      </c>
      <c r="AW488" s="61">
        <f t="shared" si="100"/>
        <v>0</v>
      </c>
      <c r="AX488" s="61">
        <f t="shared" si="101"/>
        <v>0</v>
      </c>
      <c r="AY488" s="61">
        <f t="shared" si="102"/>
        <v>0</v>
      </c>
      <c r="AZ488" s="61">
        <f t="shared" si="103"/>
        <v>0</v>
      </c>
      <c r="BA488" s="36">
        <f t="shared" si="104"/>
        <v>0</v>
      </c>
      <c r="BB488" s="64">
        <f t="shared" si="105"/>
        <v>0</v>
      </c>
      <c r="BC488" s="62">
        <f t="shared" si="106"/>
        <v>0</v>
      </c>
      <c r="BD488" s="61">
        <f t="shared" si="107"/>
        <v>0</v>
      </c>
      <c r="BE488" s="62">
        <f t="shared" si="108"/>
        <v>0</v>
      </c>
      <c r="BF488" s="65">
        <f t="shared" si="109"/>
        <v>0</v>
      </c>
      <c r="BG488" s="68"/>
      <c r="BH488" s="67"/>
      <c r="BI488" s="67"/>
    </row>
    <row r="489" spans="1:61" ht="17.25" customHeight="1">
      <c r="A489" s="34"/>
      <c r="B489" s="35"/>
      <c r="C489" s="36"/>
      <c r="D489" s="37"/>
      <c r="E489" s="38"/>
      <c r="F489" s="39"/>
      <c r="G489" s="40"/>
      <c r="H489" s="41"/>
      <c r="I489" s="42"/>
      <c r="J489" s="43"/>
      <c r="K489" s="38"/>
      <c r="L489" s="44"/>
      <c r="M489" s="45"/>
      <c r="N489" s="45"/>
      <c r="O489" s="46"/>
      <c r="P489" s="47"/>
      <c r="Q489" s="48"/>
      <c r="R489" s="36"/>
      <c r="S489" s="78"/>
      <c r="T489" s="80"/>
      <c r="U489" s="81"/>
      <c r="V489" s="83"/>
      <c r="W489" s="49">
        <f t="shared" si="88"/>
        <v>0</v>
      </c>
      <c r="X489" s="50">
        <f t="shared" si="89"/>
        <v>0</v>
      </c>
      <c r="Y489" s="51" t="str">
        <f t="shared" si="90"/>
        <v>MAW</v>
      </c>
      <c r="Z489" s="52"/>
      <c r="AA489" s="53"/>
      <c r="AB489" s="54"/>
      <c r="AC489" s="49"/>
      <c r="AD489" s="49"/>
      <c r="AE489" s="55"/>
      <c r="AF489" s="56"/>
      <c r="AG489" s="51"/>
      <c r="AH489" s="57"/>
      <c r="AI489" s="57"/>
      <c r="AJ489" s="56"/>
      <c r="AK489" s="58"/>
      <c r="AL489" s="59"/>
      <c r="AM489" s="60"/>
      <c r="AN489" s="35">
        <f t="shared" si="91"/>
        <v>0</v>
      </c>
      <c r="AO489" s="61">
        <f t="shared" si="92"/>
        <v>0</v>
      </c>
      <c r="AP489" s="62">
        <f t="shared" si="93"/>
        <v>0</v>
      </c>
      <c r="AQ489" s="61">
        <f t="shared" si="94"/>
        <v>0</v>
      </c>
      <c r="AR489" s="63">
        <f t="shared" si="95"/>
        <v>0</v>
      </c>
      <c r="AS489" s="63">
        <f t="shared" si="96"/>
        <v>0</v>
      </c>
      <c r="AT489" s="61">
        <f t="shared" si="97"/>
        <v>0</v>
      </c>
      <c r="AU489" s="63">
        <f t="shared" si="98"/>
        <v>0</v>
      </c>
      <c r="AV489" s="63">
        <f t="shared" si="99"/>
        <v>0</v>
      </c>
      <c r="AW489" s="61">
        <f t="shared" si="100"/>
        <v>0</v>
      </c>
      <c r="AX489" s="61">
        <f t="shared" si="101"/>
        <v>0</v>
      </c>
      <c r="AY489" s="61">
        <f t="shared" si="102"/>
        <v>0</v>
      </c>
      <c r="AZ489" s="61">
        <f t="shared" si="103"/>
        <v>0</v>
      </c>
      <c r="BA489" s="36">
        <f t="shared" si="104"/>
        <v>0</v>
      </c>
      <c r="BB489" s="64">
        <f t="shared" si="105"/>
        <v>0</v>
      </c>
      <c r="BC489" s="62">
        <f t="shared" si="106"/>
        <v>0</v>
      </c>
      <c r="BD489" s="61">
        <f t="shared" si="107"/>
        <v>0</v>
      </c>
      <c r="BE489" s="62">
        <f t="shared" si="108"/>
        <v>0</v>
      </c>
      <c r="BF489" s="65">
        <f t="shared" si="109"/>
        <v>0</v>
      </c>
      <c r="BG489" s="68"/>
      <c r="BH489" s="67"/>
      <c r="BI489" s="67"/>
    </row>
    <row r="490" spans="1:61" ht="17.25" customHeight="1">
      <c r="A490" s="34"/>
      <c r="B490" s="35"/>
      <c r="C490" s="36"/>
      <c r="D490" s="37"/>
      <c r="E490" s="38"/>
      <c r="F490" s="39"/>
      <c r="G490" s="40"/>
      <c r="H490" s="41"/>
      <c r="I490" s="42"/>
      <c r="J490" s="43"/>
      <c r="K490" s="38"/>
      <c r="L490" s="44"/>
      <c r="M490" s="45"/>
      <c r="N490" s="45"/>
      <c r="O490" s="46"/>
      <c r="P490" s="47"/>
      <c r="Q490" s="48"/>
      <c r="R490" s="36"/>
      <c r="S490" s="78"/>
      <c r="T490" s="80"/>
      <c r="U490" s="81"/>
      <c r="V490" s="83"/>
      <c r="W490" s="49">
        <f t="shared" si="88"/>
        <v>0</v>
      </c>
      <c r="X490" s="50">
        <f t="shared" si="89"/>
        <v>0</v>
      </c>
      <c r="Y490" s="51" t="str">
        <f t="shared" si="90"/>
        <v>MAW</v>
      </c>
      <c r="Z490" s="52"/>
      <c r="AA490" s="53"/>
      <c r="AB490" s="54"/>
      <c r="AC490" s="49"/>
      <c r="AD490" s="49"/>
      <c r="AE490" s="55"/>
      <c r="AF490" s="56"/>
      <c r="AG490" s="51"/>
      <c r="AH490" s="57"/>
      <c r="AI490" s="57"/>
      <c r="AJ490" s="56"/>
      <c r="AK490" s="58"/>
      <c r="AL490" s="59"/>
      <c r="AM490" s="60"/>
      <c r="AN490" s="35">
        <f t="shared" si="91"/>
        <v>0</v>
      </c>
      <c r="AO490" s="61">
        <f t="shared" si="92"/>
        <v>0</v>
      </c>
      <c r="AP490" s="62">
        <f t="shared" si="93"/>
        <v>0</v>
      </c>
      <c r="AQ490" s="61">
        <f t="shared" si="94"/>
        <v>0</v>
      </c>
      <c r="AR490" s="63">
        <f t="shared" si="95"/>
        <v>0</v>
      </c>
      <c r="AS490" s="63">
        <f t="shared" si="96"/>
        <v>0</v>
      </c>
      <c r="AT490" s="61">
        <f t="shared" si="97"/>
        <v>0</v>
      </c>
      <c r="AU490" s="63">
        <f t="shared" si="98"/>
        <v>0</v>
      </c>
      <c r="AV490" s="63">
        <f t="shared" si="99"/>
        <v>0</v>
      </c>
      <c r="AW490" s="61">
        <f t="shared" si="100"/>
        <v>0</v>
      </c>
      <c r="AX490" s="61">
        <f t="shared" si="101"/>
        <v>0</v>
      </c>
      <c r="AY490" s="61">
        <f t="shared" si="102"/>
        <v>0</v>
      </c>
      <c r="AZ490" s="61">
        <f t="shared" si="103"/>
        <v>0</v>
      </c>
      <c r="BA490" s="36">
        <f t="shared" si="104"/>
        <v>0</v>
      </c>
      <c r="BB490" s="64">
        <f t="shared" si="105"/>
        <v>0</v>
      </c>
      <c r="BC490" s="62">
        <f t="shared" si="106"/>
        <v>0</v>
      </c>
      <c r="BD490" s="61">
        <f t="shared" si="107"/>
        <v>0</v>
      </c>
      <c r="BE490" s="62">
        <f t="shared" si="108"/>
        <v>0</v>
      </c>
      <c r="BF490" s="65">
        <f t="shared" si="109"/>
        <v>0</v>
      </c>
      <c r="BG490" s="68"/>
      <c r="BH490" s="67"/>
      <c r="BI490" s="67"/>
    </row>
    <row r="491" spans="1:61" ht="17.25" customHeight="1">
      <c r="A491" s="34"/>
      <c r="B491" s="35"/>
      <c r="C491" s="36"/>
      <c r="D491" s="37"/>
      <c r="E491" s="38"/>
      <c r="F491" s="39"/>
      <c r="G491" s="40"/>
      <c r="H491" s="41"/>
      <c r="I491" s="42"/>
      <c r="J491" s="43"/>
      <c r="K491" s="38"/>
      <c r="L491" s="44"/>
      <c r="M491" s="45"/>
      <c r="N491" s="45"/>
      <c r="O491" s="46"/>
      <c r="P491" s="47"/>
      <c r="Q491" s="48"/>
      <c r="R491" s="36"/>
      <c r="S491" s="78"/>
      <c r="T491" s="80"/>
      <c r="U491" s="81"/>
      <c r="V491" s="83"/>
      <c r="W491" s="49">
        <f t="shared" si="88"/>
        <v>0</v>
      </c>
      <c r="X491" s="50">
        <f t="shared" si="89"/>
        <v>0</v>
      </c>
      <c r="Y491" s="51" t="str">
        <f t="shared" si="90"/>
        <v>MAW</v>
      </c>
      <c r="Z491" s="52"/>
      <c r="AA491" s="53"/>
      <c r="AB491" s="54"/>
      <c r="AC491" s="49"/>
      <c r="AD491" s="49"/>
      <c r="AE491" s="55"/>
      <c r="AF491" s="56"/>
      <c r="AG491" s="51"/>
      <c r="AH491" s="57"/>
      <c r="AI491" s="57"/>
      <c r="AJ491" s="56"/>
      <c r="AK491" s="58"/>
      <c r="AL491" s="59"/>
      <c r="AM491" s="60"/>
      <c r="AN491" s="35">
        <f t="shared" si="91"/>
        <v>0</v>
      </c>
      <c r="AO491" s="61">
        <f t="shared" si="92"/>
        <v>0</v>
      </c>
      <c r="AP491" s="62">
        <f t="shared" si="93"/>
        <v>0</v>
      </c>
      <c r="AQ491" s="61">
        <f t="shared" si="94"/>
        <v>0</v>
      </c>
      <c r="AR491" s="63">
        <f t="shared" si="95"/>
        <v>0</v>
      </c>
      <c r="AS491" s="63">
        <f t="shared" si="96"/>
        <v>0</v>
      </c>
      <c r="AT491" s="61">
        <f t="shared" si="97"/>
        <v>0</v>
      </c>
      <c r="AU491" s="63">
        <f t="shared" si="98"/>
        <v>0</v>
      </c>
      <c r="AV491" s="63">
        <f t="shared" si="99"/>
        <v>0</v>
      </c>
      <c r="AW491" s="61">
        <f t="shared" si="100"/>
        <v>0</v>
      </c>
      <c r="AX491" s="61">
        <f t="shared" si="101"/>
        <v>0</v>
      </c>
      <c r="AY491" s="61">
        <f t="shared" si="102"/>
        <v>0</v>
      </c>
      <c r="AZ491" s="61">
        <f t="shared" si="103"/>
        <v>0</v>
      </c>
      <c r="BA491" s="36">
        <f t="shared" si="104"/>
        <v>0</v>
      </c>
      <c r="BB491" s="64">
        <f t="shared" si="105"/>
        <v>0</v>
      </c>
      <c r="BC491" s="62">
        <f t="shared" si="106"/>
        <v>0</v>
      </c>
      <c r="BD491" s="61">
        <f t="shared" si="107"/>
        <v>0</v>
      </c>
      <c r="BE491" s="62">
        <f t="shared" si="108"/>
        <v>0</v>
      </c>
      <c r="BF491" s="65">
        <f t="shared" si="109"/>
        <v>0</v>
      </c>
      <c r="BG491" s="68"/>
      <c r="BH491" s="67"/>
      <c r="BI491" s="67"/>
    </row>
    <row r="492" spans="1:61" ht="17.25" customHeight="1">
      <c r="A492" s="34"/>
      <c r="B492" s="35"/>
      <c r="C492" s="36"/>
      <c r="D492" s="37"/>
      <c r="E492" s="38"/>
      <c r="F492" s="39"/>
      <c r="G492" s="40"/>
      <c r="H492" s="41"/>
      <c r="I492" s="42"/>
      <c r="J492" s="43"/>
      <c r="K492" s="38"/>
      <c r="L492" s="44"/>
      <c r="M492" s="45"/>
      <c r="N492" s="45"/>
      <c r="O492" s="46"/>
      <c r="P492" s="47"/>
      <c r="Q492" s="48"/>
      <c r="R492" s="36"/>
      <c r="S492" s="78"/>
      <c r="T492" s="80"/>
      <c r="U492" s="81"/>
      <c r="V492" s="83"/>
      <c r="W492" s="49">
        <f t="shared" si="88"/>
        <v>0</v>
      </c>
      <c r="X492" s="50">
        <f t="shared" si="89"/>
        <v>0</v>
      </c>
      <c r="Y492" s="51" t="str">
        <f t="shared" si="90"/>
        <v>MAW</v>
      </c>
      <c r="Z492" s="52"/>
      <c r="AA492" s="53"/>
      <c r="AB492" s="54"/>
      <c r="AC492" s="49"/>
      <c r="AD492" s="49"/>
      <c r="AE492" s="55"/>
      <c r="AF492" s="56"/>
      <c r="AG492" s="51"/>
      <c r="AH492" s="57"/>
      <c r="AI492" s="57"/>
      <c r="AJ492" s="56"/>
      <c r="AK492" s="58"/>
      <c r="AL492" s="59"/>
      <c r="AM492" s="60"/>
      <c r="AN492" s="35">
        <f t="shared" si="91"/>
        <v>0</v>
      </c>
      <c r="AO492" s="61">
        <f t="shared" si="92"/>
        <v>0</v>
      </c>
      <c r="AP492" s="62">
        <f t="shared" si="93"/>
        <v>0</v>
      </c>
      <c r="AQ492" s="61">
        <f t="shared" si="94"/>
        <v>0</v>
      </c>
      <c r="AR492" s="63">
        <f t="shared" si="95"/>
        <v>0</v>
      </c>
      <c r="AS492" s="63">
        <f t="shared" si="96"/>
        <v>0</v>
      </c>
      <c r="AT492" s="61">
        <f t="shared" si="97"/>
        <v>0</v>
      </c>
      <c r="AU492" s="63">
        <f t="shared" si="98"/>
        <v>0</v>
      </c>
      <c r="AV492" s="63">
        <f t="shared" si="99"/>
        <v>0</v>
      </c>
      <c r="AW492" s="61">
        <f t="shared" si="100"/>
        <v>0</v>
      </c>
      <c r="AX492" s="61">
        <f t="shared" si="101"/>
        <v>0</v>
      </c>
      <c r="AY492" s="61">
        <f t="shared" si="102"/>
        <v>0</v>
      </c>
      <c r="AZ492" s="61">
        <f t="shared" si="103"/>
        <v>0</v>
      </c>
      <c r="BA492" s="36">
        <f t="shared" si="104"/>
        <v>0</v>
      </c>
      <c r="BB492" s="64">
        <f t="shared" si="105"/>
        <v>0</v>
      </c>
      <c r="BC492" s="62">
        <f t="shared" si="106"/>
        <v>0</v>
      </c>
      <c r="BD492" s="61">
        <f t="shared" si="107"/>
        <v>0</v>
      </c>
      <c r="BE492" s="62">
        <f t="shared" si="108"/>
        <v>0</v>
      </c>
      <c r="BF492" s="65">
        <f t="shared" si="109"/>
        <v>0</v>
      </c>
      <c r="BG492" s="68"/>
      <c r="BH492" s="67"/>
      <c r="BI492" s="67"/>
    </row>
    <row r="493" spans="1:61" ht="17.25" customHeight="1">
      <c r="A493" s="34"/>
      <c r="B493" s="35"/>
      <c r="C493" s="36"/>
      <c r="D493" s="37"/>
      <c r="E493" s="38"/>
      <c r="F493" s="39"/>
      <c r="G493" s="40"/>
      <c r="H493" s="41"/>
      <c r="I493" s="42"/>
      <c r="J493" s="43"/>
      <c r="K493" s="38"/>
      <c r="L493" s="44"/>
      <c r="M493" s="45"/>
      <c r="N493" s="45"/>
      <c r="O493" s="46"/>
      <c r="P493" s="47"/>
      <c r="Q493" s="48"/>
      <c r="R493" s="36"/>
      <c r="S493" s="78"/>
      <c r="T493" s="80"/>
      <c r="U493" s="81"/>
      <c r="V493" s="83"/>
      <c r="W493" s="49">
        <f t="shared" si="88"/>
        <v>0</v>
      </c>
      <c r="X493" s="50">
        <f t="shared" si="89"/>
        <v>0</v>
      </c>
      <c r="Y493" s="51" t="str">
        <f t="shared" si="90"/>
        <v>MAW</v>
      </c>
      <c r="Z493" s="52"/>
      <c r="AA493" s="53"/>
      <c r="AB493" s="54"/>
      <c r="AC493" s="49"/>
      <c r="AD493" s="49"/>
      <c r="AE493" s="55"/>
      <c r="AF493" s="56"/>
      <c r="AG493" s="51"/>
      <c r="AH493" s="57"/>
      <c r="AI493" s="57"/>
      <c r="AJ493" s="56"/>
      <c r="AK493" s="58"/>
      <c r="AL493" s="59"/>
      <c r="AM493" s="60"/>
      <c r="AN493" s="35">
        <f t="shared" si="91"/>
        <v>0</v>
      </c>
      <c r="AO493" s="61">
        <f t="shared" si="92"/>
        <v>0</v>
      </c>
      <c r="AP493" s="62">
        <f t="shared" si="93"/>
        <v>0</v>
      </c>
      <c r="AQ493" s="61">
        <f t="shared" si="94"/>
        <v>0</v>
      </c>
      <c r="AR493" s="63">
        <f t="shared" si="95"/>
        <v>0</v>
      </c>
      <c r="AS493" s="63">
        <f t="shared" si="96"/>
        <v>0</v>
      </c>
      <c r="AT493" s="61">
        <f t="shared" si="97"/>
        <v>0</v>
      </c>
      <c r="AU493" s="63">
        <f t="shared" si="98"/>
        <v>0</v>
      </c>
      <c r="AV493" s="63">
        <f t="shared" si="99"/>
        <v>0</v>
      </c>
      <c r="AW493" s="61">
        <f t="shared" si="100"/>
        <v>0</v>
      </c>
      <c r="AX493" s="61">
        <f t="shared" si="101"/>
        <v>0</v>
      </c>
      <c r="AY493" s="61">
        <f t="shared" si="102"/>
        <v>0</v>
      </c>
      <c r="AZ493" s="61">
        <f t="shared" si="103"/>
        <v>0</v>
      </c>
      <c r="BA493" s="36">
        <f t="shared" si="104"/>
        <v>0</v>
      </c>
      <c r="BB493" s="64">
        <f t="shared" si="105"/>
        <v>0</v>
      </c>
      <c r="BC493" s="62">
        <f t="shared" si="106"/>
        <v>0</v>
      </c>
      <c r="BD493" s="61">
        <f t="shared" si="107"/>
        <v>0</v>
      </c>
      <c r="BE493" s="62">
        <f t="shared" si="108"/>
        <v>0</v>
      </c>
      <c r="BF493" s="65">
        <f t="shared" si="109"/>
        <v>0</v>
      </c>
      <c r="BG493" s="68"/>
      <c r="BH493" s="67"/>
      <c r="BI493" s="67"/>
    </row>
    <row r="494" spans="1:61" ht="17.25" customHeight="1">
      <c r="A494" s="34"/>
      <c r="B494" s="35"/>
      <c r="C494" s="36"/>
      <c r="D494" s="37"/>
      <c r="E494" s="38"/>
      <c r="F494" s="39"/>
      <c r="G494" s="40"/>
      <c r="H494" s="41"/>
      <c r="I494" s="42"/>
      <c r="J494" s="43"/>
      <c r="K494" s="38"/>
      <c r="L494" s="44"/>
      <c r="M494" s="45"/>
      <c r="N494" s="45"/>
      <c r="O494" s="46"/>
      <c r="P494" s="47"/>
      <c r="Q494" s="48"/>
      <c r="R494" s="36"/>
      <c r="S494" s="78"/>
      <c r="T494" s="80"/>
      <c r="U494" s="81"/>
      <c r="V494" s="83"/>
      <c r="W494" s="49">
        <f t="shared" si="88"/>
        <v>0</v>
      </c>
      <c r="X494" s="50">
        <f t="shared" si="89"/>
        <v>0</v>
      </c>
      <c r="Y494" s="51" t="str">
        <f t="shared" si="90"/>
        <v>MAW</v>
      </c>
      <c r="Z494" s="52"/>
      <c r="AA494" s="53"/>
      <c r="AB494" s="54"/>
      <c r="AC494" s="49"/>
      <c r="AD494" s="49"/>
      <c r="AE494" s="55"/>
      <c r="AF494" s="56"/>
      <c r="AG494" s="51"/>
      <c r="AH494" s="57"/>
      <c r="AI494" s="57"/>
      <c r="AJ494" s="56"/>
      <c r="AK494" s="58"/>
      <c r="AL494" s="59"/>
      <c r="AM494" s="60"/>
      <c r="AN494" s="35">
        <f t="shared" si="91"/>
        <v>0</v>
      </c>
      <c r="AO494" s="61">
        <f t="shared" si="92"/>
        <v>0</v>
      </c>
      <c r="AP494" s="62">
        <f t="shared" si="93"/>
        <v>0</v>
      </c>
      <c r="AQ494" s="61">
        <f t="shared" si="94"/>
        <v>0</v>
      </c>
      <c r="AR494" s="63">
        <f t="shared" si="95"/>
        <v>0</v>
      </c>
      <c r="AS494" s="63">
        <f t="shared" si="96"/>
        <v>0</v>
      </c>
      <c r="AT494" s="61">
        <f t="shared" si="97"/>
        <v>0</v>
      </c>
      <c r="AU494" s="63">
        <f t="shared" si="98"/>
        <v>0</v>
      </c>
      <c r="AV494" s="63">
        <f t="shared" si="99"/>
        <v>0</v>
      </c>
      <c r="AW494" s="61">
        <f t="shared" si="100"/>
        <v>0</v>
      </c>
      <c r="AX494" s="61">
        <f t="shared" si="101"/>
        <v>0</v>
      </c>
      <c r="AY494" s="61">
        <f t="shared" si="102"/>
        <v>0</v>
      </c>
      <c r="AZ494" s="61">
        <f t="shared" si="103"/>
        <v>0</v>
      </c>
      <c r="BA494" s="36">
        <f t="shared" si="104"/>
        <v>0</v>
      </c>
      <c r="BB494" s="64">
        <f t="shared" si="105"/>
        <v>0</v>
      </c>
      <c r="BC494" s="62">
        <f t="shared" si="106"/>
        <v>0</v>
      </c>
      <c r="BD494" s="61">
        <f t="shared" si="107"/>
        <v>0</v>
      </c>
      <c r="BE494" s="62">
        <f t="shared" si="108"/>
        <v>0</v>
      </c>
      <c r="BF494" s="65">
        <f t="shared" si="109"/>
        <v>0</v>
      </c>
      <c r="BG494" s="68"/>
      <c r="BH494" s="67"/>
      <c r="BI494" s="67"/>
    </row>
    <row r="495" spans="1:61" ht="17.25" customHeight="1">
      <c r="A495" s="34"/>
      <c r="B495" s="35"/>
      <c r="C495" s="36"/>
      <c r="D495" s="37"/>
      <c r="E495" s="38"/>
      <c r="F495" s="39"/>
      <c r="G495" s="40"/>
      <c r="H495" s="41"/>
      <c r="I495" s="42"/>
      <c r="J495" s="43"/>
      <c r="K495" s="38"/>
      <c r="L495" s="44"/>
      <c r="M495" s="45"/>
      <c r="N495" s="45"/>
      <c r="O495" s="46"/>
      <c r="P495" s="47"/>
      <c r="Q495" s="48"/>
      <c r="R495" s="36"/>
      <c r="S495" s="78"/>
      <c r="T495" s="80"/>
      <c r="U495" s="81"/>
      <c r="V495" s="83"/>
      <c r="W495" s="49">
        <f t="shared" si="88"/>
        <v>0</v>
      </c>
      <c r="X495" s="50">
        <f t="shared" si="89"/>
        <v>0</v>
      </c>
      <c r="Y495" s="51" t="str">
        <f t="shared" si="90"/>
        <v>MAW</v>
      </c>
      <c r="Z495" s="52"/>
      <c r="AA495" s="53"/>
      <c r="AB495" s="54"/>
      <c r="AC495" s="49"/>
      <c r="AD495" s="49"/>
      <c r="AE495" s="55"/>
      <c r="AF495" s="56"/>
      <c r="AG495" s="51"/>
      <c r="AH495" s="57"/>
      <c r="AI495" s="57"/>
      <c r="AJ495" s="56"/>
      <c r="AK495" s="58"/>
      <c r="AL495" s="59"/>
      <c r="AM495" s="60"/>
      <c r="AN495" s="35">
        <f t="shared" si="91"/>
        <v>0</v>
      </c>
      <c r="AO495" s="61">
        <f t="shared" si="92"/>
        <v>0</v>
      </c>
      <c r="AP495" s="62">
        <f t="shared" si="93"/>
        <v>0</v>
      </c>
      <c r="AQ495" s="61">
        <f t="shared" si="94"/>
        <v>0</v>
      </c>
      <c r="AR495" s="63">
        <f t="shared" si="95"/>
        <v>0</v>
      </c>
      <c r="AS495" s="63">
        <f t="shared" si="96"/>
        <v>0</v>
      </c>
      <c r="AT495" s="61">
        <f t="shared" si="97"/>
        <v>0</v>
      </c>
      <c r="AU495" s="63">
        <f t="shared" si="98"/>
        <v>0</v>
      </c>
      <c r="AV495" s="63">
        <f t="shared" si="99"/>
        <v>0</v>
      </c>
      <c r="AW495" s="61">
        <f t="shared" si="100"/>
        <v>0</v>
      </c>
      <c r="AX495" s="61">
        <f t="shared" si="101"/>
        <v>0</v>
      </c>
      <c r="AY495" s="61">
        <f t="shared" si="102"/>
        <v>0</v>
      </c>
      <c r="AZ495" s="61">
        <f t="shared" si="103"/>
        <v>0</v>
      </c>
      <c r="BA495" s="36">
        <f t="shared" si="104"/>
        <v>0</v>
      </c>
      <c r="BB495" s="64">
        <f t="shared" si="105"/>
        <v>0</v>
      </c>
      <c r="BC495" s="62">
        <f t="shared" si="106"/>
        <v>0</v>
      </c>
      <c r="BD495" s="61">
        <f t="shared" si="107"/>
        <v>0</v>
      </c>
      <c r="BE495" s="62">
        <f t="shared" si="108"/>
        <v>0</v>
      </c>
      <c r="BF495" s="65">
        <f t="shared" si="109"/>
        <v>0</v>
      </c>
      <c r="BG495" s="68"/>
      <c r="BH495" s="67"/>
      <c r="BI495" s="67"/>
    </row>
    <row r="496" spans="1:61" ht="17.25" customHeight="1">
      <c r="A496" s="34"/>
      <c r="B496" s="35"/>
      <c r="C496" s="36"/>
      <c r="D496" s="37"/>
      <c r="E496" s="38"/>
      <c r="F496" s="39"/>
      <c r="G496" s="40"/>
      <c r="H496" s="41"/>
      <c r="I496" s="42"/>
      <c r="J496" s="43"/>
      <c r="K496" s="38"/>
      <c r="L496" s="44"/>
      <c r="M496" s="45"/>
      <c r="N496" s="45"/>
      <c r="O496" s="46"/>
      <c r="P496" s="47"/>
      <c r="Q496" s="48"/>
      <c r="R496" s="36"/>
      <c r="S496" s="78"/>
      <c r="T496" s="80"/>
      <c r="U496" s="81"/>
      <c r="V496" s="83"/>
      <c r="W496" s="49">
        <f t="shared" si="88"/>
        <v>0</v>
      </c>
      <c r="X496" s="50">
        <f t="shared" si="89"/>
        <v>0</v>
      </c>
      <c r="Y496" s="51" t="str">
        <f t="shared" si="90"/>
        <v>MAW</v>
      </c>
      <c r="Z496" s="52"/>
      <c r="AA496" s="53"/>
      <c r="AB496" s="54"/>
      <c r="AC496" s="49"/>
      <c r="AD496" s="49"/>
      <c r="AE496" s="55"/>
      <c r="AF496" s="56"/>
      <c r="AG496" s="51"/>
      <c r="AH496" s="57"/>
      <c r="AI496" s="57"/>
      <c r="AJ496" s="56"/>
      <c r="AK496" s="58"/>
      <c r="AL496" s="59"/>
      <c r="AM496" s="60"/>
      <c r="AN496" s="35">
        <f t="shared" si="91"/>
        <v>0</v>
      </c>
      <c r="AO496" s="61">
        <f t="shared" si="92"/>
        <v>0</v>
      </c>
      <c r="AP496" s="62">
        <f t="shared" si="93"/>
        <v>0</v>
      </c>
      <c r="AQ496" s="61">
        <f t="shared" si="94"/>
        <v>0</v>
      </c>
      <c r="AR496" s="63">
        <f t="shared" si="95"/>
        <v>0</v>
      </c>
      <c r="AS496" s="63">
        <f t="shared" si="96"/>
        <v>0</v>
      </c>
      <c r="AT496" s="61">
        <f t="shared" si="97"/>
        <v>0</v>
      </c>
      <c r="AU496" s="63">
        <f t="shared" si="98"/>
        <v>0</v>
      </c>
      <c r="AV496" s="63">
        <f t="shared" si="99"/>
        <v>0</v>
      </c>
      <c r="AW496" s="61">
        <f t="shared" si="100"/>
        <v>0</v>
      </c>
      <c r="AX496" s="61">
        <f t="shared" si="101"/>
        <v>0</v>
      </c>
      <c r="AY496" s="61">
        <f t="shared" si="102"/>
        <v>0</v>
      </c>
      <c r="AZ496" s="61">
        <f t="shared" si="103"/>
        <v>0</v>
      </c>
      <c r="BA496" s="36">
        <f t="shared" si="104"/>
        <v>0</v>
      </c>
      <c r="BB496" s="64">
        <f t="shared" si="105"/>
        <v>0</v>
      </c>
      <c r="BC496" s="62">
        <f t="shared" si="106"/>
        <v>0</v>
      </c>
      <c r="BD496" s="61">
        <f t="shared" si="107"/>
        <v>0</v>
      </c>
      <c r="BE496" s="62">
        <f t="shared" si="108"/>
        <v>0</v>
      </c>
      <c r="BF496" s="65">
        <f t="shared" si="109"/>
        <v>0</v>
      </c>
      <c r="BG496" s="68"/>
      <c r="BH496" s="67"/>
      <c r="BI496" s="67"/>
    </row>
    <row r="497" spans="1:61" ht="17.25" customHeight="1">
      <c r="A497" s="34"/>
      <c r="B497" s="35"/>
      <c r="C497" s="36"/>
      <c r="D497" s="37"/>
      <c r="E497" s="38"/>
      <c r="F497" s="39"/>
      <c r="G497" s="40"/>
      <c r="H497" s="41"/>
      <c r="I497" s="42"/>
      <c r="J497" s="43"/>
      <c r="K497" s="38"/>
      <c r="L497" s="44"/>
      <c r="M497" s="45"/>
      <c r="N497" s="45"/>
      <c r="O497" s="46"/>
      <c r="P497" s="47"/>
      <c r="Q497" s="48"/>
      <c r="R497" s="36"/>
      <c r="S497" s="78"/>
      <c r="T497" s="80"/>
      <c r="U497" s="81"/>
      <c r="V497" s="83"/>
      <c r="W497" s="49">
        <f t="shared" si="88"/>
        <v>0</v>
      </c>
      <c r="X497" s="50">
        <f t="shared" si="89"/>
        <v>0</v>
      </c>
      <c r="Y497" s="51" t="str">
        <f t="shared" si="90"/>
        <v>MAW</v>
      </c>
      <c r="Z497" s="52"/>
      <c r="AA497" s="53"/>
      <c r="AB497" s="54"/>
      <c r="AC497" s="49"/>
      <c r="AD497" s="49"/>
      <c r="AE497" s="55"/>
      <c r="AF497" s="56"/>
      <c r="AG497" s="51"/>
      <c r="AH497" s="57"/>
      <c r="AI497" s="57"/>
      <c r="AJ497" s="56"/>
      <c r="AK497" s="58"/>
      <c r="AL497" s="59"/>
      <c r="AM497" s="60"/>
      <c r="AN497" s="35">
        <f t="shared" si="91"/>
        <v>0</v>
      </c>
      <c r="AO497" s="61">
        <f t="shared" si="92"/>
        <v>0</v>
      </c>
      <c r="AP497" s="62">
        <f t="shared" si="93"/>
        <v>0</v>
      </c>
      <c r="AQ497" s="61">
        <f t="shared" si="94"/>
        <v>0</v>
      </c>
      <c r="AR497" s="63">
        <f t="shared" si="95"/>
        <v>0</v>
      </c>
      <c r="AS497" s="63">
        <f t="shared" si="96"/>
        <v>0</v>
      </c>
      <c r="AT497" s="61">
        <f t="shared" si="97"/>
        <v>0</v>
      </c>
      <c r="AU497" s="63">
        <f t="shared" si="98"/>
        <v>0</v>
      </c>
      <c r="AV497" s="63">
        <f t="shared" si="99"/>
        <v>0</v>
      </c>
      <c r="AW497" s="61">
        <f t="shared" si="100"/>
        <v>0</v>
      </c>
      <c r="AX497" s="61">
        <f t="shared" si="101"/>
        <v>0</v>
      </c>
      <c r="AY497" s="61">
        <f t="shared" si="102"/>
        <v>0</v>
      </c>
      <c r="AZ497" s="61">
        <f t="shared" si="103"/>
        <v>0</v>
      </c>
      <c r="BA497" s="36">
        <f t="shared" si="104"/>
        <v>0</v>
      </c>
      <c r="BB497" s="64">
        <f t="shared" si="105"/>
        <v>0</v>
      </c>
      <c r="BC497" s="62">
        <f t="shared" si="106"/>
        <v>0</v>
      </c>
      <c r="BD497" s="61">
        <f t="shared" si="107"/>
        <v>0</v>
      </c>
      <c r="BE497" s="62">
        <f t="shared" si="108"/>
        <v>0</v>
      </c>
      <c r="BF497" s="65">
        <f t="shared" si="109"/>
        <v>0</v>
      </c>
      <c r="BG497" s="68"/>
      <c r="BH497" s="67"/>
      <c r="BI497" s="67"/>
    </row>
    <row r="498" spans="1:61" ht="17.25" customHeight="1">
      <c r="A498" s="34"/>
      <c r="B498" s="35"/>
      <c r="C498" s="36"/>
      <c r="D498" s="37"/>
      <c r="E498" s="38"/>
      <c r="F498" s="39"/>
      <c r="G498" s="40"/>
      <c r="H498" s="41"/>
      <c r="I498" s="42"/>
      <c r="J498" s="43"/>
      <c r="K498" s="38"/>
      <c r="L498" s="44"/>
      <c r="M498" s="45"/>
      <c r="N498" s="45"/>
      <c r="O498" s="46"/>
      <c r="P498" s="47"/>
      <c r="Q498" s="48"/>
      <c r="R498" s="36"/>
      <c r="S498" s="78"/>
      <c r="T498" s="80"/>
      <c r="U498" s="81"/>
      <c r="V498" s="83"/>
      <c r="W498" s="49">
        <f t="shared" si="88"/>
        <v>0</v>
      </c>
      <c r="X498" s="50">
        <f t="shared" si="89"/>
        <v>0</v>
      </c>
      <c r="Y498" s="51" t="str">
        <f t="shared" si="90"/>
        <v>MAW</v>
      </c>
      <c r="Z498" s="52"/>
      <c r="AA498" s="53"/>
      <c r="AB498" s="54"/>
      <c r="AC498" s="49"/>
      <c r="AD498" s="49"/>
      <c r="AE498" s="55"/>
      <c r="AF498" s="56"/>
      <c r="AG498" s="51"/>
      <c r="AH498" s="57"/>
      <c r="AI498" s="57"/>
      <c r="AJ498" s="56"/>
      <c r="AK498" s="58"/>
      <c r="AL498" s="59"/>
      <c r="AM498" s="60"/>
      <c r="AN498" s="35">
        <f t="shared" si="91"/>
        <v>0</v>
      </c>
      <c r="AO498" s="61">
        <f t="shared" si="92"/>
        <v>0</v>
      </c>
      <c r="AP498" s="62">
        <f t="shared" si="93"/>
        <v>0</v>
      </c>
      <c r="AQ498" s="61">
        <f t="shared" si="94"/>
        <v>0</v>
      </c>
      <c r="AR498" s="63">
        <f t="shared" si="95"/>
        <v>0</v>
      </c>
      <c r="AS498" s="63">
        <f t="shared" si="96"/>
        <v>0</v>
      </c>
      <c r="AT498" s="61">
        <f t="shared" si="97"/>
        <v>0</v>
      </c>
      <c r="AU498" s="63">
        <f t="shared" si="98"/>
        <v>0</v>
      </c>
      <c r="AV498" s="63">
        <f t="shared" si="99"/>
        <v>0</v>
      </c>
      <c r="AW498" s="61">
        <f t="shared" si="100"/>
        <v>0</v>
      </c>
      <c r="AX498" s="61">
        <f t="shared" si="101"/>
        <v>0</v>
      </c>
      <c r="AY498" s="61">
        <f t="shared" si="102"/>
        <v>0</v>
      </c>
      <c r="AZ498" s="61">
        <f t="shared" si="103"/>
        <v>0</v>
      </c>
      <c r="BA498" s="36">
        <f t="shared" si="104"/>
        <v>0</v>
      </c>
      <c r="BB498" s="64">
        <f t="shared" si="105"/>
        <v>0</v>
      </c>
      <c r="BC498" s="62">
        <f t="shared" si="106"/>
        <v>0</v>
      </c>
      <c r="BD498" s="61">
        <f t="shared" si="107"/>
        <v>0</v>
      </c>
      <c r="BE498" s="62">
        <f t="shared" si="108"/>
        <v>0</v>
      </c>
      <c r="BF498" s="65">
        <f t="shared" si="109"/>
        <v>0</v>
      </c>
      <c r="BG498" s="68"/>
      <c r="BH498" s="67"/>
      <c r="BI498" s="67"/>
    </row>
    <row r="499" spans="1:61" ht="17.25" customHeight="1">
      <c r="A499" s="34"/>
      <c r="B499" s="35"/>
      <c r="C499" s="36"/>
      <c r="D499" s="37"/>
      <c r="E499" s="38"/>
      <c r="F499" s="39"/>
      <c r="G499" s="40"/>
      <c r="H499" s="41"/>
      <c r="I499" s="42"/>
      <c r="J499" s="43"/>
      <c r="K499" s="38"/>
      <c r="L499" s="44"/>
      <c r="M499" s="45"/>
      <c r="N499" s="45"/>
      <c r="O499" s="46"/>
      <c r="P499" s="47"/>
      <c r="Q499" s="48"/>
      <c r="R499" s="36"/>
      <c r="S499" s="78"/>
      <c r="T499" s="80"/>
      <c r="U499" s="81"/>
      <c r="V499" s="83"/>
      <c r="W499" s="49">
        <f>(AO499+AQ499+AR499+AS499+AV499+AX499+AZ499+BB499+BD499+BF499)/10*100</f>
        <v>0</v>
      </c>
      <c r="X499" s="50">
        <f>AN499+AP499+AT499+AU499+AW499+AY499</f>
        <v>0</v>
      </c>
      <c r="Y499" s="51" t="str">
        <f>IF(X499&gt;89,"SHW", IF(X499&gt;49,"MHW", IF(X499&gt;19,"D", IF(X499&gt;-14,"MAW", "SAW"))))</f>
        <v>MAW</v>
      </c>
      <c r="Z499" s="52"/>
      <c r="AA499" s="53"/>
      <c r="AB499" s="54"/>
      <c r="AC499" s="49"/>
      <c r="AD499" s="49"/>
      <c r="AE499" s="55"/>
      <c r="AF499" s="56"/>
      <c r="AG499" s="51"/>
      <c r="AH499" s="57"/>
      <c r="AI499" s="57"/>
      <c r="AJ499" s="56"/>
      <c r="AK499" s="58"/>
      <c r="AL499" s="59"/>
      <c r="AM499" s="60"/>
      <c r="AN499" s="35">
        <f>B499*(40)-C499*(40)</f>
        <v>0</v>
      </c>
      <c r="AO499" s="61">
        <f>IF(AN499&gt;0.01,1,0)</f>
        <v>0</v>
      </c>
      <c r="AP499" s="62">
        <f>D499*50-E499*50</f>
        <v>0</v>
      </c>
      <c r="AQ499" s="61">
        <f>IF(AP499&gt;0.01,1,0)</f>
        <v>0</v>
      </c>
      <c r="AR499" s="63">
        <f>IF(H499&gt;0.51,1,0)</f>
        <v>0</v>
      </c>
      <c r="AS499" s="63">
        <f>IF(J499&gt;0.34,1,0)</f>
        <v>0</v>
      </c>
      <c r="AT499" s="61">
        <f>(H499*20+I499*10+J499*30+K499*10)</f>
        <v>0</v>
      </c>
      <c r="AU499" s="63">
        <f>L499*2</f>
        <v>0</v>
      </c>
      <c r="AV499" s="63">
        <f>IF(AU499&gt;0.01,1,0)</f>
        <v>0</v>
      </c>
      <c r="AW499" s="61">
        <f>M499*2</f>
        <v>0</v>
      </c>
      <c r="AX499" s="61">
        <f>IF(AW499&gt;0.01,1,0)</f>
        <v>0</v>
      </c>
      <c r="AY499" s="61">
        <f>(N499-O499)*-1</f>
        <v>0</v>
      </c>
      <c r="AZ499" s="61">
        <f>IF(AY499&gt;0.01,1,0)</f>
        <v>0</v>
      </c>
      <c r="BA499" s="36">
        <f>Q499-R499</f>
        <v>0</v>
      </c>
      <c r="BB499" s="64">
        <f>IF(BA499&gt;0.01,1,0)</f>
        <v>0</v>
      </c>
      <c r="BC499" s="62">
        <f>S499-T499</f>
        <v>0</v>
      </c>
      <c r="BD499" s="61">
        <f>IF(BC499&gt;0.01,1,0)</f>
        <v>0</v>
      </c>
      <c r="BE499" s="62">
        <f>U499-V499</f>
        <v>0</v>
      </c>
      <c r="BF499" s="65">
        <f>IF(BE499&gt;0.01,1,0)</f>
        <v>0</v>
      </c>
      <c r="BG499" s="66"/>
      <c r="BH499" s="67"/>
      <c r="BI499" s="67"/>
    </row>
    <row r="500" spans="1:61">
      <c r="A500" s="34"/>
      <c r="B500" s="35"/>
      <c r="C500" s="36"/>
      <c r="D500" s="37"/>
      <c r="E500" s="38"/>
      <c r="F500" s="39"/>
      <c r="G500" s="40"/>
      <c r="H500" s="41"/>
      <c r="I500" s="42"/>
      <c r="J500" s="43"/>
      <c r="K500" s="38"/>
      <c r="L500" s="44"/>
      <c r="M500" s="45"/>
      <c r="N500" s="45"/>
      <c r="O500" s="46"/>
      <c r="P500" s="47"/>
      <c r="Q500" s="48"/>
      <c r="R500" s="36"/>
      <c r="S500" s="78"/>
      <c r="T500" s="80"/>
      <c r="U500" s="81"/>
      <c r="V500" s="83"/>
      <c r="W500" s="49">
        <f>(AO500+AQ500+AR500+AS500+AV500+AX500+AZ500+BB500+BD500+BF500)/10*100</f>
        <v>0</v>
      </c>
      <c r="X500" s="50">
        <f>AN500+AP500+AT500+AU500+AW500+AY500</f>
        <v>0</v>
      </c>
      <c r="Y500" s="51" t="str">
        <f>IF(X500&gt;89,"SHW", IF(X500&gt;49,"MHW", IF(X500&gt;19,"D", IF(X500&gt;-14,"MAW", "SAW"))))</f>
        <v>MAW</v>
      </c>
      <c r="Z500" s="52"/>
      <c r="AA500" s="53"/>
      <c r="AB500" s="54"/>
      <c r="AC500" s="49"/>
      <c r="AD500" s="49"/>
      <c r="AE500" s="55"/>
      <c r="AF500" s="56"/>
      <c r="AG500" s="51"/>
      <c r="AH500" s="57"/>
      <c r="AI500" s="57"/>
      <c r="AJ500" s="56"/>
      <c r="AK500" s="58"/>
      <c r="AL500" s="59"/>
      <c r="AM500" s="60"/>
      <c r="AN500" s="35">
        <f>B500*(40)-C500*(40)</f>
        <v>0</v>
      </c>
      <c r="AO500" s="61">
        <f>IF(AN500&gt;0.01,1,0)</f>
        <v>0</v>
      </c>
      <c r="AP500" s="62">
        <f>D500*50-E500*50</f>
        <v>0</v>
      </c>
      <c r="AQ500" s="61">
        <f>IF(AP500&gt;0.01,1,0)</f>
        <v>0</v>
      </c>
      <c r="AR500" s="63">
        <f>IF(H500&gt;0.51,1,0)</f>
        <v>0</v>
      </c>
      <c r="AS500" s="63">
        <f>IF(J500&gt;0.34,1,0)</f>
        <v>0</v>
      </c>
      <c r="AT500" s="61">
        <f>(H500*20+I500*10+J500*30+K500*10)</f>
        <v>0</v>
      </c>
      <c r="AU500" s="63">
        <f>L500*2</f>
        <v>0</v>
      </c>
      <c r="AV500" s="63">
        <f>IF(AU500&gt;0.01,1,0)</f>
        <v>0</v>
      </c>
      <c r="AW500" s="61">
        <f>M500*2</f>
        <v>0</v>
      </c>
      <c r="AX500" s="61">
        <f>IF(AW500&gt;0.01,1,0)</f>
        <v>0</v>
      </c>
      <c r="AY500" s="61">
        <f>(N500-O500)*-1</f>
        <v>0</v>
      </c>
      <c r="AZ500" s="61">
        <f>IF(AY500&gt;0.01,1,0)</f>
        <v>0</v>
      </c>
      <c r="BA500" s="36">
        <f>Q500-R500</f>
        <v>0</v>
      </c>
      <c r="BB500" s="64">
        <f>IF(BA500&gt;0.01,1,0)</f>
        <v>0</v>
      </c>
      <c r="BC500" s="62">
        <f>S500-T500</f>
        <v>0</v>
      </c>
      <c r="BD500" s="61">
        <f>IF(BC500&gt;0.01,1,0)</f>
        <v>0</v>
      </c>
      <c r="BE500" s="62">
        <f>U500-V500</f>
        <v>0</v>
      </c>
      <c r="BF500" s="65">
        <f>IF(BE500&gt;0.01,1,0)</f>
        <v>0</v>
      </c>
      <c r="BG500" s="68"/>
      <c r="BH500" s="67"/>
      <c r="BI500" s="67"/>
    </row>
    <row r="501" spans="1:61">
      <c r="A501" s="34"/>
      <c r="B501" s="35"/>
      <c r="C501" s="36"/>
      <c r="D501" s="37"/>
      <c r="E501" s="38"/>
      <c r="F501" s="39"/>
      <c r="G501" s="40"/>
      <c r="H501" s="41"/>
      <c r="I501" s="42"/>
      <c r="J501" s="43"/>
      <c r="K501" s="38"/>
      <c r="L501" s="44"/>
      <c r="M501" s="45"/>
      <c r="N501" s="45"/>
      <c r="O501" s="46"/>
      <c r="P501" s="47"/>
      <c r="Q501" s="48"/>
      <c r="R501" s="36"/>
      <c r="S501" s="78"/>
      <c r="T501" s="80"/>
      <c r="U501" s="81"/>
      <c r="V501" s="83"/>
      <c r="W501" s="49">
        <f>(AO501+AQ501+AR501+AS501+AV501+AX501+AZ501+BB501+BD501+BF501)/10*100</f>
        <v>0</v>
      </c>
      <c r="X501" s="50">
        <f>AN501+AP501+AT501+AU501+AW501+AY501</f>
        <v>0</v>
      </c>
      <c r="Y501" s="51" t="str">
        <f>IF(X501&gt;89,"SHW", IF(X501&gt;49,"MHW", IF(X501&gt;19,"D", IF(X501&gt;-14,"MAW", "SAW"))))</f>
        <v>MAW</v>
      </c>
      <c r="Z501" s="52"/>
      <c r="AA501" s="53"/>
      <c r="AB501" s="54"/>
      <c r="AC501" s="49"/>
      <c r="AD501" s="49"/>
      <c r="AE501" s="55"/>
      <c r="AF501" s="56"/>
      <c r="AG501" s="51"/>
      <c r="AH501" s="57"/>
      <c r="AI501" s="57"/>
      <c r="AJ501" s="56"/>
      <c r="AK501" s="58"/>
      <c r="AL501" s="59"/>
      <c r="AM501" s="60"/>
      <c r="AN501" s="35">
        <f>B501*(40)-C501*(40)</f>
        <v>0</v>
      </c>
      <c r="AO501" s="61">
        <f>IF(AN501&gt;0.01,1,0)</f>
        <v>0</v>
      </c>
      <c r="AP501" s="62">
        <f>D501*50-E501*50</f>
        <v>0</v>
      </c>
      <c r="AQ501" s="61">
        <f>IF(AP501&gt;0.01,1,0)</f>
        <v>0</v>
      </c>
      <c r="AR501" s="63">
        <f>IF(H501&gt;0.51,1,0)</f>
        <v>0</v>
      </c>
      <c r="AS501" s="63">
        <f>IF(J501&gt;0.34,1,0)</f>
        <v>0</v>
      </c>
      <c r="AT501" s="61">
        <f>(H501*20+I501*10+J501*30+K501*10)</f>
        <v>0</v>
      </c>
      <c r="AU501" s="63">
        <f>L501*2</f>
        <v>0</v>
      </c>
      <c r="AV501" s="63">
        <f>IF(AU501&gt;0.01,1,0)</f>
        <v>0</v>
      </c>
      <c r="AW501" s="61">
        <f>M501*2</f>
        <v>0</v>
      </c>
      <c r="AX501" s="61">
        <f>IF(AW501&gt;0.01,1,0)</f>
        <v>0</v>
      </c>
      <c r="AY501" s="61">
        <f>(N501-O501)*-1</f>
        <v>0</v>
      </c>
      <c r="AZ501" s="61">
        <f>IF(AY501&gt;0.01,1,0)</f>
        <v>0</v>
      </c>
      <c r="BA501" s="36">
        <f>Q501-R501</f>
        <v>0</v>
      </c>
      <c r="BB501" s="64">
        <f>IF(BA501&gt;0.01,1,0)</f>
        <v>0</v>
      </c>
      <c r="BC501" s="62">
        <f>S501-T501</f>
        <v>0</v>
      </c>
      <c r="BD501" s="61">
        <f>IF(BC501&gt;0.01,1,0)</f>
        <v>0</v>
      </c>
      <c r="BE501" s="62">
        <f>U501-V501</f>
        <v>0</v>
      </c>
      <c r="BF501" s="65">
        <f>IF(BE501&gt;0.01,1,0)</f>
        <v>0</v>
      </c>
      <c r="BG501" s="68"/>
      <c r="BH501" s="67"/>
      <c r="BI501" s="67"/>
    </row>
    <row r="502" spans="1:61">
      <c r="A502" s="34"/>
      <c r="B502" s="35"/>
      <c r="C502" s="36"/>
      <c r="D502" s="37"/>
      <c r="E502" s="38"/>
      <c r="F502" s="39"/>
      <c r="G502" s="40"/>
      <c r="H502" s="41"/>
      <c r="I502" s="42"/>
      <c r="J502" s="43"/>
      <c r="K502" s="38"/>
      <c r="L502" s="44"/>
      <c r="M502" s="45"/>
      <c r="N502" s="45"/>
      <c r="O502" s="46"/>
      <c r="P502" s="47"/>
      <c r="Q502" s="48"/>
      <c r="R502" s="36"/>
      <c r="S502" s="78"/>
      <c r="T502" s="80"/>
      <c r="U502" s="81"/>
      <c r="V502" s="83"/>
      <c r="W502" s="49">
        <f>(AO502+AQ502+AR502+AS502+AV502+AX502+AZ502+BB502+BD502+BF502)/10*100</f>
        <v>0</v>
      </c>
      <c r="X502" s="50">
        <f>AN502+AP502+AT502+AU502+AW502+AY502</f>
        <v>0</v>
      </c>
      <c r="Y502" s="51" t="str">
        <f>IF(X502&gt;89,"SHW", IF(X502&gt;49,"MHW", IF(X502&gt;19,"D", IF(X502&gt;-14,"MAW", "SAW"))))</f>
        <v>MAW</v>
      </c>
      <c r="Z502" s="52"/>
      <c r="AA502" s="53"/>
      <c r="AB502" s="54"/>
      <c r="AC502" s="49"/>
      <c r="AD502" s="49"/>
      <c r="AE502" s="55"/>
      <c r="AF502" s="56"/>
      <c r="AG502" s="51"/>
      <c r="AH502" s="57"/>
      <c r="AI502" s="57"/>
      <c r="AJ502" s="56"/>
      <c r="AK502" s="58"/>
      <c r="AL502" s="59"/>
      <c r="AM502" s="60"/>
      <c r="AN502" s="35">
        <f>B502*(40)-C502*(40)</f>
        <v>0</v>
      </c>
      <c r="AO502" s="61">
        <f>IF(AN502&gt;0.01,1,0)</f>
        <v>0</v>
      </c>
      <c r="AP502" s="62">
        <f>D502*50-E502*50</f>
        <v>0</v>
      </c>
      <c r="AQ502" s="61">
        <f>IF(AP502&gt;0.01,1,0)</f>
        <v>0</v>
      </c>
      <c r="AR502" s="63">
        <f>IF(H502&gt;0.51,1,0)</f>
        <v>0</v>
      </c>
      <c r="AS502" s="63">
        <f>IF(J502&gt;0.34,1,0)</f>
        <v>0</v>
      </c>
      <c r="AT502" s="61">
        <f>(H502*20+I502*10+J502*30+K502*10)</f>
        <v>0</v>
      </c>
      <c r="AU502" s="63">
        <f>L502*2</f>
        <v>0</v>
      </c>
      <c r="AV502" s="63">
        <f>IF(AU502&gt;0.01,1,0)</f>
        <v>0</v>
      </c>
      <c r="AW502" s="61">
        <f>M502*2</f>
        <v>0</v>
      </c>
      <c r="AX502" s="61">
        <f>IF(AW502&gt;0.01,1,0)</f>
        <v>0</v>
      </c>
      <c r="AY502" s="61">
        <f>(N502-O502)*-1</f>
        <v>0</v>
      </c>
      <c r="AZ502" s="61">
        <f>IF(AY502&gt;0.01,1,0)</f>
        <v>0</v>
      </c>
      <c r="BA502" s="36">
        <f>Q502-R502</f>
        <v>0</v>
      </c>
      <c r="BB502" s="64">
        <f>IF(BA502&gt;0.01,1,0)</f>
        <v>0</v>
      </c>
      <c r="BC502" s="62">
        <f>S502-T502</f>
        <v>0</v>
      </c>
      <c r="BD502" s="61">
        <f>IF(BC502&gt;0.01,1,0)</f>
        <v>0</v>
      </c>
      <c r="BE502" s="62">
        <f>U502-V502</f>
        <v>0</v>
      </c>
      <c r="BF502" s="65">
        <f>IF(BE502&gt;0.01,1,0)</f>
        <v>0</v>
      </c>
      <c r="BG502" s="68"/>
      <c r="BH502" s="67"/>
      <c r="BI502" s="67"/>
    </row>
    <row r="503" spans="1:61">
      <c r="A503" s="34"/>
      <c r="B503" s="35"/>
      <c r="C503" s="36"/>
      <c r="D503" s="37"/>
      <c r="E503" s="38"/>
      <c r="F503" s="39"/>
      <c r="G503" s="40"/>
      <c r="H503" s="41"/>
      <c r="I503" s="42"/>
      <c r="J503" s="43"/>
      <c r="K503" s="38"/>
      <c r="L503" s="44"/>
      <c r="M503" s="45"/>
      <c r="N503" s="45"/>
      <c r="O503" s="46"/>
      <c r="P503" s="47"/>
      <c r="Q503" s="48"/>
      <c r="R503" s="36"/>
      <c r="S503" s="78"/>
      <c r="T503" s="80"/>
      <c r="U503" s="81"/>
      <c r="V503" s="83"/>
      <c r="W503" s="49">
        <f>(AO503+AQ503+AR503+AS503+AV503+AX503+AZ503+BB503+BD503+BF503)/10*100</f>
        <v>0</v>
      </c>
      <c r="X503" s="50">
        <f>AN503+AP503+AT503+AU503+AW503+AY503</f>
        <v>0</v>
      </c>
      <c r="Y503" s="51" t="str">
        <f>IF(X503&gt;89,"SHW", IF(X503&gt;49,"MHW", IF(X503&gt;19,"D", IF(X503&gt;-14,"MAW", "SAW"))))</f>
        <v>MAW</v>
      </c>
      <c r="Z503" s="52"/>
      <c r="AA503" s="53"/>
      <c r="AB503" s="54"/>
      <c r="AC503" s="49"/>
      <c r="AD503" s="49"/>
      <c r="AE503" s="55"/>
      <c r="AF503" s="56"/>
      <c r="AG503" s="51"/>
      <c r="AH503" s="57"/>
      <c r="AI503" s="57"/>
      <c r="AJ503" s="56"/>
      <c r="AK503" s="58"/>
      <c r="AL503" s="59"/>
      <c r="AM503" s="60"/>
      <c r="AN503" s="35">
        <f>B503*(40)-C503*(40)</f>
        <v>0</v>
      </c>
      <c r="AO503" s="61">
        <f>IF(AN503&gt;0.01,1,0)</f>
        <v>0</v>
      </c>
      <c r="AP503" s="62">
        <f>D503*50-E503*50</f>
        <v>0</v>
      </c>
      <c r="AQ503" s="61">
        <f>IF(AP503&gt;0.01,1,0)</f>
        <v>0</v>
      </c>
      <c r="AR503" s="63">
        <f>IF(H503&gt;0.51,1,0)</f>
        <v>0</v>
      </c>
      <c r="AS503" s="63">
        <f>IF(J503&gt;0.34,1,0)</f>
        <v>0</v>
      </c>
      <c r="AT503" s="61">
        <f>(H503*20+I503*10+J503*30+K503*10)</f>
        <v>0</v>
      </c>
      <c r="AU503" s="63">
        <f>L503*2</f>
        <v>0</v>
      </c>
      <c r="AV503" s="63">
        <f>IF(AU503&gt;0.01,1,0)</f>
        <v>0</v>
      </c>
      <c r="AW503" s="61">
        <f>M503*2</f>
        <v>0</v>
      </c>
      <c r="AX503" s="61">
        <f>IF(AW503&gt;0.01,1,0)</f>
        <v>0</v>
      </c>
      <c r="AY503" s="61">
        <f>(N503-O503)*-1</f>
        <v>0</v>
      </c>
      <c r="AZ503" s="61">
        <f>IF(AY503&gt;0.01,1,0)</f>
        <v>0</v>
      </c>
      <c r="BA503" s="36">
        <f>Q503-R503</f>
        <v>0</v>
      </c>
      <c r="BB503" s="64">
        <f>IF(BA503&gt;0.01,1,0)</f>
        <v>0</v>
      </c>
      <c r="BC503" s="62">
        <f>S503-T503</f>
        <v>0</v>
      </c>
      <c r="BD503" s="61">
        <f>IF(BC503&gt;0.01,1,0)</f>
        <v>0</v>
      </c>
      <c r="BE503" s="62">
        <f>U503-V503</f>
        <v>0</v>
      </c>
      <c r="BF503" s="65">
        <f>IF(BE503&gt;0.01,1,0)</f>
        <v>0</v>
      </c>
      <c r="BG503" s="68"/>
      <c r="BH503" s="67"/>
      <c r="BI503" s="67"/>
    </row>
    <row r="504" spans="1:61">
      <c r="A504" s="34"/>
      <c r="B504" s="35"/>
      <c r="C504" s="36"/>
      <c r="D504" s="37"/>
      <c r="E504" s="38"/>
      <c r="F504" s="39"/>
      <c r="G504" s="40"/>
      <c r="H504" s="41"/>
      <c r="I504" s="42"/>
      <c r="J504" s="43"/>
      <c r="K504" s="38"/>
      <c r="L504" s="44"/>
      <c r="M504" s="45"/>
      <c r="N504" s="45"/>
      <c r="O504" s="46"/>
      <c r="P504" s="47"/>
      <c r="Q504" s="48"/>
      <c r="R504" s="36"/>
      <c r="S504" s="78"/>
      <c r="T504" s="80"/>
      <c r="U504" s="81"/>
      <c r="V504" s="83"/>
      <c r="W504" s="49">
        <f>(AO504+AQ504+AR504+AS504+AV504+AX504+AZ504+BB504+BD504+BF504)/10*100</f>
        <v>0</v>
      </c>
      <c r="X504" s="50">
        <f>AN504+AP504+AT504+AU504+AW504+AY504</f>
        <v>0</v>
      </c>
      <c r="Y504" s="51" t="str">
        <f>IF(X504&gt;89,"SHW", IF(X504&gt;49,"MHW", IF(X504&gt;19,"D", IF(X504&gt;-14,"MAW", "SAW"))))</f>
        <v>MAW</v>
      </c>
      <c r="Z504" s="52"/>
      <c r="AA504" s="53"/>
      <c r="AB504" s="54"/>
      <c r="AC504" s="49"/>
      <c r="AD504" s="49"/>
      <c r="AE504" s="55"/>
      <c r="AF504" s="56"/>
      <c r="AG504" s="51"/>
      <c r="AH504" s="57"/>
      <c r="AI504" s="57"/>
      <c r="AJ504" s="56"/>
      <c r="AK504" s="58"/>
      <c r="AL504" s="59"/>
      <c r="AM504" s="60"/>
      <c r="AN504" s="35">
        <f>B504*(40)-C504*(40)</f>
        <v>0</v>
      </c>
      <c r="AO504" s="61">
        <f>IF(AN504&gt;0.01,1,0)</f>
        <v>0</v>
      </c>
      <c r="AP504" s="62">
        <f>D504*50-E504*50</f>
        <v>0</v>
      </c>
      <c r="AQ504" s="61">
        <f>IF(AP504&gt;0.01,1,0)</f>
        <v>0</v>
      </c>
      <c r="AR504" s="63">
        <f>IF(H504&gt;0.51,1,0)</f>
        <v>0</v>
      </c>
      <c r="AS504" s="63">
        <f>IF(J504&gt;0.34,1,0)</f>
        <v>0</v>
      </c>
      <c r="AT504" s="61">
        <f>(H504*20+I504*10+J504*30+K504*10)</f>
        <v>0</v>
      </c>
      <c r="AU504" s="63">
        <f>L504*2</f>
        <v>0</v>
      </c>
      <c r="AV504" s="63">
        <f>IF(AU504&gt;0.01,1,0)</f>
        <v>0</v>
      </c>
      <c r="AW504" s="61">
        <f>M504*2</f>
        <v>0</v>
      </c>
      <c r="AX504" s="61">
        <f>IF(AW504&gt;0.01,1,0)</f>
        <v>0</v>
      </c>
      <c r="AY504" s="61">
        <f>(N504-O504)*-1</f>
        <v>0</v>
      </c>
      <c r="AZ504" s="61">
        <f>IF(AY504&gt;0.01,1,0)</f>
        <v>0</v>
      </c>
      <c r="BA504" s="36">
        <f>Q504-R504</f>
        <v>0</v>
      </c>
      <c r="BB504" s="64">
        <f>IF(BA504&gt;0.01,1,0)</f>
        <v>0</v>
      </c>
      <c r="BC504" s="62">
        <f>S504-T504</f>
        <v>0</v>
      </c>
      <c r="BD504" s="61">
        <f>IF(BC504&gt;0.01,1,0)</f>
        <v>0</v>
      </c>
      <c r="BE504" s="62">
        <f>U504-V504</f>
        <v>0</v>
      </c>
      <c r="BF504" s="65">
        <f>IF(BE504&gt;0.01,1,0)</f>
        <v>0</v>
      </c>
      <c r="BG504" s="68"/>
      <c r="BH504" s="67"/>
      <c r="BI504" s="67"/>
    </row>
    <row r="505" spans="1:61">
      <c r="A505" s="34"/>
      <c r="B505" s="35"/>
      <c r="C505" s="36"/>
      <c r="D505" s="37"/>
      <c r="E505" s="38"/>
      <c r="F505" s="39"/>
      <c r="G505" s="40"/>
      <c r="H505" s="41"/>
      <c r="I505" s="42"/>
      <c r="J505" s="43"/>
      <c r="K505" s="38"/>
      <c r="L505" s="44"/>
      <c r="M505" s="45"/>
      <c r="N505" s="45"/>
      <c r="O505" s="46"/>
      <c r="P505" s="47"/>
      <c r="Q505" s="48"/>
      <c r="R505" s="36"/>
      <c r="S505" s="78"/>
      <c r="T505" s="80"/>
      <c r="U505" s="81"/>
      <c r="V505" s="83"/>
      <c r="W505" s="49">
        <f>(AO505+AQ505+AR505+AS505+AV505+AX505+AZ505+BB505+BD505+BF505)/10*100</f>
        <v>0</v>
      </c>
      <c r="X505" s="50">
        <f>AN505+AP505+AT505+AU505+AW505+AY505</f>
        <v>0</v>
      </c>
      <c r="Y505" s="51" t="str">
        <f>IF(X505&gt;89,"SHW", IF(X505&gt;49,"MHW", IF(X505&gt;19,"D", IF(X505&gt;-14,"MAW", "SAW"))))</f>
        <v>MAW</v>
      </c>
      <c r="Z505" s="52"/>
      <c r="AA505" s="53"/>
      <c r="AB505" s="54"/>
      <c r="AC505" s="49"/>
      <c r="AD505" s="49"/>
      <c r="AE505" s="55"/>
      <c r="AF505" s="56"/>
      <c r="AG505" s="51"/>
      <c r="AH505" s="57"/>
      <c r="AI505" s="57"/>
      <c r="AJ505" s="56"/>
      <c r="AK505" s="58"/>
      <c r="AL505" s="59"/>
      <c r="AM505" s="60"/>
      <c r="AN505" s="35">
        <f>B505*(40)-C505*(40)</f>
        <v>0</v>
      </c>
      <c r="AO505" s="61">
        <f>IF(AN505&gt;0.01,1,0)</f>
        <v>0</v>
      </c>
      <c r="AP505" s="62">
        <f>D505*50-E505*50</f>
        <v>0</v>
      </c>
      <c r="AQ505" s="61">
        <f>IF(AP505&gt;0.01,1,0)</f>
        <v>0</v>
      </c>
      <c r="AR505" s="63">
        <f>IF(H505&gt;0.51,1,0)</f>
        <v>0</v>
      </c>
      <c r="AS505" s="63">
        <f>IF(J505&gt;0.34,1,0)</f>
        <v>0</v>
      </c>
      <c r="AT505" s="61">
        <f>(H505*20+I505*10+J505*30+K505*10)</f>
        <v>0</v>
      </c>
      <c r="AU505" s="63">
        <f>L505*2</f>
        <v>0</v>
      </c>
      <c r="AV505" s="63">
        <f>IF(AU505&gt;0.01,1,0)</f>
        <v>0</v>
      </c>
      <c r="AW505" s="61">
        <f>M505*2</f>
        <v>0</v>
      </c>
      <c r="AX505" s="61">
        <f>IF(AW505&gt;0.01,1,0)</f>
        <v>0</v>
      </c>
      <c r="AY505" s="61">
        <f>(N505-O505)*-1</f>
        <v>0</v>
      </c>
      <c r="AZ505" s="61">
        <f>IF(AY505&gt;0.01,1,0)</f>
        <v>0</v>
      </c>
      <c r="BA505" s="36">
        <f>Q505-R505</f>
        <v>0</v>
      </c>
      <c r="BB505" s="64">
        <f>IF(BA505&gt;0.01,1,0)</f>
        <v>0</v>
      </c>
      <c r="BC505" s="62">
        <f>S505-T505</f>
        <v>0</v>
      </c>
      <c r="BD505" s="61">
        <f>IF(BC505&gt;0.01,1,0)</f>
        <v>0</v>
      </c>
      <c r="BE505" s="62">
        <f>U505-V505</f>
        <v>0</v>
      </c>
      <c r="BF505" s="65">
        <f>IF(BE505&gt;0.01,1,0)</f>
        <v>0</v>
      </c>
      <c r="BG505" s="68"/>
      <c r="BH505" s="67"/>
      <c r="BI505" s="67"/>
    </row>
    <row r="506" spans="1:61">
      <c r="A506" s="34"/>
      <c r="B506" s="35"/>
      <c r="C506" s="36"/>
      <c r="D506" s="37"/>
      <c r="E506" s="38"/>
      <c r="F506" s="39"/>
      <c r="G506" s="40"/>
      <c r="H506" s="41"/>
      <c r="I506" s="42"/>
      <c r="J506" s="43"/>
      <c r="K506" s="38"/>
      <c r="L506" s="44"/>
      <c r="M506" s="45"/>
      <c r="N506" s="45"/>
      <c r="O506" s="46"/>
      <c r="P506" s="47"/>
      <c r="Q506" s="48"/>
      <c r="R506" s="36"/>
      <c r="S506" s="78"/>
      <c r="T506" s="80"/>
      <c r="U506" s="81"/>
      <c r="V506" s="83"/>
      <c r="W506" s="49">
        <f>(AO506+AQ506+AR506+AS506+AV506+AX506+AZ506+BB506+BD506+BF506)/10*100</f>
        <v>0</v>
      </c>
      <c r="X506" s="50">
        <f>AN506+AP506+AT506+AU506+AW506+AY506</f>
        <v>0</v>
      </c>
      <c r="Y506" s="51" t="str">
        <f>IF(X506&gt;89,"SHW", IF(X506&gt;49,"MHW", IF(X506&gt;19,"D", IF(X506&gt;-14,"MAW", "SAW"))))</f>
        <v>MAW</v>
      </c>
      <c r="Z506" s="52"/>
      <c r="AA506" s="53"/>
      <c r="AB506" s="54"/>
      <c r="AC506" s="49"/>
      <c r="AD506" s="49"/>
      <c r="AE506" s="55"/>
      <c r="AF506" s="56"/>
      <c r="AG506" s="51"/>
      <c r="AH506" s="57"/>
      <c r="AI506" s="57"/>
      <c r="AJ506" s="56"/>
      <c r="AK506" s="58"/>
      <c r="AL506" s="59"/>
      <c r="AM506" s="60"/>
      <c r="AN506" s="35">
        <f>B506*(40)-C506*(40)</f>
        <v>0</v>
      </c>
      <c r="AO506" s="61">
        <f>IF(AN506&gt;0.01,1,0)</f>
        <v>0</v>
      </c>
      <c r="AP506" s="62">
        <f>D506*50-E506*50</f>
        <v>0</v>
      </c>
      <c r="AQ506" s="61">
        <f>IF(AP506&gt;0.01,1,0)</f>
        <v>0</v>
      </c>
      <c r="AR506" s="63">
        <f>IF(H506&gt;0.51,1,0)</f>
        <v>0</v>
      </c>
      <c r="AS506" s="63">
        <f>IF(J506&gt;0.34,1,0)</f>
        <v>0</v>
      </c>
      <c r="AT506" s="61">
        <f>(H506*20+I506*10+J506*30+K506*10)</f>
        <v>0</v>
      </c>
      <c r="AU506" s="63">
        <f>L506*2</f>
        <v>0</v>
      </c>
      <c r="AV506" s="63">
        <f>IF(AU506&gt;0.01,1,0)</f>
        <v>0</v>
      </c>
      <c r="AW506" s="61">
        <f>M506*2</f>
        <v>0</v>
      </c>
      <c r="AX506" s="61">
        <f>IF(AW506&gt;0.01,1,0)</f>
        <v>0</v>
      </c>
      <c r="AY506" s="61">
        <f>(N506-O506)*-1</f>
        <v>0</v>
      </c>
      <c r="AZ506" s="61">
        <f>IF(AY506&gt;0.01,1,0)</f>
        <v>0</v>
      </c>
      <c r="BA506" s="36">
        <f>Q506-R506</f>
        <v>0</v>
      </c>
      <c r="BB506" s="64">
        <f>IF(BA506&gt;0.01,1,0)</f>
        <v>0</v>
      </c>
      <c r="BC506" s="62">
        <f>S506-T506</f>
        <v>0</v>
      </c>
      <c r="BD506" s="61">
        <f>IF(BC506&gt;0.01,1,0)</f>
        <v>0</v>
      </c>
      <c r="BE506" s="62">
        <f>U506-V506</f>
        <v>0</v>
      </c>
      <c r="BF506" s="65">
        <f>IF(BE506&gt;0.01,1,0)</f>
        <v>0</v>
      </c>
      <c r="BG506" s="68"/>
      <c r="BH506" s="67"/>
      <c r="BI506" s="67"/>
    </row>
    <row r="507" spans="1:61">
      <c r="A507" s="34"/>
      <c r="B507" s="35"/>
      <c r="C507" s="36"/>
      <c r="D507" s="37"/>
      <c r="E507" s="38"/>
      <c r="F507" s="39"/>
      <c r="G507" s="40"/>
      <c r="H507" s="41"/>
      <c r="I507" s="42"/>
      <c r="J507" s="43"/>
      <c r="K507" s="38"/>
      <c r="L507" s="44"/>
      <c r="M507" s="45"/>
      <c r="N507" s="45"/>
      <c r="O507" s="46"/>
      <c r="P507" s="47"/>
      <c r="Q507" s="48"/>
      <c r="R507" s="36"/>
      <c r="S507" s="78"/>
      <c r="T507" s="80"/>
      <c r="U507" s="81"/>
      <c r="V507" s="83"/>
      <c r="W507" s="49">
        <f>(AO507+AQ507+AR507+AS507+AV507+AX507+AZ507+BB507+BD507+BF507)/10*100</f>
        <v>0</v>
      </c>
      <c r="X507" s="50">
        <f>AN507+AP507+AT507+AU507+AW507+AY507</f>
        <v>0</v>
      </c>
      <c r="Y507" s="51" t="str">
        <f>IF(X507&gt;89,"SHW", IF(X507&gt;49,"MHW", IF(X507&gt;19,"D", IF(X507&gt;-14,"MAW", "SAW"))))</f>
        <v>MAW</v>
      </c>
      <c r="Z507" s="52"/>
      <c r="AA507" s="53"/>
      <c r="AB507" s="54"/>
      <c r="AC507" s="49"/>
      <c r="AD507" s="49"/>
      <c r="AE507" s="55"/>
      <c r="AF507" s="56"/>
      <c r="AG507" s="51"/>
      <c r="AH507" s="57"/>
      <c r="AI507" s="57"/>
      <c r="AJ507" s="56"/>
      <c r="AK507" s="58"/>
      <c r="AL507" s="59"/>
      <c r="AM507" s="60"/>
      <c r="AN507" s="35">
        <f>B507*(40)-C507*(40)</f>
        <v>0</v>
      </c>
      <c r="AO507" s="61">
        <f>IF(AN507&gt;0.01,1,0)</f>
        <v>0</v>
      </c>
      <c r="AP507" s="62">
        <f>D507*50-E507*50</f>
        <v>0</v>
      </c>
      <c r="AQ507" s="61">
        <f>IF(AP507&gt;0.01,1,0)</f>
        <v>0</v>
      </c>
      <c r="AR507" s="63">
        <f>IF(H507&gt;0.51,1,0)</f>
        <v>0</v>
      </c>
      <c r="AS507" s="63">
        <f>IF(J507&gt;0.34,1,0)</f>
        <v>0</v>
      </c>
      <c r="AT507" s="61">
        <f>(H507*20+I507*10+J507*30+K507*10)</f>
        <v>0</v>
      </c>
      <c r="AU507" s="63">
        <f>L507*2</f>
        <v>0</v>
      </c>
      <c r="AV507" s="63">
        <f>IF(AU507&gt;0.01,1,0)</f>
        <v>0</v>
      </c>
      <c r="AW507" s="61">
        <f>M507*2</f>
        <v>0</v>
      </c>
      <c r="AX507" s="61">
        <f>IF(AW507&gt;0.01,1,0)</f>
        <v>0</v>
      </c>
      <c r="AY507" s="61">
        <f>(N507-O507)*-1</f>
        <v>0</v>
      </c>
      <c r="AZ507" s="61">
        <f>IF(AY507&gt;0.01,1,0)</f>
        <v>0</v>
      </c>
      <c r="BA507" s="36">
        <f>Q507-R507</f>
        <v>0</v>
      </c>
      <c r="BB507" s="64">
        <f>IF(BA507&gt;0.01,1,0)</f>
        <v>0</v>
      </c>
      <c r="BC507" s="62">
        <f>S507-T507</f>
        <v>0</v>
      </c>
      <c r="BD507" s="61">
        <f>IF(BC507&gt;0.01,1,0)</f>
        <v>0</v>
      </c>
      <c r="BE507" s="62">
        <f>U507-V507</f>
        <v>0</v>
      </c>
      <c r="BF507" s="65">
        <f>IF(BE507&gt;0.01,1,0)</f>
        <v>0</v>
      </c>
      <c r="BG507" s="68"/>
      <c r="BH507" s="67"/>
      <c r="BI507" s="67"/>
    </row>
    <row r="508" spans="1:61">
      <c r="A508" s="34"/>
      <c r="B508" s="35"/>
      <c r="C508" s="36"/>
      <c r="D508" s="37"/>
      <c r="E508" s="38"/>
      <c r="F508" s="39"/>
      <c r="G508" s="40"/>
      <c r="H508" s="41"/>
      <c r="I508" s="42"/>
      <c r="J508" s="43"/>
      <c r="K508" s="38"/>
      <c r="L508" s="44"/>
      <c r="M508" s="45"/>
      <c r="N508" s="45"/>
      <c r="O508" s="46"/>
      <c r="P508" s="47"/>
      <c r="Q508" s="48"/>
      <c r="R508" s="36"/>
      <c r="S508" s="78"/>
      <c r="T508" s="80"/>
      <c r="U508" s="81"/>
      <c r="V508" s="83"/>
      <c r="W508" s="49">
        <f>(AO508+AQ508+AR508+AS508+AV508+AX508+AZ508+BB508+BD508+BF508)/10*100</f>
        <v>0</v>
      </c>
      <c r="X508" s="50">
        <f>AN508+AP508+AT508+AU508+AW508+AY508</f>
        <v>0</v>
      </c>
      <c r="Y508" s="51" t="str">
        <f>IF(X508&gt;89,"SHW", IF(X508&gt;49,"MHW", IF(X508&gt;19,"D", IF(X508&gt;-14,"MAW", "SAW"))))</f>
        <v>MAW</v>
      </c>
      <c r="Z508" s="52"/>
      <c r="AA508" s="53"/>
      <c r="AB508" s="54"/>
      <c r="AC508" s="49"/>
      <c r="AD508" s="49"/>
      <c r="AE508" s="55"/>
      <c r="AF508" s="56"/>
      <c r="AG508" s="51"/>
      <c r="AH508" s="57"/>
      <c r="AI508" s="57"/>
      <c r="AJ508" s="56"/>
      <c r="AK508" s="58"/>
      <c r="AL508" s="59"/>
      <c r="AM508" s="60"/>
      <c r="AN508" s="35">
        <f>B508*(40)-C508*(40)</f>
        <v>0</v>
      </c>
      <c r="AO508" s="61">
        <f>IF(AN508&gt;0.01,1,0)</f>
        <v>0</v>
      </c>
      <c r="AP508" s="62">
        <f>D508*50-E508*50</f>
        <v>0</v>
      </c>
      <c r="AQ508" s="61">
        <f>IF(AP508&gt;0.01,1,0)</f>
        <v>0</v>
      </c>
      <c r="AR508" s="63">
        <f>IF(H508&gt;0.51,1,0)</f>
        <v>0</v>
      </c>
      <c r="AS508" s="63">
        <f>IF(J508&gt;0.34,1,0)</f>
        <v>0</v>
      </c>
      <c r="AT508" s="61">
        <f>(H508*20+I508*10+J508*30+K508*10)</f>
        <v>0</v>
      </c>
      <c r="AU508" s="63">
        <f>L508*2</f>
        <v>0</v>
      </c>
      <c r="AV508" s="63">
        <f>IF(AU508&gt;0.01,1,0)</f>
        <v>0</v>
      </c>
      <c r="AW508" s="61">
        <f>M508*2</f>
        <v>0</v>
      </c>
      <c r="AX508" s="61">
        <f>IF(AW508&gt;0.01,1,0)</f>
        <v>0</v>
      </c>
      <c r="AY508" s="61">
        <f>(N508-O508)*-1</f>
        <v>0</v>
      </c>
      <c r="AZ508" s="61">
        <f>IF(AY508&gt;0.01,1,0)</f>
        <v>0</v>
      </c>
      <c r="BA508" s="36">
        <f>Q508-R508</f>
        <v>0</v>
      </c>
      <c r="BB508" s="64">
        <f>IF(BA508&gt;0.01,1,0)</f>
        <v>0</v>
      </c>
      <c r="BC508" s="62">
        <f>S508-T508</f>
        <v>0</v>
      </c>
      <c r="BD508" s="61">
        <f>IF(BC508&gt;0.01,1,0)</f>
        <v>0</v>
      </c>
      <c r="BE508" s="62">
        <f>U508-V508</f>
        <v>0</v>
      </c>
      <c r="BF508" s="65">
        <f>IF(BE508&gt;0.01,1,0)</f>
        <v>0</v>
      </c>
      <c r="BG508" s="66"/>
      <c r="BH508" s="67"/>
      <c r="BI508" s="67"/>
    </row>
    <row r="509" spans="1:61">
      <c r="A509" s="34"/>
      <c r="B509" s="35"/>
      <c r="C509" s="36"/>
      <c r="D509" s="37"/>
      <c r="E509" s="38"/>
      <c r="F509" s="39"/>
      <c r="G509" s="40"/>
      <c r="H509" s="41"/>
      <c r="I509" s="42"/>
      <c r="J509" s="43"/>
      <c r="K509" s="38"/>
      <c r="L509" s="44"/>
      <c r="M509" s="45"/>
      <c r="N509" s="45"/>
      <c r="O509" s="46"/>
      <c r="P509" s="47"/>
      <c r="Q509" s="48"/>
      <c r="R509" s="36"/>
      <c r="S509" s="78"/>
      <c r="T509" s="80"/>
      <c r="U509" s="81"/>
      <c r="V509" s="83"/>
      <c r="W509" s="49">
        <f>(AO509+AQ509+AR509+AS509+AV509+AX509+AZ509+BB509+BD509+BF509)/10*100</f>
        <v>0</v>
      </c>
      <c r="X509" s="50">
        <f>AN509+AP509+AT509+AU509+AW509+AY509</f>
        <v>0</v>
      </c>
      <c r="Y509" s="51" t="str">
        <f>IF(X509&gt;89,"SHW", IF(X509&gt;49,"MHW", IF(X509&gt;19,"D", IF(X509&gt;-14,"MAW", "SAW"))))</f>
        <v>MAW</v>
      </c>
      <c r="Z509" s="52"/>
      <c r="AA509" s="53"/>
      <c r="AB509" s="54"/>
      <c r="AC509" s="49"/>
      <c r="AD509" s="49"/>
      <c r="AE509" s="55"/>
      <c r="AF509" s="56"/>
      <c r="AG509" s="51"/>
      <c r="AH509" s="57"/>
      <c r="AI509" s="57"/>
      <c r="AJ509" s="56"/>
      <c r="AK509" s="58"/>
      <c r="AL509" s="59"/>
      <c r="AM509" s="60"/>
      <c r="AN509" s="35">
        <f>B509*(40)-C509*(40)</f>
        <v>0</v>
      </c>
      <c r="AO509" s="61">
        <f>IF(AN509&gt;0.01,1,0)</f>
        <v>0</v>
      </c>
      <c r="AP509" s="62">
        <f>D509*50-E509*50</f>
        <v>0</v>
      </c>
      <c r="AQ509" s="61">
        <f>IF(AP509&gt;0.01,1,0)</f>
        <v>0</v>
      </c>
      <c r="AR509" s="63">
        <f>IF(H509&gt;0.51,1,0)</f>
        <v>0</v>
      </c>
      <c r="AS509" s="63">
        <f>IF(J509&gt;0.34,1,0)</f>
        <v>0</v>
      </c>
      <c r="AT509" s="61">
        <f>(H509*20+I509*10+J509*30+K509*10)</f>
        <v>0</v>
      </c>
      <c r="AU509" s="63">
        <f>L509*2</f>
        <v>0</v>
      </c>
      <c r="AV509" s="63">
        <f>IF(AU509&gt;0.01,1,0)</f>
        <v>0</v>
      </c>
      <c r="AW509" s="61">
        <f>M509*2</f>
        <v>0</v>
      </c>
      <c r="AX509" s="61">
        <f>IF(AW509&gt;0.01,1,0)</f>
        <v>0</v>
      </c>
      <c r="AY509" s="61">
        <f>(N509-O509)*-1</f>
        <v>0</v>
      </c>
      <c r="AZ509" s="61">
        <f>IF(AY509&gt;0.01,1,0)</f>
        <v>0</v>
      </c>
      <c r="BA509" s="36">
        <f>Q509-R509</f>
        <v>0</v>
      </c>
      <c r="BB509" s="64">
        <f>IF(BA509&gt;0.01,1,0)</f>
        <v>0</v>
      </c>
      <c r="BC509" s="62">
        <f>S509-T509</f>
        <v>0</v>
      </c>
      <c r="BD509" s="61">
        <f>IF(BC509&gt;0.01,1,0)</f>
        <v>0</v>
      </c>
      <c r="BE509" s="62">
        <f>U509-V509</f>
        <v>0</v>
      </c>
      <c r="BF509" s="65">
        <f>IF(BE509&gt;0.01,1,0)</f>
        <v>0</v>
      </c>
      <c r="BG509" s="68"/>
      <c r="BH509" s="67"/>
      <c r="BI509" s="67"/>
    </row>
    <row r="510" spans="1:61">
      <c r="A510" s="34"/>
      <c r="B510" s="35"/>
      <c r="C510" s="36"/>
      <c r="D510" s="37"/>
      <c r="E510" s="38"/>
      <c r="F510" s="39"/>
      <c r="G510" s="40"/>
      <c r="H510" s="41"/>
      <c r="I510" s="42"/>
      <c r="J510" s="43"/>
      <c r="K510" s="38"/>
      <c r="L510" s="44"/>
      <c r="M510" s="45"/>
      <c r="N510" s="45"/>
      <c r="O510" s="46"/>
      <c r="P510" s="47"/>
      <c r="Q510" s="48"/>
      <c r="R510" s="36"/>
      <c r="S510" s="78"/>
      <c r="T510" s="80"/>
      <c r="U510" s="81"/>
      <c r="V510" s="83"/>
      <c r="W510" s="49">
        <f>(AO510+AQ510+AR510+AS510+AV510+AX510+AZ510+BB510+BD510+BF510)/10*100</f>
        <v>0</v>
      </c>
      <c r="X510" s="50">
        <f>AN510+AP510+AT510+AU510+AW510+AY510</f>
        <v>0</v>
      </c>
      <c r="Y510" s="51" t="str">
        <f>IF(X510&gt;89,"SHW", IF(X510&gt;49,"MHW", IF(X510&gt;19,"D", IF(X510&gt;-14,"MAW", "SAW"))))</f>
        <v>MAW</v>
      </c>
      <c r="Z510" s="52"/>
      <c r="AA510" s="53"/>
      <c r="AB510" s="54"/>
      <c r="AC510" s="49"/>
      <c r="AD510" s="49"/>
      <c r="AE510" s="55"/>
      <c r="AF510" s="56"/>
      <c r="AG510" s="51"/>
      <c r="AH510" s="57"/>
      <c r="AI510" s="57"/>
      <c r="AJ510" s="56"/>
      <c r="AK510" s="58"/>
      <c r="AL510" s="59"/>
      <c r="AM510" s="60"/>
      <c r="AN510" s="35">
        <f>B510*(40)-C510*(40)</f>
        <v>0</v>
      </c>
      <c r="AO510" s="61">
        <f>IF(AN510&gt;0.01,1,0)</f>
        <v>0</v>
      </c>
      <c r="AP510" s="62">
        <f>D510*50-E510*50</f>
        <v>0</v>
      </c>
      <c r="AQ510" s="61">
        <f>IF(AP510&gt;0.01,1,0)</f>
        <v>0</v>
      </c>
      <c r="AR510" s="63">
        <f>IF(H510&gt;0.51,1,0)</f>
        <v>0</v>
      </c>
      <c r="AS510" s="63">
        <f>IF(J510&gt;0.34,1,0)</f>
        <v>0</v>
      </c>
      <c r="AT510" s="61">
        <f>(H510*20+I510*10+J510*30+K510*10)</f>
        <v>0</v>
      </c>
      <c r="AU510" s="63">
        <f>L510*2</f>
        <v>0</v>
      </c>
      <c r="AV510" s="63">
        <f>IF(AU510&gt;0.01,1,0)</f>
        <v>0</v>
      </c>
      <c r="AW510" s="61">
        <f>M510*2</f>
        <v>0</v>
      </c>
      <c r="AX510" s="61">
        <f>IF(AW510&gt;0.01,1,0)</f>
        <v>0</v>
      </c>
      <c r="AY510" s="61">
        <f>(N510-O510)*-1</f>
        <v>0</v>
      </c>
      <c r="AZ510" s="61">
        <f>IF(AY510&gt;0.01,1,0)</f>
        <v>0</v>
      </c>
      <c r="BA510" s="36">
        <f>Q510-R510</f>
        <v>0</v>
      </c>
      <c r="BB510" s="64">
        <f>IF(BA510&gt;0.01,1,0)</f>
        <v>0</v>
      </c>
      <c r="BC510" s="62">
        <f>S510-T510</f>
        <v>0</v>
      </c>
      <c r="BD510" s="61">
        <f>IF(BC510&gt;0.01,1,0)</f>
        <v>0</v>
      </c>
      <c r="BE510" s="62">
        <f>U510-V510</f>
        <v>0</v>
      </c>
      <c r="BF510" s="65">
        <f>IF(BE510&gt;0.01,1,0)</f>
        <v>0</v>
      </c>
      <c r="BG510" s="68"/>
      <c r="BH510" s="67"/>
      <c r="BI510" s="67"/>
    </row>
    <row r="511" spans="1:61">
      <c r="A511" s="34"/>
      <c r="B511" s="35"/>
      <c r="C511" s="36"/>
      <c r="D511" s="37"/>
      <c r="E511" s="38"/>
      <c r="F511" s="39"/>
      <c r="G511" s="40"/>
      <c r="H511" s="41"/>
      <c r="I511" s="42"/>
      <c r="J511" s="43"/>
      <c r="K511" s="38"/>
      <c r="L511" s="44"/>
      <c r="M511" s="45"/>
      <c r="N511" s="45"/>
      <c r="O511" s="46"/>
      <c r="P511" s="47"/>
      <c r="Q511" s="48"/>
      <c r="R511" s="36"/>
      <c r="S511" s="78"/>
      <c r="T511" s="80"/>
      <c r="U511" s="81"/>
      <c r="V511" s="83"/>
      <c r="W511" s="49">
        <f>(AO511+AQ511+AR511+AS511+AV511+AX511+AZ511+BB511+BD511+BF511)/10*100</f>
        <v>0</v>
      </c>
      <c r="X511" s="50">
        <f>AN511+AP511+AT511+AU511+AW511+AY511</f>
        <v>0</v>
      </c>
      <c r="Y511" s="51" t="str">
        <f>IF(X511&gt;89,"SHW", IF(X511&gt;49,"MHW", IF(X511&gt;19,"D", IF(X511&gt;-14,"MAW", "SAW"))))</f>
        <v>MAW</v>
      </c>
      <c r="Z511" s="52"/>
      <c r="AA511" s="53"/>
      <c r="AB511" s="54"/>
      <c r="AC511" s="49"/>
      <c r="AD511" s="49"/>
      <c r="AE511" s="55"/>
      <c r="AF511" s="56"/>
      <c r="AG511" s="51"/>
      <c r="AH511" s="57"/>
      <c r="AI511" s="57"/>
      <c r="AJ511" s="56"/>
      <c r="AK511" s="58"/>
      <c r="AL511" s="59"/>
      <c r="AM511" s="60"/>
      <c r="AN511" s="35">
        <f>B511*(40)-C511*(40)</f>
        <v>0</v>
      </c>
      <c r="AO511" s="61">
        <f>IF(AN511&gt;0.01,1,0)</f>
        <v>0</v>
      </c>
      <c r="AP511" s="62">
        <f>D511*50-E511*50</f>
        <v>0</v>
      </c>
      <c r="AQ511" s="61">
        <f>IF(AP511&gt;0.01,1,0)</f>
        <v>0</v>
      </c>
      <c r="AR511" s="63">
        <f>IF(H511&gt;0.51,1,0)</f>
        <v>0</v>
      </c>
      <c r="AS511" s="63">
        <f>IF(J511&gt;0.34,1,0)</f>
        <v>0</v>
      </c>
      <c r="AT511" s="61">
        <f>(H511*20+I511*10+J511*30+K511*10)</f>
        <v>0</v>
      </c>
      <c r="AU511" s="63">
        <f>L511*2</f>
        <v>0</v>
      </c>
      <c r="AV511" s="63">
        <f>IF(AU511&gt;0.01,1,0)</f>
        <v>0</v>
      </c>
      <c r="AW511" s="61">
        <f>M511*2</f>
        <v>0</v>
      </c>
      <c r="AX511" s="61">
        <f>IF(AW511&gt;0.01,1,0)</f>
        <v>0</v>
      </c>
      <c r="AY511" s="61">
        <f>(N511-O511)*-1</f>
        <v>0</v>
      </c>
      <c r="AZ511" s="61">
        <f>IF(AY511&gt;0.01,1,0)</f>
        <v>0</v>
      </c>
      <c r="BA511" s="36">
        <f>Q511-R511</f>
        <v>0</v>
      </c>
      <c r="BB511" s="64">
        <f>IF(BA511&gt;0.01,1,0)</f>
        <v>0</v>
      </c>
      <c r="BC511" s="62">
        <f>S511-T511</f>
        <v>0</v>
      </c>
      <c r="BD511" s="61">
        <f>IF(BC511&gt;0.01,1,0)</f>
        <v>0</v>
      </c>
      <c r="BE511" s="62">
        <f>U511-V511</f>
        <v>0</v>
      </c>
      <c r="BF511" s="65">
        <f>IF(BE511&gt;0.01,1,0)</f>
        <v>0</v>
      </c>
      <c r="BG511" s="68"/>
      <c r="BH511" s="67"/>
      <c r="BI511" s="67"/>
    </row>
    <row r="512" spans="1:61">
      <c r="A512" s="34"/>
      <c r="B512" s="35"/>
      <c r="C512" s="36"/>
      <c r="D512" s="37"/>
      <c r="E512" s="38"/>
      <c r="F512" s="39"/>
      <c r="G512" s="40"/>
      <c r="H512" s="41"/>
      <c r="I512" s="42"/>
      <c r="J512" s="43"/>
      <c r="K512" s="38"/>
      <c r="L512" s="44"/>
      <c r="M512" s="45"/>
      <c r="N512" s="45"/>
      <c r="O512" s="46"/>
      <c r="P512" s="47"/>
      <c r="Q512" s="48"/>
      <c r="R512" s="36"/>
      <c r="S512" s="78"/>
      <c r="T512" s="80"/>
      <c r="U512" s="81"/>
      <c r="V512" s="83"/>
      <c r="W512" s="49">
        <f>(AO512+AQ512+AR512+AS512+AV512+AX512+AZ512+BB512+BD512+BF512)/10*100</f>
        <v>0</v>
      </c>
      <c r="X512" s="50">
        <f>AN512+AP512+AT512+AU512+AW512+AY512</f>
        <v>0</v>
      </c>
      <c r="Y512" s="51" t="str">
        <f>IF(X512&gt;89,"SHW", IF(X512&gt;49,"MHW", IF(X512&gt;19,"D", IF(X512&gt;-14,"MAW", "SAW"))))</f>
        <v>MAW</v>
      </c>
      <c r="Z512" s="52"/>
      <c r="AA512" s="53"/>
      <c r="AB512" s="54"/>
      <c r="AC512" s="49"/>
      <c r="AD512" s="49"/>
      <c r="AE512" s="55"/>
      <c r="AF512" s="56"/>
      <c r="AG512" s="51"/>
      <c r="AH512" s="57"/>
      <c r="AI512" s="57"/>
      <c r="AJ512" s="56"/>
      <c r="AK512" s="58"/>
      <c r="AL512" s="59"/>
      <c r="AM512" s="60"/>
      <c r="AN512" s="35">
        <f>B512*(40)-C512*(40)</f>
        <v>0</v>
      </c>
      <c r="AO512" s="61">
        <f>IF(AN512&gt;0.01,1,0)</f>
        <v>0</v>
      </c>
      <c r="AP512" s="62">
        <f>D512*50-E512*50</f>
        <v>0</v>
      </c>
      <c r="AQ512" s="61">
        <f>IF(AP512&gt;0.01,1,0)</f>
        <v>0</v>
      </c>
      <c r="AR512" s="63">
        <f>IF(H512&gt;0.51,1,0)</f>
        <v>0</v>
      </c>
      <c r="AS512" s="63">
        <f>IF(J512&gt;0.34,1,0)</f>
        <v>0</v>
      </c>
      <c r="AT512" s="61">
        <f>(H512*20+I512*10+J512*30+K512*10)</f>
        <v>0</v>
      </c>
      <c r="AU512" s="63">
        <f>L512*2</f>
        <v>0</v>
      </c>
      <c r="AV512" s="63">
        <f>IF(AU512&gt;0.01,1,0)</f>
        <v>0</v>
      </c>
      <c r="AW512" s="61">
        <f>M512*2</f>
        <v>0</v>
      </c>
      <c r="AX512" s="61">
        <f>IF(AW512&gt;0.01,1,0)</f>
        <v>0</v>
      </c>
      <c r="AY512" s="61">
        <f>(N512-O512)*-1</f>
        <v>0</v>
      </c>
      <c r="AZ512" s="61">
        <f>IF(AY512&gt;0.01,1,0)</f>
        <v>0</v>
      </c>
      <c r="BA512" s="36">
        <f>Q512-R512</f>
        <v>0</v>
      </c>
      <c r="BB512" s="64">
        <f>IF(BA512&gt;0.01,1,0)</f>
        <v>0</v>
      </c>
      <c r="BC512" s="62">
        <f>S512-T512</f>
        <v>0</v>
      </c>
      <c r="BD512" s="61">
        <f>IF(BC512&gt;0.01,1,0)</f>
        <v>0</v>
      </c>
      <c r="BE512" s="62">
        <f>U512-V512</f>
        <v>0</v>
      </c>
      <c r="BF512" s="65">
        <f>IF(BE512&gt;0.01,1,0)</f>
        <v>0</v>
      </c>
      <c r="BG512" s="68"/>
      <c r="BH512" s="67"/>
      <c r="BI512" s="67"/>
    </row>
    <row r="513" spans="1:61">
      <c r="A513" s="34"/>
      <c r="B513" s="35"/>
      <c r="C513" s="36"/>
      <c r="D513" s="37"/>
      <c r="E513" s="38"/>
      <c r="F513" s="39"/>
      <c r="G513" s="40"/>
      <c r="H513" s="41"/>
      <c r="I513" s="42"/>
      <c r="J513" s="43"/>
      <c r="K513" s="38"/>
      <c r="L513" s="44"/>
      <c r="M513" s="45"/>
      <c r="N513" s="45"/>
      <c r="O513" s="46"/>
      <c r="P513" s="47"/>
      <c r="Q513" s="48"/>
      <c r="R513" s="36"/>
      <c r="S513" s="78"/>
      <c r="T513" s="80"/>
      <c r="U513" s="81"/>
      <c r="V513" s="83"/>
      <c r="W513" s="49">
        <f>(AO513+AQ513+AR513+AS513+AV513+AX513+AZ513+BB513+BD513+BF513)/10*100</f>
        <v>0</v>
      </c>
      <c r="X513" s="50">
        <f>AN513+AP513+AT513+AU513+AW513+AY513</f>
        <v>0</v>
      </c>
      <c r="Y513" s="51" t="str">
        <f>IF(X513&gt;89,"SHW", IF(X513&gt;49,"MHW", IF(X513&gt;19,"D", IF(X513&gt;-14,"MAW", "SAW"))))</f>
        <v>MAW</v>
      </c>
      <c r="Z513" s="52"/>
      <c r="AA513" s="53"/>
      <c r="AB513" s="54"/>
      <c r="AC513" s="49"/>
      <c r="AD513" s="49"/>
      <c r="AE513" s="55"/>
      <c r="AF513" s="56"/>
      <c r="AG513" s="51"/>
      <c r="AH513" s="57"/>
      <c r="AI513" s="57"/>
      <c r="AJ513" s="56"/>
      <c r="AK513" s="58"/>
      <c r="AL513" s="59"/>
      <c r="AM513" s="60"/>
      <c r="AN513" s="35">
        <f>B513*(40)-C513*(40)</f>
        <v>0</v>
      </c>
      <c r="AO513" s="61">
        <f>IF(AN513&gt;0.01,1,0)</f>
        <v>0</v>
      </c>
      <c r="AP513" s="62">
        <f>D513*50-E513*50</f>
        <v>0</v>
      </c>
      <c r="AQ513" s="61">
        <f>IF(AP513&gt;0.01,1,0)</f>
        <v>0</v>
      </c>
      <c r="AR513" s="63">
        <f>IF(H513&gt;0.51,1,0)</f>
        <v>0</v>
      </c>
      <c r="AS513" s="63">
        <f>IF(J513&gt;0.34,1,0)</f>
        <v>0</v>
      </c>
      <c r="AT513" s="61">
        <f>(H513*20+I513*10+J513*30+K513*10)</f>
        <v>0</v>
      </c>
      <c r="AU513" s="63">
        <f>L513*2</f>
        <v>0</v>
      </c>
      <c r="AV513" s="63">
        <f>IF(AU513&gt;0.01,1,0)</f>
        <v>0</v>
      </c>
      <c r="AW513" s="61">
        <f>M513*2</f>
        <v>0</v>
      </c>
      <c r="AX513" s="61">
        <f>IF(AW513&gt;0.01,1,0)</f>
        <v>0</v>
      </c>
      <c r="AY513" s="61">
        <f>(N513-O513)*-1</f>
        <v>0</v>
      </c>
      <c r="AZ513" s="61">
        <f>IF(AY513&gt;0.01,1,0)</f>
        <v>0</v>
      </c>
      <c r="BA513" s="36">
        <f>Q513-R513</f>
        <v>0</v>
      </c>
      <c r="BB513" s="64">
        <f>IF(BA513&gt;0.01,1,0)</f>
        <v>0</v>
      </c>
      <c r="BC513" s="62">
        <f>S513-T513</f>
        <v>0</v>
      </c>
      <c r="BD513" s="61">
        <f>IF(BC513&gt;0.01,1,0)</f>
        <v>0</v>
      </c>
      <c r="BE513" s="62">
        <f>U513-V513</f>
        <v>0</v>
      </c>
      <c r="BF513" s="65">
        <f>IF(BE513&gt;0.01,1,0)</f>
        <v>0</v>
      </c>
      <c r="BG513" s="68"/>
      <c r="BH513" s="67"/>
      <c r="BI513" s="67"/>
    </row>
    <row r="514" spans="1:61">
      <c r="A514" s="34"/>
      <c r="B514" s="35"/>
      <c r="C514" s="36"/>
      <c r="D514" s="37"/>
      <c r="E514" s="38"/>
      <c r="F514" s="39"/>
      <c r="G514" s="40"/>
      <c r="H514" s="41"/>
      <c r="I514" s="42"/>
      <c r="J514" s="43"/>
      <c r="K514" s="38"/>
      <c r="L514" s="44"/>
      <c r="M514" s="45"/>
      <c r="N514" s="45"/>
      <c r="O514" s="46"/>
      <c r="P514" s="47"/>
      <c r="Q514" s="48"/>
      <c r="R514" s="36"/>
      <c r="S514" s="78"/>
      <c r="T514" s="80"/>
      <c r="U514" s="81"/>
      <c r="V514" s="83"/>
      <c r="W514" s="49">
        <f>(AO514+AQ514+AR514+AS514+AV514+AX514+AZ514+BB514+BD514+BF514)/10*100</f>
        <v>0</v>
      </c>
      <c r="X514" s="50">
        <f>AN514+AP514+AT514+AU514+AW514+AY514</f>
        <v>0</v>
      </c>
      <c r="Y514" s="51" t="str">
        <f>IF(X514&gt;89,"SHW", IF(X514&gt;49,"MHW", IF(X514&gt;19,"D", IF(X514&gt;-14,"MAW", "SAW"))))</f>
        <v>MAW</v>
      </c>
      <c r="Z514" s="52"/>
      <c r="AA514" s="53"/>
      <c r="AB514" s="54"/>
      <c r="AC514" s="49"/>
      <c r="AD514" s="49"/>
      <c r="AE514" s="55"/>
      <c r="AF514" s="56"/>
      <c r="AG514" s="51"/>
      <c r="AH514" s="57"/>
      <c r="AI514" s="57"/>
      <c r="AJ514" s="56"/>
      <c r="AK514" s="58"/>
      <c r="AL514" s="59"/>
      <c r="AM514" s="60"/>
      <c r="AN514" s="35">
        <f>B514*(40)-C514*(40)</f>
        <v>0</v>
      </c>
      <c r="AO514" s="61">
        <f>IF(AN514&gt;0.01,1,0)</f>
        <v>0</v>
      </c>
      <c r="AP514" s="62">
        <f>D514*50-E514*50</f>
        <v>0</v>
      </c>
      <c r="AQ514" s="61">
        <f>IF(AP514&gt;0.01,1,0)</f>
        <v>0</v>
      </c>
      <c r="AR514" s="63">
        <f>IF(H514&gt;0.51,1,0)</f>
        <v>0</v>
      </c>
      <c r="AS514" s="63">
        <f>IF(J514&gt;0.34,1,0)</f>
        <v>0</v>
      </c>
      <c r="AT514" s="61">
        <f>(H514*20+I514*10+J514*30+K514*10)</f>
        <v>0</v>
      </c>
      <c r="AU514" s="63">
        <f>L514*2</f>
        <v>0</v>
      </c>
      <c r="AV514" s="63">
        <f>IF(AU514&gt;0.01,1,0)</f>
        <v>0</v>
      </c>
      <c r="AW514" s="61">
        <f>M514*2</f>
        <v>0</v>
      </c>
      <c r="AX514" s="61">
        <f>IF(AW514&gt;0.01,1,0)</f>
        <v>0</v>
      </c>
      <c r="AY514" s="61">
        <f>(N514-O514)*-1</f>
        <v>0</v>
      </c>
      <c r="AZ514" s="61">
        <f>IF(AY514&gt;0.01,1,0)</f>
        <v>0</v>
      </c>
      <c r="BA514" s="36">
        <f>Q514-R514</f>
        <v>0</v>
      </c>
      <c r="BB514" s="64">
        <f>IF(BA514&gt;0.01,1,0)</f>
        <v>0</v>
      </c>
      <c r="BC514" s="62">
        <f>S514-T514</f>
        <v>0</v>
      </c>
      <c r="BD514" s="61">
        <f>IF(BC514&gt;0.01,1,0)</f>
        <v>0</v>
      </c>
      <c r="BE514" s="62">
        <f>U514-V514</f>
        <v>0</v>
      </c>
      <c r="BF514" s="65">
        <f>IF(BE514&gt;0.01,1,0)</f>
        <v>0</v>
      </c>
      <c r="BG514" s="68"/>
      <c r="BH514" s="67"/>
      <c r="BI514" s="67"/>
    </row>
    <row r="515" spans="1:61">
      <c r="A515" s="34"/>
      <c r="B515" s="35"/>
      <c r="C515" s="36"/>
      <c r="D515" s="37"/>
      <c r="E515" s="38"/>
      <c r="F515" s="39"/>
      <c r="G515" s="40"/>
      <c r="H515" s="41"/>
      <c r="I515" s="42"/>
      <c r="J515" s="43"/>
      <c r="K515" s="38"/>
      <c r="L515" s="44"/>
      <c r="M515" s="45"/>
      <c r="N515" s="45"/>
      <c r="O515" s="46"/>
      <c r="P515" s="47"/>
      <c r="Q515" s="48"/>
      <c r="R515" s="36"/>
      <c r="S515" s="78"/>
      <c r="T515" s="80"/>
      <c r="U515" s="81"/>
      <c r="V515" s="83"/>
      <c r="W515" s="49">
        <f>(AO515+AQ515+AR515+AS515+AV515+AX515+AZ515+BB515+BD515+BF515)/10*100</f>
        <v>0</v>
      </c>
      <c r="X515" s="50">
        <f>AN515+AP515+AT515+AU515+AW515+AY515</f>
        <v>0</v>
      </c>
      <c r="Y515" s="51" t="str">
        <f>IF(X515&gt;89,"SHW", IF(X515&gt;49,"MHW", IF(X515&gt;19,"D", IF(X515&gt;-14,"MAW", "SAW"))))</f>
        <v>MAW</v>
      </c>
      <c r="Z515" s="52"/>
      <c r="AA515" s="53"/>
      <c r="AB515" s="54"/>
      <c r="AC515" s="49"/>
      <c r="AD515" s="49"/>
      <c r="AE515" s="55"/>
      <c r="AF515" s="56"/>
      <c r="AG515" s="51"/>
      <c r="AH515" s="57"/>
      <c r="AI515" s="57"/>
      <c r="AJ515" s="56"/>
      <c r="AK515" s="58"/>
      <c r="AL515" s="59"/>
      <c r="AM515" s="60"/>
      <c r="AN515" s="35">
        <f>B515*(40)-C515*(40)</f>
        <v>0</v>
      </c>
      <c r="AO515" s="61">
        <f>IF(AN515&gt;0.01,1,0)</f>
        <v>0</v>
      </c>
      <c r="AP515" s="62">
        <f>D515*50-E515*50</f>
        <v>0</v>
      </c>
      <c r="AQ515" s="61">
        <f>IF(AP515&gt;0.01,1,0)</f>
        <v>0</v>
      </c>
      <c r="AR515" s="63">
        <f>IF(H515&gt;0.51,1,0)</f>
        <v>0</v>
      </c>
      <c r="AS515" s="63">
        <f>IF(J515&gt;0.34,1,0)</f>
        <v>0</v>
      </c>
      <c r="AT515" s="61">
        <f>(H515*20+I515*10+J515*30+K515*10)</f>
        <v>0</v>
      </c>
      <c r="AU515" s="63">
        <f>L515*2</f>
        <v>0</v>
      </c>
      <c r="AV515" s="63">
        <f>IF(AU515&gt;0.01,1,0)</f>
        <v>0</v>
      </c>
      <c r="AW515" s="61">
        <f>M515*2</f>
        <v>0</v>
      </c>
      <c r="AX515" s="61">
        <f>IF(AW515&gt;0.01,1,0)</f>
        <v>0</v>
      </c>
      <c r="AY515" s="61">
        <f>(N515-O515)*-1</f>
        <v>0</v>
      </c>
      <c r="AZ515" s="61">
        <f>IF(AY515&gt;0.01,1,0)</f>
        <v>0</v>
      </c>
      <c r="BA515" s="36">
        <f>Q515-R515</f>
        <v>0</v>
      </c>
      <c r="BB515" s="64">
        <f>IF(BA515&gt;0.01,1,0)</f>
        <v>0</v>
      </c>
      <c r="BC515" s="62">
        <f>S515-T515</f>
        <v>0</v>
      </c>
      <c r="BD515" s="61">
        <f>IF(BC515&gt;0.01,1,0)</f>
        <v>0</v>
      </c>
      <c r="BE515" s="62">
        <f>U515-V515</f>
        <v>0</v>
      </c>
      <c r="BF515" s="65">
        <f>IF(BE515&gt;0.01,1,0)</f>
        <v>0</v>
      </c>
      <c r="BG515" s="68"/>
      <c r="BH515" s="67"/>
      <c r="BI515" s="67"/>
    </row>
    <row r="516" spans="1:61">
      <c r="A516" s="34"/>
      <c r="B516" s="35"/>
      <c r="C516" s="36"/>
      <c r="D516" s="37"/>
      <c r="E516" s="38"/>
      <c r="F516" s="39"/>
      <c r="G516" s="40"/>
      <c r="H516" s="41"/>
      <c r="I516" s="42"/>
      <c r="J516" s="43"/>
      <c r="K516" s="38"/>
      <c r="L516" s="44"/>
      <c r="M516" s="45"/>
      <c r="N516" s="45"/>
      <c r="O516" s="46"/>
      <c r="P516" s="47"/>
      <c r="Q516" s="48"/>
      <c r="R516" s="36"/>
      <c r="S516" s="78"/>
      <c r="T516" s="80"/>
      <c r="U516" s="81"/>
      <c r="V516" s="83"/>
      <c r="W516" s="49">
        <f>(AO516+AQ516+AR516+AS516+AV516+AX516+AZ516+BB516+BD516+BF516)/10*100</f>
        <v>0</v>
      </c>
      <c r="X516" s="50">
        <f>AN516+AP516+AT516+AU516+AW516+AY516</f>
        <v>0</v>
      </c>
      <c r="Y516" s="51" t="str">
        <f>IF(X516&gt;89,"SHW", IF(X516&gt;49,"MHW", IF(X516&gt;19,"D", IF(X516&gt;-14,"MAW", "SAW"))))</f>
        <v>MAW</v>
      </c>
      <c r="Z516" s="52"/>
      <c r="AA516" s="53"/>
      <c r="AB516" s="54"/>
      <c r="AC516" s="49"/>
      <c r="AD516" s="49"/>
      <c r="AE516" s="55"/>
      <c r="AF516" s="56"/>
      <c r="AG516" s="51"/>
      <c r="AH516" s="57"/>
      <c r="AI516" s="57"/>
      <c r="AJ516" s="56"/>
      <c r="AK516" s="58"/>
      <c r="AL516" s="59"/>
      <c r="AM516" s="60"/>
      <c r="AN516" s="35">
        <f>B516*(40)-C516*(40)</f>
        <v>0</v>
      </c>
      <c r="AO516" s="61">
        <f>IF(AN516&gt;0.01,1,0)</f>
        <v>0</v>
      </c>
      <c r="AP516" s="62">
        <f>D516*50-E516*50</f>
        <v>0</v>
      </c>
      <c r="AQ516" s="61">
        <f>IF(AP516&gt;0.01,1,0)</f>
        <v>0</v>
      </c>
      <c r="AR516" s="63">
        <f>IF(H516&gt;0.51,1,0)</f>
        <v>0</v>
      </c>
      <c r="AS516" s="63">
        <f>IF(J516&gt;0.34,1,0)</f>
        <v>0</v>
      </c>
      <c r="AT516" s="61">
        <f>(H516*20+I516*10+J516*30+K516*10)</f>
        <v>0</v>
      </c>
      <c r="AU516" s="63">
        <f>L516*2</f>
        <v>0</v>
      </c>
      <c r="AV516" s="63">
        <f>IF(AU516&gt;0.01,1,0)</f>
        <v>0</v>
      </c>
      <c r="AW516" s="61">
        <f>M516*2</f>
        <v>0</v>
      </c>
      <c r="AX516" s="61">
        <f>IF(AW516&gt;0.01,1,0)</f>
        <v>0</v>
      </c>
      <c r="AY516" s="61">
        <f>(N516-O516)*-1</f>
        <v>0</v>
      </c>
      <c r="AZ516" s="61">
        <f>IF(AY516&gt;0.01,1,0)</f>
        <v>0</v>
      </c>
      <c r="BA516" s="36">
        <f>Q516-R516</f>
        <v>0</v>
      </c>
      <c r="BB516" s="64">
        <f>IF(BA516&gt;0.01,1,0)</f>
        <v>0</v>
      </c>
      <c r="BC516" s="62">
        <f>S516-T516</f>
        <v>0</v>
      </c>
      <c r="BD516" s="61">
        <f>IF(BC516&gt;0.01,1,0)</f>
        <v>0</v>
      </c>
      <c r="BE516" s="62">
        <f>U516-V516</f>
        <v>0</v>
      </c>
      <c r="BF516" s="65">
        <f>IF(BE516&gt;0.01,1,0)</f>
        <v>0</v>
      </c>
      <c r="BG516" s="68"/>
      <c r="BH516" s="67"/>
      <c r="BI516" s="67"/>
    </row>
    <row r="517" spans="1:61">
      <c r="A517" s="34"/>
      <c r="B517" s="35"/>
      <c r="C517" s="36"/>
      <c r="D517" s="37"/>
      <c r="E517" s="38"/>
      <c r="F517" s="39"/>
      <c r="G517" s="40"/>
      <c r="H517" s="41"/>
      <c r="I517" s="42"/>
      <c r="J517" s="43"/>
      <c r="K517" s="38"/>
      <c r="L517" s="44"/>
      <c r="M517" s="45"/>
      <c r="N517" s="45"/>
      <c r="O517" s="46"/>
      <c r="P517" s="47"/>
      <c r="Q517" s="48"/>
      <c r="R517" s="36"/>
      <c r="S517" s="78"/>
      <c r="T517" s="80"/>
      <c r="U517" s="81"/>
      <c r="V517" s="83"/>
      <c r="W517" s="49">
        <f>(AO517+AQ517+AR517+AS517+AV517+AX517+AZ517+BB517+BD517+BF517)/10*100</f>
        <v>0</v>
      </c>
      <c r="X517" s="50">
        <f>AN517+AP517+AT517+AU517+AW517+AY517</f>
        <v>0</v>
      </c>
      <c r="Y517" s="51" t="str">
        <f>IF(X517&gt;89,"SHW", IF(X517&gt;49,"MHW", IF(X517&gt;19,"D", IF(X517&gt;-14,"MAW", "SAW"))))</f>
        <v>MAW</v>
      </c>
      <c r="Z517" s="52"/>
      <c r="AA517" s="53"/>
      <c r="AB517" s="54"/>
      <c r="AC517" s="49"/>
      <c r="AD517" s="49"/>
      <c r="AE517" s="55"/>
      <c r="AF517" s="56"/>
      <c r="AG517" s="51"/>
      <c r="AH517" s="57"/>
      <c r="AI517" s="57"/>
      <c r="AJ517" s="56"/>
      <c r="AK517" s="58"/>
      <c r="AL517" s="59"/>
      <c r="AM517" s="60"/>
      <c r="AN517" s="35">
        <f>B517*(40)-C517*(40)</f>
        <v>0</v>
      </c>
      <c r="AO517" s="61">
        <f>IF(AN517&gt;0.01,1,0)</f>
        <v>0</v>
      </c>
      <c r="AP517" s="62">
        <f>D517*50-E517*50</f>
        <v>0</v>
      </c>
      <c r="AQ517" s="61">
        <f>IF(AP517&gt;0.01,1,0)</f>
        <v>0</v>
      </c>
      <c r="AR517" s="63">
        <f>IF(H517&gt;0.51,1,0)</f>
        <v>0</v>
      </c>
      <c r="AS517" s="63">
        <f>IF(J517&gt;0.34,1,0)</f>
        <v>0</v>
      </c>
      <c r="AT517" s="61">
        <f>(H517*20+I517*10+J517*30+K517*10)</f>
        <v>0</v>
      </c>
      <c r="AU517" s="63">
        <f>L517*2</f>
        <v>0</v>
      </c>
      <c r="AV517" s="63">
        <f>IF(AU517&gt;0.01,1,0)</f>
        <v>0</v>
      </c>
      <c r="AW517" s="61">
        <f>M517*2</f>
        <v>0</v>
      </c>
      <c r="AX517" s="61">
        <f>IF(AW517&gt;0.01,1,0)</f>
        <v>0</v>
      </c>
      <c r="AY517" s="61">
        <f>(N517-O517)*-1</f>
        <v>0</v>
      </c>
      <c r="AZ517" s="61">
        <f>IF(AY517&gt;0.01,1,0)</f>
        <v>0</v>
      </c>
      <c r="BA517" s="36">
        <f>Q517-R517</f>
        <v>0</v>
      </c>
      <c r="BB517" s="64">
        <f>IF(BA517&gt;0.01,1,0)</f>
        <v>0</v>
      </c>
      <c r="BC517" s="62">
        <f>S517-T517</f>
        <v>0</v>
      </c>
      <c r="BD517" s="61">
        <f>IF(BC517&gt;0.01,1,0)</f>
        <v>0</v>
      </c>
      <c r="BE517" s="62">
        <f>U517-V517</f>
        <v>0</v>
      </c>
      <c r="BF517" s="65">
        <f>IF(BE517&gt;0.01,1,0)</f>
        <v>0</v>
      </c>
      <c r="BG517" s="66"/>
      <c r="BH517" s="67"/>
      <c r="BI517" s="67"/>
    </row>
    <row r="518" spans="1:61">
      <c r="A518" s="34"/>
      <c r="B518" s="35"/>
      <c r="C518" s="36"/>
      <c r="D518" s="37"/>
      <c r="E518" s="38"/>
      <c r="F518" s="39"/>
      <c r="G518" s="40"/>
      <c r="H518" s="41"/>
      <c r="I518" s="42"/>
      <c r="J518" s="43"/>
      <c r="K518" s="38"/>
      <c r="L518" s="44"/>
      <c r="M518" s="45"/>
      <c r="N518" s="45"/>
      <c r="O518" s="46"/>
      <c r="P518" s="47"/>
      <c r="Q518" s="48"/>
      <c r="R518" s="36"/>
      <c r="S518" s="78"/>
      <c r="T518" s="80"/>
      <c r="U518" s="81"/>
      <c r="V518" s="83"/>
      <c r="W518" s="49">
        <f>(AO518+AQ518+AR518+AS518+AV518+AX518+AZ518+BB518+BD518+BF518)/10*100</f>
        <v>0</v>
      </c>
      <c r="X518" s="50">
        <f>AN518+AP518+AT518+AU518+AW518+AY518</f>
        <v>0</v>
      </c>
      <c r="Y518" s="51" t="str">
        <f>IF(X518&gt;89,"SHW", IF(X518&gt;49,"MHW", IF(X518&gt;19,"D", IF(X518&gt;-14,"MAW", "SAW"))))</f>
        <v>MAW</v>
      </c>
      <c r="Z518" s="52"/>
      <c r="AA518" s="53"/>
      <c r="AB518" s="54"/>
      <c r="AC518" s="49"/>
      <c r="AD518" s="49"/>
      <c r="AE518" s="55"/>
      <c r="AF518" s="56"/>
      <c r="AG518" s="51"/>
      <c r="AH518" s="57"/>
      <c r="AI518" s="57"/>
      <c r="AJ518" s="56"/>
      <c r="AK518" s="58"/>
      <c r="AL518" s="59"/>
      <c r="AM518" s="60"/>
      <c r="AN518" s="35">
        <f>B518*(40)-C518*(40)</f>
        <v>0</v>
      </c>
      <c r="AO518" s="61">
        <f>IF(AN518&gt;0.01,1,0)</f>
        <v>0</v>
      </c>
      <c r="AP518" s="62">
        <f>D518*50-E518*50</f>
        <v>0</v>
      </c>
      <c r="AQ518" s="61">
        <f>IF(AP518&gt;0.01,1,0)</f>
        <v>0</v>
      </c>
      <c r="AR518" s="63">
        <f>IF(H518&gt;0.51,1,0)</f>
        <v>0</v>
      </c>
      <c r="AS518" s="63">
        <f>IF(J518&gt;0.34,1,0)</f>
        <v>0</v>
      </c>
      <c r="AT518" s="61">
        <f>(H518*20+I518*10+J518*30+K518*10)</f>
        <v>0</v>
      </c>
      <c r="AU518" s="63">
        <f>L518*2</f>
        <v>0</v>
      </c>
      <c r="AV518" s="63">
        <f>IF(AU518&gt;0.01,1,0)</f>
        <v>0</v>
      </c>
      <c r="AW518" s="61">
        <f>M518*2</f>
        <v>0</v>
      </c>
      <c r="AX518" s="61">
        <f>IF(AW518&gt;0.01,1,0)</f>
        <v>0</v>
      </c>
      <c r="AY518" s="61">
        <f>(N518-O518)*-1</f>
        <v>0</v>
      </c>
      <c r="AZ518" s="61">
        <f>IF(AY518&gt;0.01,1,0)</f>
        <v>0</v>
      </c>
      <c r="BA518" s="36">
        <f>Q518-R518</f>
        <v>0</v>
      </c>
      <c r="BB518" s="64">
        <f>IF(BA518&gt;0.01,1,0)</f>
        <v>0</v>
      </c>
      <c r="BC518" s="62">
        <f>S518-T518</f>
        <v>0</v>
      </c>
      <c r="BD518" s="61">
        <f>IF(BC518&gt;0.01,1,0)</f>
        <v>0</v>
      </c>
      <c r="BE518" s="62">
        <f>U518-V518</f>
        <v>0</v>
      </c>
      <c r="BF518" s="65">
        <f>IF(BE518&gt;0.01,1,0)</f>
        <v>0</v>
      </c>
      <c r="BG518" s="68"/>
      <c r="BH518" s="67"/>
      <c r="BI518" s="67"/>
    </row>
    <row r="519" spans="1:61">
      <c r="A519" s="34"/>
      <c r="B519" s="35"/>
      <c r="C519" s="36"/>
      <c r="D519" s="37"/>
      <c r="E519" s="38"/>
      <c r="F519" s="39"/>
      <c r="G519" s="40"/>
      <c r="H519" s="41"/>
      <c r="I519" s="42"/>
      <c r="J519" s="43"/>
      <c r="K519" s="38"/>
      <c r="L519" s="44"/>
      <c r="M519" s="45"/>
      <c r="N519" s="45"/>
      <c r="O519" s="46"/>
      <c r="P519" s="47"/>
      <c r="Q519" s="48"/>
      <c r="R519" s="36"/>
      <c r="S519" s="78"/>
      <c r="T519" s="80"/>
      <c r="U519" s="81"/>
      <c r="V519" s="83"/>
      <c r="W519" s="49">
        <f>(AO519+AQ519+AR519+AS519+AV519+AX519+AZ519+BB519+BD519+BF519)/10*100</f>
        <v>0</v>
      </c>
      <c r="X519" s="50">
        <f>AN519+AP519+AT519+AU519+AW519+AY519</f>
        <v>0</v>
      </c>
      <c r="Y519" s="51" t="str">
        <f>IF(X519&gt;89,"SHW", IF(X519&gt;49,"MHW", IF(X519&gt;19,"D", IF(X519&gt;-14,"MAW", "SAW"))))</f>
        <v>MAW</v>
      </c>
      <c r="Z519" s="52"/>
      <c r="AA519" s="53"/>
      <c r="AB519" s="54"/>
      <c r="AC519" s="49"/>
      <c r="AD519" s="49"/>
      <c r="AE519" s="55"/>
      <c r="AF519" s="56"/>
      <c r="AG519" s="51"/>
      <c r="AH519" s="57"/>
      <c r="AI519" s="57"/>
      <c r="AJ519" s="56"/>
      <c r="AK519" s="58"/>
      <c r="AL519" s="59"/>
      <c r="AM519" s="60"/>
      <c r="AN519" s="35">
        <f>B519*(40)-C519*(40)</f>
        <v>0</v>
      </c>
      <c r="AO519" s="61">
        <f>IF(AN519&gt;0.01,1,0)</f>
        <v>0</v>
      </c>
      <c r="AP519" s="62">
        <f>D519*50-E519*50</f>
        <v>0</v>
      </c>
      <c r="AQ519" s="61">
        <f>IF(AP519&gt;0.01,1,0)</f>
        <v>0</v>
      </c>
      <c r="AR519" s="63">
        <f>IF(H519&gt;0.51,1,0)</f>
        <v>0</v>
      </c>
      <c r="AS519" s="63">
        <f>IF(J519&gt;0.34,1,0)</f>
        <v>0</v>
      </c>
      <c r="AT519" s="61">
        <f>(H519*20+I519*10+J519*30+K519*10)</f>
        <v>0</v>
      </c>
      <c r="AU519" s="63">
        <f>L519*2</f>
        <v>0</v>
      </c>
      <c r="AV519" s="63">
        <f>IF(AU519&gt;0.01,1,0)</f>
        <v>0</v>
      </c>
      <c r="AW519" s="61">
        <f>M519*2</f>
        <v>0</v>
      </c>
      <c r="AX519" s="61">
        <f>IF(AW519&gt;0.01,1,0)</f>
        <v>0</v>
      </c>
      <c r="AY519" s="61">
        <f>(N519-O519)*-1</f>
        <v>0</v>
      </c>
      <c r="AZ519" s="61">
        <f>IF(AY519&gt;0.01,1,0)</f>
        <v>0</v>
      </c>
      <c r="BA519" s="36">
        <f>Q519-R519</f>
        <v>0</v>
      </c>
      <c r="BB519" s="64">
        <f>IF(BA519&gt;0.01,1,0)</f>
        <v>0</v>
      </c>
      <c r="BC519" s="62">
        <f>S519-T519</f>
        <v>0</v>
      </c>
      <c r="BD519" s="61">
        <f>IF(BC519&gt;0.01,1,0)</f>
        <v>0</v>
      </c>
      <c r="BE519" s="62">
        <f>U519-V519</f>
        <v>0</v>
      </c>
      <c r="BF519" s="65">
        <f>IF(BE519&gt;0.01,1,0)</f>
        <v>0</v>
      </c>
      <c r="BG519" s="68"/>
      <c r="BH519" s="67"/>
      <c r="BI519" s="67"/>
    </row>
    <row r="520" spans="1:61">
      <c r="A520" s="34"/>
      <c r="B520" s="35"/>
      <c r="C520" s="36"/>
      <c r="D520" s="37"/>
      <c r="E520" s="38"/>
      <c r="F520" s="39"/>
      <c r="G520" s="40"/>
      <c r="H520" s="41"/>
      <c r="I520" s="42"/>
      <c r="J520" s="43"/>
      <c r="K520" s="38"/>
      <c r="L520" s="44"/>
      <c r="M520" s="45"/>
      <c r="N520" s="45"/>
      <c r="O520" s="46"/>
      <c r="P520" s="47"/>
      <c r="Q520" s="48"/>
      <c r="R520" s="36"/>
      <c r="S520" s="78"/>
      <c r="T520" s="80"/>
      <c r="U520" s="81"/>
      <c r="V520" s="83"/>
      <c r="W520" s="49">
        <f>(AO520+AQ520+AR520+AS520+AV520+AX520+AZ520+BB520+BD520+BF520)/10*100</f>
        <v>0</v>
      </c>
      <c r="X520" s="50">
        <f>AN520+AP520+AT520+AU520+AW520+AY520</f>
        <v>0</v>
      </c>
      <c r="Y520" s="51" t="str">
        <f>IF(X520&gt;89,"SHW", IF(X520&gt;49,"MHW", IF(X520&gt;19,"D", IF(X520&gt;-14,"MAW", "SAW"))))</f>
        <v>MAW</v>
      </c>
      <c r="Z520" s="52"/>
      <c r="AA520" s="53"/>
      <c r="AB520" s="54"/>
      <c r="AC520" s="49"/>
      <c r="AD520" s="49"/>
      <c r="AE520" s="55"/>
      <c r="AF520" s="56"/>
      <c r="AG520" s="51"/>
      <c r="AH520" s="57"/>
      <c r="AI520" s="57"/>
      <c r="AJ520" s="56"/>
      <c r="AK520" s="58"/>
      <c r="AL520" s="59"/>
      <c r="AM520" s="60"/>
      <c r="AN520" s="35">
        <f>B520*(40)-C520*(40)</f>
        <v>0</v>
      </c>
      <c r="AO520" s="61">
        <f>IF(AN520&gt;0.01,1,0)</f>
        <v>0</v>
      </c>
      <c r="AP520" s="62">
        <f>D520*50-E520*50</f>
        <v>0</v>
      </c>
      <c r="AQ520" s="61">
        <f>IF(AP520&gt;0.01,1,0)</f>
        <v>0</v>
      </c>
      <c r="AR520" s="63">
        <f>IF(H520&gt;0.51,1,0)</f>
        <v>0</v>
      </c>
      <c r="AS520" s="63">
        <f>IF(J520&gt;0.34,1,0)</f>
        <v>0</v>
      </c>
      <c r="AT520" s="61">
        <f>(H520*20+I520*10+J520*30+K520*10)</f>
        <v>0</v>
      </c>
      <c r="AU520" s="63">
        <f>L520*2</f>
        <v>0</v>
      </c>
      <c r="AV520" s="63">
        <f>IF(AU520&gt;0.01,1,0)</f>
        <v>0</v>
      </c>
      <c r="AW520" s="61">
        <f>M520*2</f>
        <v>0</v>
      </c>
      <c r="AX520" s="61">
        <f>IF(AW520&gt;0.01,1,0)</f>
        <v>0</v>
      </c>
      <c r="AY520" s="61">
        <f>(N520-O520)*-1</f>
        <v>0</v>
      </c>
      <c r="AZ520" s="61">
        <f>IF(AY520&gt;0.01,1,0)</f>
        <v>0</v>
      </c>
      <c r="BA520" s="36">
        <f>Q520-R520</f>
        <v>0</v>
      </c>
      <c r="BB520" s="64">
        <f>IF(BA520&gt;0.01,1,0)</f>
        <v>0</v>
      </c>
      <c r="BC520" s="62">
        <f>S520-T520</f>
        <v>0</v>
      </c>
      <c r="BD520" s="61">
        <f>IF(BC520&gt;0.01,1,0)</f>
        <v>0</v>
      </c>
      <c r="BE520" s="62">
        <f>U520-V520</f>
        <v>0</v>
      </c>
      <c r="BF520" s="65">
        <f>IF(BE520&gt;0.01,1,0)</f>
        <v>0</v>
      </c>
      <c r="BG520" s="68"/>
      <c r="BH520" s="67"/>
      <c r="BI520" s="67"/>
    </row>
    <row r="521" spans="1:61">
      <c r="A521" s="34"/>
      <c r="B521" s="35"/>
      <c r="C521" s="36"/>
      <c r="D521" s="37"/>
      <c r="E521" s="38"/>
      <c r="F521" s="39"/>
      <c r="G521" s="40"/>
      <c r="H521" s="41"/>
      <c r="I521" s="42"/>
      <c r="J521" s="43"/>
      <c r="K521" s="38"/>
      <c r="L521" s="44"/>
      <c r="M521" s="45"/>
      <c r="N521" s="45"/>
      <c r="O521" s="46"/>
      <c r="P521" s="47"/>
      <c r="Q521" s="48"/>
      <c r="R521" s="36"/>
      <c r="S521" s="78"/>
      <c r="T521" s="80"/>
      <c r="U521" s="81"/>
      <c r="V521" s="83"/>
      <c r="W521" s="49">
        <f>(AO521+AQ521+AR521+AS521+AV521+AX521+AZ521+BB521+BD521+BF521)/10*100</f>
        <v>0</v>
      </c>
      <c r="X521" s="50">
        <f>AN521+AP521+AT521+AU521+AW521+AY521</f>
        <v>0</v>
      </c>
      <c r="Y521" s="51" t="str">
        <f>IF(X521&gt;89,"SHW", IF(X521&gt;49,"MHW", IF(X521&gt;19,"D", IF(X521&gt;-14,"MAW", "SAW"))))</f>
        <v>MAW</v>
      </c>
      <c r="Z521" s="52"/>
      <c r="AA521" s="53"/>
      <c r="AB521" s="54"/>
      <c r="AC521" s="49"/>
      <c r="AD521" s="49"/>
      <c r="AE521" s="55"/>
      <c r="AF521" s="56"/>
      <c r="AG521" s="51"/>
      <c r="AH521" s="57"/>
      <c r="AI521" s="57"/>
      <c r="AJ521" s="56"/>
      <c r="AK521" s="58"/>
      <c r="AL521" s="59"/>
      <c r="AM521" s="60"/>
      <c r="AN521" s="35">
        <f>B521*(40)-C521*(40)</f>
        <v>0</v>
      </c>
      <c r="AO521" s="61">
        <f>IF(AN521&gt;0.01,1,0)</f>
        <v>0</v>
      </c>
      <c r="AP521" s="62">
        <f>D521*50-E521*50</f>
        <v>0</v>
      </c>
      <c r="AQ521" s="61">
        <f>IF(AP521&gt;0.01,1,0)</f>
        <v>0</v>
      </c>
      <c r="AR521" s="63">
        <f>IF(H521&gt;0.51,1,0)</f>
        <v>0</v>
      </c>
      <c r="AS521" s="63">
        <f>IF(J521&gt;0.34,1,0)</f>
        <v>0</v>
      </c>
      <c r="AT521" s="61">
        <f>(H521*20+I521*10+J521*30+K521*10)</f>
        <v>0</v>
      </c>
      <c r="AU521" s="63">
        <f>L521*2</f>
        <v>0</v>
      </c>
      <c r="AV521" s="63">
        <f>IF(AU521&gt;0.01,1,0)</f>
        <v>0</v>
      </c>
      <c r="AW521" s="61">
        <f>M521*2</f>
        <v>0</v>
      </c>
      <c r="AX521" s="61">
        <f>IF(AW521&gt;0.01,1,0)</f>
        <v>0</v>
      </c>
      <c r="AY521" s="61">
        <f>(N521-O521)*-1</f>
        <v>0</v>
      </c>
      <c r="AZ521" s="61">
        <f>IF(AY521&gt;0.01,1,0)</f>
        <v>0</v>
      </c>
      <c r="BA521" s="36">
        <f>Q521-R521</f>
        <v>0</v>
      </c>
      <c r="BB521" s="64">
        <f>IF(BA521&gt;0.01,1,0)</f>
        <v>0</v>
      </c>
      <c r="BC521" s="62">
        <f>S521-T521</f>
        <v>0</v>
      </c>
      <c r="BD521" s="61">
        <f>IF(BC521&gt;0.01,1,0)</f>
        <v>0</v>
      </c>
      <c r="BE521" s="62">
        <f>U521-V521</f>
        <v>0</v>
      </c>
      <c r="BF521" s="65">
        <f>IF(BE521&gt;0.01,1,0)</f>
        <v>0</v>
      </c>
      <c r="BG521" s="68"/>
      <c r="BH521" s="67"/>
      <c r="BI521" s="67"/>
    </row>
    <row r="522" spans="1:61">
      <c r="A522" s="34"/>
      <c r="B522" s="35"/>
      <c r="C522" s="36"/>
      <c r="D522" s="37"/>
      <c r="E522" s="38"/>
      <c r="F522" s="39"/>
      <c r="G522" s="40"/>
      <c r="H522" s="41"/>
      <c r="I522" s="42"/>
      <c r="J522" s="43"/>
      <c r="K522" s="38"/>
      <c r="L522" s="44"/>
      <c r="M522" s="45"/>
      <c r="N522" s="45"/>
      <c r="O522" s="46"/>
      <c r="P522" s="47"/>
      <c r="Q522" s="48"/>
      <c r="R522" s="36"/>
      <c r="S522" s="78"/>
      <c r="T522" s="80"/>
      <c r="U522" s="81"/>
      <c r="V522" s="83"/>
      <c r="W522" s="49">
        <f>(AO522+AQ522+AR522+AS522+AV522+AX522+AZ522+BB522+BD522+BF522)/10*100</f>
        <v>0</v>
      </c>
      <c r="X522" s="50">
        <f>AN522+AP522+AT522+AU522+AW522+AY522</f>
        <v>0</v>
      </c>
      <c r="Y522" s="51" t="str">
        <f>IF(X522&gt;89,"SHW", IF(X522&gt;49,"MHW", IF(X522&gt;19,"D", IF(X522&gt;-14,"MAW", "SAW"))))</f>
        <v>MAW</v>
      </c>
      <c r="Z522" s="52"/>
      <c r="AA522" s="53"/>
      <c r="AB522" s="54"/>
      <c r="AC522" s="49"/>
      <c r="AD522" s="49"/>
      <c r="AE522" s="55"/>
      <c r="AF522" s="56"/>
      <c r="AG522" s="51"/>
      <c r="AH522" s="57"/>
      <c r="AI522" s="57"/>
      <c r="AJ522" s="56"/>
      <c r="AK522" s="58"/>
      <c r="AL522" s="59"/>
      <c r="AM522" s="60"/>
      <c r="AN522" s="35">
        <f>B522*(40)-C522*(40)</f>
        <v>0</v>
      </c>
      <c r="AO522" s="61">
        <f>IF(AN522&gt;0.01,1,0)</f>
        <v>0</v>
      </c>
      <c r="AP522" s="62">
        <f>D522*50-E522*50</f>
        <v>0</v>
      </c>
      <c r="AQ522" s="61">
        <f>IF(AP522&gt;0.01,1,0)</f>
        <v>0</v>
      </c>
      <c r="AR522" s="63">
        <f>IF(H522&gt;0.51,1,0)</f>
        <v>0</v>
      </c>
      <c r="AS522" s="63">
        <f>IF(J522&gt;0.34,1,0)</f>
        <v>0</v>
      </c>
      <c r="AT522" s="61">
        <f>(H522*20+I522*10+J522*30+K522*10)</f>
        <v>0</v>
      </c>
      <c r="AU522" s="63">
        <f>L522*2</f>
        <v>0</v>
      </c>
      <c r="AV522" s="63">
        <f>IF(AU522&gt;0.01,1,0)</f>
        <v>0</v>
      </c>
      <c r="AW522" s="61">
        <f>M522*2</f>
        <v>0</v>
      </c>
      <c r="AX522" s="61">
        <f>IF(AW522&gt;0.01,1,0)</f>
        <v>0</v>
      </c>
      <c r="AY522" s="61">
        <f>(N522-O522)*-1</f>
        <v>0</v>
      </c>
      <c r="AZ522" s="61">
        <f>IF(AY522&gt;0.01,1,0)</f>
        <v>0</v>
      </c>
      <c r="BA522" s="36">
        <f>Q522-R522</f>
        <v>0</v>
      </c>
      <c r="BB522" s="64">
        <f>IF(BA522&gt;0.01,1,0)</f>
        <v>0</v>
      </c>
      <c r="BC522" s="62">
        <f>S522-T522</f>
        <v>0</v>
      </c>
      <c r="BD522" s="61">
        <f>IF(BC522&gt;0.01,1,0)</f>
        <v>0</v>
      </c>
      <c r="BE522" s="62">
        <f>U522-V522</f>
        <v>0</v>
      </c>
      <c r="BF522" s="65">
        <f>IF(BE522&gt;0.01,1,0)</f>
        <v>0</v>
      </c>
      <c r="BG522" s="68"/>
      <c r="BH522" s="67"/>
      <c r="BI522" s="67"/>
    </row>
    <row r="523" spans="1:61">
      <c r="A523" s="34"/>
      <c r="B523" s="35"/>
      <c r="C523" s="36"/>
      <c r="D523" s="37"/>
      <c r="E523" s="38"/>
      <c r="F523" s="39"/>
      <c r="G523" s="40"/>
      <c r="H523" s="41"/>
      <c r="I523" s="42"/>
      <c r="J523" s="43"/>
      <c r="K523" s="38"/>
      <c r="L523" s="44"/>
      <c r="M523" s="45"/>
      <c r="N523" s="45"/>
      <c r="O523" s="46"/>
      <c r="P523" s="47"/>
      <c r="Q523" s="48"/>
      <c r="R523" s="36"/>
      <c r="S523" s="78"/>
      <c r="T523" s="80"/>
      <c r="U523" s="81"/>
      <c r="V523" s="83"/>
      <c r="W523" s="49">
        <f>(AO523+AQ523+AR523+AS523+AV523+AX523+AZ523+BB523+BD523+BF523)/10*100</f>
        <v>0</v>
      </c>
      <c r="X523" s="50">
        <f>AN523+AP523+AT523+AU523+AW523+AY523</f>
        <v>0</v>
      </c>
      <c r="Y523" s="51" t="str">
        <f>IF(X523&gt;89,"SHW", IF(X523&gt;49,"MHW", IF(X523&gt;19,"D", IF(X523&gt;-14,"MAW", "SAW"))))</f>
        <v>MAW</v>
      </c>
      <c r="Z523" s="52"/>
      <c r="AA523" s="53"/>
      <c r="AB523" s="54"/>
      <c r="AC523" s="49"/>
      <c r="AD523" s="49"/>
      <c r="AE523" s="55"/>
      <c r="AF523" s="56"/>
      <c r="AG523" s="51"/>
      <c r="AH523" s="57"/>
      <c r="AI523" s="57"/>
      <c r="AJ523" s="56"/>
      <c r="AK523" s="58"/>
      <c r="AL523" s="59"/>
      <c r="AM523" s="60"/>
      <c r="AN523" s="35">
        <f>B523*(40)-C523*(40)</f>
        <v>0</v>
      </c>
      <c r="AO523" s="61">
        <f>IF(AN523&gt;0.01,1,0)</f>
        <v>0</v>
      </c>
      <c r="AP523" s="62">
        <f>D523*50-E523*50</f>
        <v>0</v>
      </c>
      <c r="AQ523" s="61">
        <f>IF(AP523&gt;0.01,1,0)</f>
        <v>0</v>
      </c>
      <c r="AR523" s="63">
        <f>IF(H523&gt;0.51,1,0)</f>
        <v>0</v>
      </c>
      <c r="AS523" s="63">
        <f>IF(J523&gt;0.34,1,0)</f>
        <v>0</v>
      </c>
      <c r="AT523" s="61">
        <f>(H523*20+I523*10+J523*30+K523*10)</f>
        <v>0</v>
      </c>
      <c r="AU523" s="63">
        <f>L523*2</f>
        <v>0</v>
      </c>
      <c r="AV523" s="63">
        <f>IF(AU523&gt;0.01,1,0)</f>
        <v>0</v>
      </c>
      <c r="AW523" s="61">
        <f>M523*2</f>
        <v>0</v>
      </c>
      <c r="AX523" s="61">
        <f>IF(AW523&gt;0.01,1,0)</f>
        <v>0</v>
      </c>
      <c r="AY523" s="61">
        <f>(N523-O523)*-1</f>
        <v>0</v>
      </c>
      <c r="AZ523" s="61">
        <f>IF(AY523&gt;0.01,1,0)</f>
        <v>0</v>
      </c>
      <c r="BA523" s="36">
        <f>Q523-R523</f>
        <v>0</v>
      </c>
      <c r="BB523" s="64">
        <f>IF(BA523&gt;0.01,1,0)</f>
        <v>0</v>
      </c>
      <c r="BC523" s="62">
        <f>S523-T523</f>
        <v>0</v>
      </c>
      <c r="BD523" s="61">
        <f>IF(BC523&gt;0.01,1,0)</f>
        <v>0</v>
      </c>
      <c r="BE523" s="62">
        <f>U523-V523</f>
        <v>0</v>
      </c>
      <c r="BF523" s="65">
        <f>IF(BE523&gt;0.01,1,0)</f>
        <v>0</v>
      </c>
      <c r="BG523" s="68"/>
      <c r="BH523" s="67"/>
      <c r="BI523" s="67"/>
    </row>
    <row r="524" spans="1:61">
      <c r="A524" s="34"/>
      <c r="B524" s="35"/>
      <c r="C524" s="36"/>
      <c r="D524" s="37"/>
      <c r="E524" s="38"/>
      <c r="F524" s="39"/>
      <c r="G524" s="40"/>
      <c r="H524" s="41"/>
      <c r="I524" s="42"/>
      <c r="J524" s="43"/>
      <c r="K524" s="38"/>
      <c r="L524" s="44"/>
      <c r="M524" s="45"/>
      <c r="N524" s="45"/>
      <c r="O524" s="46"/>
      <c r="P524" s="47"/>
      <c r="Q524" s="48"/>
      <c r="R524" s="36"/>
      <c r="S524" s="78"/>
      <c r="T524" s="80"/>
      <c r="U524" s="81"/>
      <c r="V524" s="83"/>
      <c r="W524" s="49">
        <f>(AO524+AQ524+AR524+AS524+AV524+AX524+AZ524+BB524+BD524+BF524)/10*100</f>
        <v>0</v>
      </c>
      <c r="X524" s="50">
        <f>AN524+AP524+AT524+AU524+AW524+AY524</f>
        <v>0</v>
      </c>
      <c r="Y524" s="51" t="str">
        <f>IF(X524&gt;89,"SHW", IF(X524&gt;49,"MHW", IF(X524&gt;19,"D", IF(X524&gt;-14,"MAW", "SAW"))))</f>
        <v>MAW</v>
      </c>
      <c r="Z524" s="52"/>
      <c r="AA524" s="53"/>
      <c r="AB524" s="54"/>
      <c r="AC524" s="49"/>
      <c r="AD524" s="49"/>
      <c r="AE524" s="55"/>
      <c r="AF524" s="56"/>
      <c r="AG524" s="51"/>
      <c r="AH524" s="57"/>
      <c r="AI524" s="57"/>
      <c r="AJ524" s="56"/>
      <c r="AK524" s="58"/>
      <c r="AL524" s="59"/>
      <c r="AM524" s="60"/>
      <c r="AN524" s="35">
        <f>B524*(40)-C524*(40)</f>
        <v>0</v>
      </c>
      <c r="AO524" s="61">
        <f>IF(AN524&gt;0.01,1,0)</f>
        <v>0</v>
      </c>
      <c r="AP524" s="62">
        <f>D524*50-E524*50</f>
        <v>0</v>
      </c>
      <c r="AQ524" s="61">
        <f>IF(AP524&gt;0.01,1,0)</f>
        <v>0</v>
      </c>
      <c r="AR524" s="63">
        <f>IF(H524&gt;0.51,1,0)</f>
        <v>0</v>
      </c>
      <c r="AS524" s="63">
        <f>IF(J524&gt;0.34,1,0)</f>
        <v>0</v>
      </c>
      <c r="AT524" s="61">
        <f>(H524*20+I524*10+J524*30+K524*10)</f>
        <v>0</v>
      </c>
      <c r="AU524" s="63">
        <f>L524*2</f>
        <v>0</v>
      </c>
      <c r="AV524" s="63">
        <f>IF(AU524&gt;0.01,1,0)</f>
        <v>0</v>
      </c>
      <c r="AW524" s="61">
        <f>M524*2</f>
        <v>0</v>
      </c>
      <c r="AX524" s="61">
        <f>IF(AW524&gt;0.01,1,0)</f>
        <v>0</v>
      </c>
      <c r="AY524" s="61">
        <f>(N524-O524)*-1</f>
        <v>0</v>
      </c>
      <c r="AZ524" s="61">
        <f>IF(AY524&gt;0.01,1,0)</f>
        <v>0</v>
      </c>
      <c r="BA524" s="36">
        <f>Q524-R524</f>
        <v>0</v>
      </c>
      <c r="BB524" s="64">
        <f>IF(BA524&gt;0.01,1,0)</f>
        <v>0</v>
      </c>
      <c r="BC524" s="62">
        <f>S524-T524</f>
        <v>0</v>
      </c>
      <c r="BD524" s="61">
        <f>IF(BC524&gt;0.01,1,0)</f>
        <v>0</v>
      </c>
      <c r="BE524" s="62">
        <f>U524-V524</f>
        <v>0</v>
      </c>
      <c r="BF524" s="65">
        <f>IF(BE524&gt;0.01,1,0)</f>
        <v>0</v>
      </c>
      <c r="BG524" s="68"/>
      <c r="BH524" s="67"/>
      <c r="BI524" s="67"/>
    </row>
    <row r="525" spans="1:61">
      <c r="A525" s="34"/>
      <c r="B525" s="35"/>
      <c r="C525" s="36"/>
      <c r="D525" s="37"/>
      <c r="E525" s="38"/>
      <c r="F525" s="39"/>
      <c r="G525" s="40"/>
      <c r="H525" s="41"/>
      <c r="I525" s="42"/>
      <c r="J525" s="43"/>
      <c r="K525" s="38"/>
      <c r="L525" s="44"/>
      <c r="M525" s="45"/>
      <c r="N525" s="45"/>
      <c r="O525" s="46"/>
      <c r="P525" s="47"/>
      <c r="Q525" s="48"/>
      <c r="R525" s="36"/>
      <c r="S525" s="78"/>
      <c r="T525" s="80"/>
      <c r="U525" s="81"/>
      <c r="V525" s="83"/>
      <c r="W525" s="49">
        <f>(AO525+AQ525+AR525+AS525+AV525+AX525+AZ525+BB525+BD525+BF525)/10*100</f>
        <v>0</v>
      </c>
      <c r="X525" s="50">
        <f>AN525+AP525+AT525+AU525+AW525+AY525</f>
        <v>0</v>
      </c>
      <c r="Y525" s="51" t="str">
        <f>IF(X525&gt;89,"SHW", IF(X525&gt;49,"MHW", IF(X525&gt;19,"D", IF(X525&gt;-14,"MAW", "SAW"))))</f>
        <v>MAW</v>
      </c>
      <c r="Z525" s="52"/>
      <c r="AA525" s="53"/>
      <c r="AB525" s="54"/>
      <c r="AC525" s="49"/>
      <c r="AD525" s="49"/>
      <c r="AE525" s="55"/>
      <c r="AF525" s="56"/>
      <c r="AG525" s="51"/>
      <c r="AH525" s="57"/>
      <c r="AI525" s="57"/>
      <c r="AJ525" s="56"/>
      <c r="AK525" s="58"/>
      <c r="AL525" s="59"/>
      <c r="AM525" s="60"/>
      <c r="AN525" s="35">
        <f>B525*(40)-C525*(40)</f>
        <v>0</v>
      </c>
      <c r="AO525" s="61">
        <f>IF(AN525&gt;0.01,1,0)</f>
        <v>0</v>
      </c>
      <c r="AP525" s="62">
        <f>D525*50-E525*50</f>
        <v>0</v>
      </c>
      <c r="AQ525" s="61">
        <f>IF(AP525&gt;0.01,1,0)</f>
        <v>0</v>
      </c>
      <c r="AR525" s="63">
        <f>IF(H525&gt;0.51,1,0)</f>
        <v>0</v>
      </c>
      <c r="AS525" s="63">
        <f>IF(J525&gt;0.34,1,0)</f>
        <v>0</v>
      </c>
      <c r="AT525" s="61">
        <f>(H525*20+I525*10+J525*30+K525*10)</f>
        <v>0</v>
      </c>
      <c r="AU525" s="63">
        <f>L525*2</f>
        <v>0</v>
      </c>
      <c r="AV525" s="63">
        <f>IF(AU525&gt;0.01,1,0)</f>
        <v>0</v>
      </c>
      <c r="AW525" s="61">
        <f>M525*2</f>
        <v>0</v>
      </c>
      <c r="AX525" s="61">
        <f>IF(AW525&gt;0.01,1,0)</f>
        <v>0</v>
      </c>
      <c r="AY525" s="61">
        <f>(N525-O525)*-1</f>
        <v>0</v>
      </c>
      <c r="AZ525" s="61">
        <f>IF(AY525&gt;0.01,1,0)</f>
        <v>0</v>
      </c>
      <c r="BA525" s="36">
        <f>Q525-R525</f>
        <v>0</v>
      </c>
      <c r="BB525" s="64">
        <f>IF(BA525&gt;0.01,1,0)</f>
        <v>0</v>
      </c>
      <c r="BC525" s="62">
        <f>S525-T525</f>
        <v>0</v>
      </c>
      <c r="BD525" s="61">
        <f>IF(BC525&gt;0.01,1,0)</f>
        <v>0</v>
      </c>
      <c r="BE525" s="62">
        <f>U525-V525</f>
        <v>0</v>
      </c>
      <c r="BF525" s="65">
        <f>IF(BE525&gt;0.01,1,0)</f>
        <v>0</v>
      </c>
      <c r="BG525" s="68"/>
      <c r="BH525" s="67"/>
      <c r="BI525" s="67"/>
    </row>
    <row r="526" spans="1:61">
      <c r="A526" s="34"/>
      <c r="B526" s="35"/>
      <c r="C526" s="36"/>
      <c r="D526" s="37"/>
      <c r="E526" s="38"/>
      <c r="F526" s="39"/>
      <c r="G526" s="40"/>
      <c r="H526" s="41"/>
      <c r="I526" s="42"/>
      <c r="J526" s="43"/>
      <c r="K526" s="38"/>
      <c r="L526" s="44"/>
      <c r="M526" s="45"/>
      <c r="N526" s="45"/>
      <c r="O526" s="46"/>
      <c r="P526" s="47"/>
      <c r="Q526" s="48"/>
      <c r="R526" s="36"/>
      <c r="S526" s="78"/>
      <c r="T526" s="80"/>
      <c r="U526" s="81"/>
      <c r="V526" s="83"/>
      <c r="W526" s="49">
        <f>(AO526+AQ526+AR526+AS526+AV526+AX526+AZ526+BB526+BD526+BF526)/10*100</f>
        <v>0</v>
      </c>
      <c r="X526" s="50">
        <f>AN526+AP526+AT526+AU526+AW526+AY526</f>
        <v>0</v>
      </c>
      <c r="Y526" s="51" t="str">
        <f>IF(X526&gt;89,"SHW", IF(X526&gt;49,"MHW", IF(X526&gt;19,"D", IF(X526&gt;-14,"MAW", "SAW"))))</f>
        <v>MAW</v>
      </c>
      <c r="Z526" s="52"/>
      <c r="AA526" s="53"/>
      <c r="AB526" s="54"/>
      <c r="AC526" s="49"/>
      <c r="AD526" s="49"/>
      <c r="AE526" s="55"/>
      <c r="AF526" s="56"/>
      <c r="AG526" s="51"/>
      <c r="AH526" s="57"/>
      <c r="AI526" s="57"/>
      <c r="AJ526" s="56"/>
      <c r="AK526" s="58"/>
      <c r="AL526" s="59"/>
      <c r="AM526" s="60"/>
      <c r="AN526" s="35">
        <f>B526*(40)-C526*(40)</f>
        <v>0</v>
      </c>
      <c r="AO526" s="61">
        <f>IF(AN526&gt;0.01,1,0)</f>
        <v>0</v>
      </c>
      <c r="AP526" s="62">
        <f>D526*50-E526*50</f>
        <v>0</v>
      </c>
      <c r="AQ526" s="61">
        <f>IF(AP526&gt;0.01,1,0)</f>
        <v>0</v>
      </c>
      <c r="AR526" s="63">
        <f>IF(H526&gt;0.51,1,0)</f>
        <v>0</v>
      </c>
      <c r="AS526" s="63">
        <f>IF(J526&gt;0.34,1,0)</f>
        <v>0</v>
      </c>
      <c r="AT526" s="61">
        <f>(H526*20+I526*10+J526*30+K526*10)</f>
        <v>0</v>
      </c>
      <c r="AU526" s="63">
        <f>L526*2</f>
        <v>0</v>
      </c>
      <c r="AV526" s="63">
        <f>IF(AU526&gt;0.01,1,0)</f>
        <v>0</v>
      </c>
      <c r="AW526" s="61">
        <f>M526*2</f>
        <v>0</v>
      </c>
      <c r="AX526" s="61">
        <f>IF(AW526&gt;0.01,1,0)</f>
        <v>0</v>
      </c>
      <c r="AY526" s="61">
        <f>(N526-O526)*-1</f>
        <v>0</v>
      </c>
      <c r="AZ526" s="61">
        <f>IF(AY526&gt;0.01,1,0)</f>
        <v>0</v>
      </c>
      <c r="BA526" s="36">
        <f>Q526-R526</f>
        <v>0</v>
      </c>
      <c r="BB526" s="64">
        <f>IF(BA526&gt;0.01,1,0)</f>
        <v>0</v>
      </c>
      <c r="BC526" s="62">
        <f>S526-T526</f>
        <v>0</v>
      </c>
      <c r="BD526" s="61">
        <f>IF(BC526&gt;0.01,1,0)</f>
        <v>0</v>
      </c>
      <c r="BE526" s="62">
        <f>U526-V526</f>
        <v>0</v>
      </c>
      <c r="BF526" s="65">
        <f>IF(BE526&gt;0.01,1,0)</f>
        <v>0</v>
      </c>
      <c r="BG526" s="66"/>
      <c r="BH526" s="67"/>
      <c r="BI526" s="67"/>
    </row>
    <row r="527" spans="1:61">
      <c r="A527" s="34"/>
      <c r="B527" s="35"/>
      <c r="C527" s="36"/>
      <c r="D527" s="37"/>
      <c r="E527" s="38"/>
      <c r="F527" s="39"/>
      <c r="G527" s="40"/>
      <c r="H527" s="41"/>
      <c r="I527" s="42"/>
      <c r="J527" s="43"/>
      <c r="K527" s="38"/>
      <c r="L527" s="44"/>
      <c r="M527" s="45"/>
      <c r="N527" s="45"/>
      <c r="O527" s="46"/>
      <c r="P527" s="47"/>
      <c r="Q527" s="48"/>
      <c r="R527" s="36"/>
      <c r="S527" s="78"/>
      <c r="T527" s="80"/>
      <c r="U527" s="81"/>
      <c r="V527" s="83"/>
      <c r="W527" s="49">
        <f>(AO527+AQ527+AR527+AS527+AV527+AX527+AZ527+BB527+BD527+BF527)/10*100</f>
        <v>0</v>
      </c>
      <c r="X527" s="50">
        <f>AN527+AP527+AT527+AU527+AW527+AY527</f>
        <v>0</v>
      </c>
      <c r="Y527" s="51" t="str">
        <f>IF(X527&gt;89,"SHW", IF(X527&gt;49,"MHW", IF(X527&gt;19,"D", IF(X527&gt;-14,"MAW", "SAW"))))</f>
        <v>MAW</v>
      </c>
      <c r="Z527" s="52"/>
      <c r="AA527" s="53"/>
      <c r="AB527" s="54"/>
      <c r="AC527" s="49"/>
      <c r="AD527" s="49"/>
      <c r="AE527" s="55"/>
      <c r="AF527" s="56"/>
      <c r="AG527" s="51"/>
      <c r="AH527" s="57"/>
      <c r="AI527" s="57"/>
      <c r="AJ527" s="56"/>
      <c r="AK527" s="58"/>
      <c r="AL527" s="59"/>
      <c r="AM527" s="60"/>
      <c r="AN527" s="35">
        <f>B527*(40)-C527*(40)</f>
        <v>0</v>
      </c>
      <c r="AO527" s="61">
        <f>IF(AN527&gt;0.01,1,0)</f>
        <v>0</v>
      </c>
      <c r="AP527" s="62">
        <f>D527*50-E527*50</f>
        <v>0</v>
      </c>
      <c r="AQ527" s="61">
        <f>IF(AP527&gt;0.01,1,0)</f>
        <v>0</v>
      </c>
      <c r="AR527" s="63">
        <f>IF(H527&gt;0.51,1,0)</f>
        <v>0</v>
      </c>
      <c r="AS527" s="63">
        <f>IF(J527&gt;0.34,1,0)</f>
        <v>0</v>
      </c>
      <c r="AT527" s="61">
        <f>(H527*20+I527*10+J527*30+K527*10)</f>
        <v>0</v>
      </c>
      <c r="AU527" s="63">
        <f>L527*2</f>
        <v>0</v>
      </c>
      <c r="AV527" s="63">
        <f>IF(AU527&gt;0.01,1,0)</f>
        <v>0</v>
      </c>
      <c r="AW527" s="61">
        <f>M527*2</f>
        <v>0</v>
      </c>
      <c r="AX527" s="61">
        <f>IF(AW527&gt;0.01,1,0)</f>
        <v>0</v>
      </c>
      <c r="AY527" s="61">
        <f>(N527-O527)*-1</f>
        <v>0</v>
      </c>
      <c r="AZ527" s="61">
        <f>IF(AY527&gt;0.01,1,0)</f>
        <v>0</v>
      </c>
      <c r="BA527" s="36">
        <f>Q527-R527</f>
        <v>0</v>
      </c>
      <c r="BB527" s="64">
        <f>IF(BA527&gt;0.01,1,0)</f>
        <v>0</v>
      </c>
      <c r="BC527" s="62">
        <f>S527-T527</f>
        <v>0</v>
      </c>
      <c r="BD527" s="61">
        <f>IF(BC527&gt;0.01,1,0)</f>
        <v>0</v>
      </c>
      <c r="BE527" s="62">
        <f>U527-V527</f>
        <v>0</v>
      </c>
      <c r="BF527" s="65">
        <f>IF(BE527&gt;0.01,1,0)</f>
        <v>0</v>
      </c>
      <c r="BG527" s="68"/>
      <c r="BH527" s="67"/>
      <c r="BI527" s="67"/>
    </row>
    <row r="528" spans="1:61">
      <c r="A528" s="34"/>
      <c r="B528" s="35"/>
      <c r="C528" s="36"/>
      <c r="D528" s="37"/>
      <c r="E528" s="38"/>
      <c r="F528" s="39"/>
      <c r="G528" s="40"/>
      <c r="H528" s="41"/>
      <c r="I528" s="42"/>
      <c r="J528" s="43"/>
      <c r="K528" s="38"/>
      <c r="L528" s="44"/>
      <c r="M528" s="45"/>
      <c r="N528" s="45"/>
      <c r="O528" s="46"/>
      <c r="P528" s="47"/>
      <c r="Q528" s="48"/>
      <c r="R528" s="36"/>
      <c r="S528" s="78"/>
      <c r="T528" s="80"/>
      <c r="U528" s="81"/>
      <c r="V528" s="83"/>
      <c r="W528" s="49">
        <f>(AO528+AQ528+AR528+AS528+AV528+AX528+AZ528+BB528+BD528+BF528)/10*100</f>
        <v>0</v>
      </c>
      <c r="X528" s="50">
        <f>AN528+AP528+AT528+AU528+AW528+AY528</f>
        <v>0</v>
      </c>
      <c r="Y528" s="51" t="str">
        <f>IF(X528&gt;89,"SHW", IF(X528&gt;49,"MHW", IF(X528&gt;19,"D", IF(X528&gt;-14,"MAW", "SAW"))))</f>
        <v>MAW</v>
      </c>
      <c r="Z528" s="52"/>
      <c r="AA528" s="53"/>
      <c r="AB528" s="54"/>
      <c r="AC528" s="49"/>
      <c r="AD528" s="49"/>
      <c r="AE528" s="55"/>
      <c r="AF528" s="56"/>
      <c r="AG528" s="51"/>
      <c r="AH528" s="57"/>
      <c r="AI528" s="57"/>
      <c r="AJ528" s="56"/>
      <c r="AK528" s="58"/>
      <c r="AL528" s="59"/>
      <c r="AM528" s="60"/>
      <c r="AN528" s="35">
        <f>B528*(40)-C528*(40)</f>
        <v>0</v>
      </c>
      <c r="AO528" s="61">
        <f>IF(AN528&gt;0.01,1,0)</f>
        <v>0</v>
      </c>
      <c r="AP528" s="62">
        <f>D528*50-E528*50</f>
        <v>0</v>
      </c>
      <c r="AQ528" s="61">
        <f>IF(AP528&gt;0.01,1,0)</f>
        <v>0</v>
      </c>
      <c r="AR528" s="63">
        <f>IF(H528&gt;0.51,1,0)</f>
        <v>0</v>
      </c>
      <c r="AS528" s="63">
        <f>IF(J528&gt;0.34,1,0)</f>
        <v>0</v>
      </c>
      <c r="AT528" s="61">
        <f>(H528*20+I528*10+J528*30+K528*10)</f>
        <v>0</v>
      </c>
      <c r="AU528" s="63">
        <f>L528*2</f>
        <v>0</v>
      </c>
      <c r="AV528" s="63">
        <f>IF(AU528&gt;0.01,1,0)</f>
        <v>0</v>
      </c>
      <c r="AW528" s="61">
        <f>M528*2</f>
        <v>0</v>
      </c>
      <c r="AX528" s="61">
        <f>IF(AW528&gt;0.01,1,0)</f>
        <v>0</v>
      </c>
      <c r="AY528" s="61">
        <f>(N528-O528)*-1</f>
        <v>0</v>
      </c>
      <c r="AZ528" s="61">
        <f>IF(AY528&gt;0.01,1,0)</f>
        <v>0</v>
      </c>
      <c r="BA528" s="36">
        <f>Q528-R528</f>
        <v>0</v>
      </c>
      <c r="BB528" s="64">
        <f>IF(BA528&gt;0.01,1,0)</f>
        <v>0</v>
      </c>
      <c r="BC528" s="62">
        <f>S528-T528</f>
        <v>0</v>
      </c>
      <c r="BD528" s="61">
        <f>IF(BC528&gt;0.01,1,0)</f>
        <v>0</v>
      </c>
      <c r="BE528" s="62">
        <f>U528-V528</f>
        <v>0</v>
      </c>
      <c r="BF528" s="65">
        <f>IF(BE528&gt;0.01,1,0)</f>
        <v>0</v>
      </c>
      <c r="BG528" s="68"/>
      <c r="BH528" s="67"/>
      <c r="BI528" s="67"/>
    </row>
    <row r="529" spans="1:61">
      <c r="A529" s="34"/>
      <c r="B529" s="35"/>
      <c r="C529" s="36"/>
      <c r="D529" s="37"/>
      <c r="E529" s="38"/>
      <c r="F529" s="39"/>
      <c r="G529" s="40"/>
      <c r="H529" s="41"/>
      <c r="I529" s="42"/>
      <c r="J529" s="43"/>
      <c r="K529" s="38"/>
      <c r="L529" s="44"/>
      <c r="M529" s="45"/>
      <c r="N529" s="45"/>
      <c r="O529" s="46"/>
      <c r="P529" s="47"/>
      <c r="Q529" s="48"/>
      <c r="R529" s="36"/>
      <c r="S529" s="78"/>
      <c r="T529" s="80"/>
      <c r="U529" s="81"/>
      <c r="V529" s="83"/>
      <c r="W529" s="49">
        <f>(AO529+AQ529+AR529+AS529+AV529+AX529+AZ529+BB529+BD529+BF529)/10*100</f>
        <v>0</v>
      </c>
      <c r="X529" s="50">
        <f>AN529+AP529+AT529+AU529+AW529+AY529</f>
        <v>0</v>
      </c>
      <c r="Y529" s="51" t="str">
        <f>IF(X529&gt;89,"SHW", IF(X529&gt;49,"MHW", IF(X529&gt;19,"D", IF(X529&gt;-14,"MAW", "SAW"))))</f>
        <v>MAW</v>
      </c>
      <c r="Z529" s="52"/>
      <c r="AA529" s="53"/>
      <c r="AB529" s="54"/>
      <c r="AC529" s="49"/>
      <c r="AD529" s="49"/>
      <c r="AE529" s="55"/>
      <c r="AF529" s="56"/>
      <c r="AG529" s="51"/>
      <c r="AH529" s="57"/>
      <c r="AI529" s="57"/>
      <c r="AJ529" s="56"/>
      <c r="AK529" s="58"/>
      <c r="AL529" s="59"/>
      <c r="AM529" s="60"/>
      <c r="AN529" s="35">
        <f>B529*(40)-C529*(40)</f>
        <v>0</v>
      </c>
      <c r="AO529" s="61">
        <f>IF(AN529&gt;0.01,1,0)</f>
        <v>0</v>
      </c>
      <c r="AP529" s="62">
        <f>D529*50-E529*50</f>
        <v>0</v>
      </c>
      <c r="AQ529" s="61">
        <f>IF(AP529&gt;0.01,1,0)</f>
        <v>0</v>
      </c>
      <c r="AR529" s="63">
        <f>IF(H529&gt;0.51,1,0)</f>
        <v>0</v>
      </c>
      <c r="AS529" s="63">
        <f>IF(J529&gt;0.34,1,0)</f>
        <v>0</v>
      </c>
      <c r="AT529" s="61">
        <f>(H529*20+I529*10+J529*30+K529*10)</f>
        <v>0</v>
      </c>
      <c r="AU529" s="63">
        <f>L529*2</f>
        <v>0</v>
      </c>
      <c r="AV529" s="63">
        <f>IF(AU529&gt;0.01,1,0)</f>
        <v>0</v>
      </c>
      <c r="AW529" s="61">
        <f>M529*2</f>
        <v>0</v>
      </c>
      <c r="AX529" s="61">
        <f>IF(AW529&gt;0.01,1,0)</f>
        <v>0</v>
      </c>
      <c r="AY529" s="61">
        <f>(N529-O529)*-1</f>
        <v>0</v>
      </c>
      <c r="AZ529" s="61">
        <f>IF(AY529&gt;0.01,1,0)</f>
        <v>0</v>
      </c>
      <c r="BA529" s="36">
        <f>Q529-R529</f>
        <v>0</v>
      </c>
      <c r="BB529" s="64">
        <f>IF(BA529&gt;0.01,1,0)</f>
        <v>0</v>
      </c>
      <c r="BC529" s="62">
        <f>S529-T529</f>
        <v>0</v>
      </c>
      <c r="BD529" s="61">
        <f>IF(BC529&gt;0.01,1,0)</f>
        <v>0</v>
      </c>
      <c r="BE529" s="62">
        <f>U529-V529</f>
        <v>0</v>
      </c>
      <c r="BF529" s="65">
        <f>IF(BE529&gt;0.01,1,0)</f>
        <v>0</v>
      </c>
      <c r="BG529" s="68"/>
      <c r="BH529" s="67"/>
      <c r="BI529" s="67"/>
    </row>
    <row r="530" spans="1:61">
      <c r="A530" s="34"/>
      <c r="B530" s="35"/>
      <c r="C530" s="36"/>
      <c r="D530" s="37"/>
      <c r="E530" s="38"/>
      <c r="F530" s="39"/>
      <c r="G530" s="40"/>
      <c r="H530" s="41"/>
      <c r="I530" s="42"/>
      <c r="J530" s="43"/>
      <c r="K530" s="38"/>
      <c r="L530" s="44"/>
      <c r="M530" s="45"/>
      <c r="N530" s="45"/>
      <c r="O530" s="46"/>
      <c r="P530" s="47"/>
      <c r="Q530" s="48"/>
      <c r="R530" s="36"/>
      <c r="S530" s="78"/>
      <c r="T530" s="80"/>
      <c r="U530" s="81"/>
      <c r="V530" s="83"/>
      <c r="W530" s="49">
        <f>(AO530+AQ530+AR530+AS530+AV530+AX530+AZ530+BB530+BD530+BF530)/10*100</f>
        <v>0</v>
      </c>
      <c r="X530" s="50">
        <f>AN530+AP530+AT530+AU530+AW530+AY530</f>
        <v>0</v>
      </c>
      <c r="Y530" s="51" t="str">
        <f>IF(X530&gt;89,"SHW", IF(X530&gt;49,"MHW", IF(X530&gt;19,"D", IF(X530&gt;-14,"MAW", "SAW"))))</f>
        <v>MAW</v>
      </c>
      <c r="Z530" s="52"/>
      <c r="AA530" s="53"/>
      <c r="AB530" s="54"/>
      <c r="AC530" s="49"/>
      <c r="AD530" s="49"/>
      <c r="AE530" s="55"/>
      <c r="AF530" s="56"/>
      <c r="AG530" s="51"/>
      <c r="AH530" s="57"/>
      <c r="AI530" s="57"/>
      <c r="AJ530" s="56"/>
      <c r="AK530" s="58"/>
      <c r="AL530" s="59"/>
      <c r="AM530" s="60"/>
      <c r="AN530" s="35">
        <f>B530*(40)-C530*(40)</f>
        <v>0</v>
      </c>
      <c r="AO530" s="61">
        <f>IF(AN530&gt;0.01,1,0)</f>
        <v>0</v>
      </c>
      <c r="AP530" s="62">
        <f>D530*50-E530*50</f>
        <v>0</v>
      </c>
      <c r="AQ530" s="61">
        <f>IF(AP530&gt;0.01,1,0)</f>
        <v>0</v>
      </c>
      <c r="AR530" s="63">
        <f>IF(H530&gt;0.51,1,0)</f>
        <v>0</v>
      </c>
      <c r="AS530" s="63">
        <f>IF(J530&gt;0.34,1,0)</f>
        <v>0</v>
      </c>
      <c r="AT530" s="61">
        <f>(H530*20+I530*10+J530*30+K530*10)</f>
        <v>0</v>
      </c>
      <c r="AU530" s="63">
        <f>L530*2</f>
        <v>0</v>
      </c>
      <c r="AV530" s="63">
        <f>IF(AU530&gt;0.01,1,0)</f>
        <v>0</v>
      </c>
      <c r="AW530" s="61">
        <f>M530*2</f>
        <v>0</v>
      </c>
      <c r="AX530" s="61">
        <f>IF(AW530&gt;0.01,1,0)</f>
        <v>0</v>
      </c>
      <c r="AY530" s="61">
        <f>(N530-O530)*-1</f>
        <v>0</v>
      </c>
      <c r="AZ530" s="61">
        <f>IF(AY530&gt;0.01,1,0)</f>
        <v>0</v>
      </c>
      <c r="BA530" s="36">
        <f>Q530-R530</f>
        <v>0</v>
      </c>
      <c r="BB530" s="64">
        <f>IF(BA530&gt;0.01,1,0)</f>
        <v>0</v>
      </c>
      <c r="BC530" s="62">
        <f>S530-T530</f>
        <v>0</v>
      </c>
      <c r="BD530" s="61">
        <f>IF(BC530&gt;0.01,1,0)</f>
        <v>0</v>
      </c>
      <c r="BE530" s="62">
        <f>U530-V530</f>
        <v>0</v>
      </c>
      <c r="BF530" s="65">
        <f>IF(BE530&gt;0.01,1,0)</f>
        <v>0</v>
      </c>
      <c r="BG530" s="68"/>
      <c r="BH530" s="67"/>
      <c r="BI530" s="67"/>
    </row>
    <row r="531" spans="1:61">
      <c r="A531" s="34"/>
      <c r="B531" s="35"/>
      <c r="C531" s="36"/>
      <c r="D531" s="37"/>
      <c r="E531" s="38"/>
      <c r="F531" s="39"/>
      <c r="G531" s="40"/>
      <c r="H531" s="41"/>
      <c r="I531" s="42"/>
      <c r="J531" s="43"/>
      <c r="K531" s="38"/>
      <c r="L531" s="44"/>
      <c r="M531" s="45"/>
      <c r="N531" s="45"/>
      <c r="O531" s="46"/>
      <c r="P531" s="47"/>
      <c r="Q531" s="48"/>
      <c r="R531" s="36"/>
      <c r="S531" s="78"/>
      <c r="T531" s="80"/>
      <c r="U531" s="81"/>
      <c r="V531" s="83"/>
      <c r="W531" s="49">
        <f>(AO531+AQ531+AR531+AS531+AV531+AX531+AZ531+BB531+BD531+BF531)/10*100</f>
        <v>0</v>
      </c>
      <c r="X531" s="50">
        <f>AN531+AP531+AT531+AU531+AW531+AY531</f>
        <v>0</v>
      </c>
      <c r="Y531" s="51" t="str">
        <f>IF(X531&gt;89,"SHW", IF(X531&gt;49,"MHW", IF(X531&gt;19,"D", IF(X531&gt;-14,"MAW", "SAW"))))</f>
        <v>MAW</v>
      </c>
      <c r="Z531" s="52"/>
      <c r="AA531" s="53"/>
      <c r="AB531" s="54"/>
      <c r="AC531" s="49"/>
      <c r="AD531" s="49"/>
      <c r="AE531" s="55"/>
      <c r="AF531" s="56"/>
      <c r="AG531" s="51"/>
      <c r="AH531" s="57"/>
      <c r="AI531" s="57"/>
      <c r="AJ531" s="56"/>
      <c r="AK531" s="58"/>
      <c r="AL531" s="59"/>
      <c r="AM531" s="60"/>
      <c r="AN531" s="35">
        <f>B531*(40)-C531*(40)</f>
        <v>0</v>
      </c>
      <c r="AO531" s="61">
        <f>IF(AN531&gt;0.01,1,0)</f>
        <v>0</v>
      </c>
      <c r="AP531" s="62">
        <f>D531*50-E531*50</f>
        <v>0</v>
      </c>
      <c r="AQ531" s="61">
        <f>IF(AP531&gt;0.01,1,0)</f>
        <v>0</v>
      </c>
      <c r="AR531" s="63">
        <f>IF(H531&gt;0.51,1,0)</f>
        <v>0</v>
      </c>
      <c r="AS531" s="63">
        <f>IF(J531&gt;0.34,1,0)</f>
        <v>0</v>
      </c>
      <c r="AT531" s="61">
        <f>(H531*20+I531*10+J531*30+K531*10)</f>
        <v>0</v>
      </c>
      <c r="AU531" s="63">
        <f>L531*2</f>
        <v>0</v>
      </c>
      <c r="AV531" s="63">
        <f>IF(AU531&gt;0.01,1,0)</f>
        <v>0</v>
      </c>
      <c r="AW531" s="61">
        <f>M531*2</f>
        <v>0</v>
      </c>
      <c r="AX531" s="61">
        <f>IF(AW531&gt;0.01,1,0)</f>
        <v>0</v>
      </c>
      <c r="AY531" s="61">
        <f>(N531-O531)*-1</f>
        <v>0</v>
      </c>
      <c r="AZ531" s="61">
        <f>IF(AY531&gt;0.01,1,0)</f>
        <v>0</v>
      </c>
      <c r="BA531" s="36">
        <f>Q531-R531</f>
        <v>0</v>
      </c>
      <c r="BB531" s="64">
        <f>IF(BA531&gt;0.01,1,0)</f>
        <v>0</v>
      </c>
      <c r="BC531" s="62">
        <f>S531-T531</f>
        <v>0</v>
      </c>
      <c r="BD531" s="61">
        <f>IF(BC531&gt;0.01,1,0)</f>
        <v>0</v>
      </c>
      <c r="BE531" s="62">
        <f>U531-V531</f>
        <v>0</v>
      </c>
      <c r="BF531" s="65">
        <f>IF(BE531&gt;0.01,1,0)</f>
        <v>0</v>
      </c>
      <c r="BG531" s="68"/>
      <c r="BH531" s="67"/>
      <c r="BI531" s="67"/>
    </row>
    <row r="532" spans="1:61">
      <c r="A532" s="34"/>
      <c r="B532" s="35"/>
      <c r="C532" s="36"/>
      <c r="D532" s="37"/>
      <c r="E532" s="38"/>
      <c r="F532" s="39"/>
      <c r="G532" s="40"/>
      <c r="H532" s="41"/>
      <c r="I532" s="42"/>
      <c r="J532" s="43"/>
      <c r="K532" s="38"/>
      <c r="L532" s="44"/>
      <c r="M532" s="45"/>
      <c r="N532" s="45"/>
      <c r="O532" s="46"/>
      <c r="P532" s="47"/>
      <c r="Q532" s="48"/>
      <c r="R532" s="36"/>
      <c r="S532" s="78"/>
      <c r="T532" s="80"/>
      <c r="U532" s="81"/>
      <c r="V532" s="83"/>
      <c r="W532" s="49">
        <f>(AO532+AQ532+AR532+AS532+AV532+AX532+AZ532+BB532+BD532+BF532)/10*100</f>
        <v>0</v>
      </c>
      <c r="X532" s="50">
        <f>AN532+AP532+AT532+AU532+AW532+AY532</f>
        <v>0</v>
      </c>
      <c r="Y532" s="51" t="str">
        <f>IF(X532&gt;89,"SHW", IF(X532&gt;49,"MHW", IF(X532&gt;19,"D", IF(X532&gt;-14,"MAW", "SAW"))))</f>
        <v>MAW</v>
      </c>
      <c r="Z532" s="52"/>
      <c r="AA532" s="53"/>
      <c r="AB532" s="54"/>
      <c r="AC532" s="49"/>
      <c r="AD532" s="49"/>
      <c r="AE532" s="55"/>
      <c r="AF532" s="56"/>
      <c r="AG532" s="51"/>
      <c r="AH532" s="57"/>
      <c r="AI532" s="57"/>
      <c r="AJ532" s="56"/>
      <c r="AK532" s="58"/>
      <c r="AL532" s="59"/>
      <c r="AM532" s="60"/>
      <c r="AN532" s="35">
        <f>B532*(40)-C532*(40)</f>
        <v>0</v>
      </c>
      <c r="AO532" s="61">
        <f>IF(AN532&gt;0.01,1,0)</f>
        <v>0</v>
      </c>
      <c r="AP532" s="62">
        <f>D532*50-E532*50</f>
        <v>0</v>
      </c>
      <c r="AQ532" s="61">
        <f>IF(AP532&gt;0.01,1,0)</f>
        <v>0</v>
      </c>
      <c r="AR532" s="63">
        <f>IF(H532&gt;0.51,1,0)</f>
        <v>0</v>
      </c>
      <c r="AS532" s="63">
        <f>IF(J532&gt;0.34,1,0)</f>
        <v>0</v>
      </c>
      <c r="AT532" s="61">
        <f>(H532*20+I532*10+J532*30+K532*10)</f>
        <v>0</v>
      </c>
      <c r="AU532" s="63">
        <f>L532*2</f>
        <v>0</v>
      </c>
      <c r="AV532" s="63">
        <f>IF(AU532&gt;0.01,1,0)</f>
        <v>0</v>
      </c>
      <c r="AW532" s="61">
        <f>M532*2</f>
        <v>0</v>
      </c>
      <c r="AX532" s="61">
        <f>IF(AW532&gt;0.01,1,0)</f>
        <v>0</v>
      </c>
      <c r="AY532" s="61">
        <f>(N532-O532)*-1</f>
        <v>0</v>
      </c>
      <c r="AZ532" s="61">
        <f>IF(AY532&gt;0.01,1,0)</f>
        <v>0</v>
      </c>
      <c r="BA532" s="36">
        <f>Q532-R532</f>
        <v>0</v>
      </c>
      <c r="BB532" s="64">
        <f>IF(BA532&gt;0.01,1,0)</f>
        <v>0</v>
      </c>
      <c r="BC532" s="62">
        <f>S532-T532</f>
        <v>0</v>
      </c>
      <c r="BD532" s="61">
        <f>IF(BC532&gt;0.01,1,0)</f>
        <v>0</v>
      </c>
      <c r="BE532" s="62">
        <f>U532-V532</f>
        <v>0</v>
      </c>
      <c r="BF532" s="65">
        <f>IF(BE532&gt;0.01,1,0)</f>
        <v>0</v>
      </c>
      <c r="BG532" s="68"/>
      <c r="BH532" s="67"/>
      <c r="BI532" s="67"/>
    </row>
    <row r="533" spans="1:61">
      <c r="A533" s="34"/>
      <c r="B533" s="35"/>
      <c r="C533" s="36"/>
      <c r="D533" s="37"/>
      <c r="E533" s="38"/>
      <c r="F533" s="39"/>
      <c r="G533" s="40"/>
      <c r="H533" s="41"/>
      <c r="I533" s="42"/>
      <c r="J533" s="43"/>
      <c r="K533" s="38"/>
      <c r="L533" s="44"/>
      <c r="M533" s="45"/>
      <c r="N533" s="45"/>
      <c r="O533" s="46"/>
      <c r="P533" s="47"/>
      <c r="Q533" s="48"/>
      <c r="R533" s="36"/>
      <c r="S533" s="78"/>
      <c r="T533" s="80"/>
      <c r="U533" s="81"/>
      <c r="V533" s="83"/>
      <c r="W533" s="49">
        <f>(AO533+AQ533+AR533+AS533+AV533+AX533+AZ533+BB533+BD533+BF533)/10*100</f>
        <v>0</v>
      </c>
      <c r="X533" s="50">
        <f>AN533+AP533+AT533+AU533+AW533+AY533</f>
        <v>0</v>
      </c>
      <c r="Y533" s="51" t="str">
        <f>IF(X533&gt;89,"SHW", IF(X533&gt;49,"MHW", IF(X533&gt;19,"D", IF(X533&gt;-14,"MAW", "SAW"))))</f>
        <v>MAW</v>
      </c>
      <c r="Z533" s="52"/>
      <c r="AA533" s="53"/>
      <c r="AB533" s="54"/>
      <c r="AC533" s="49"/>
      <c r="AD533" s="49"/>
      <c r="AE533" s="55"/>
      <c r="AF533" s="56"/>
      <c r="AG533" s="51"/>
      <c r="AH533" s="57"/>
      <c r="AI533" s="57"/>
      <c r="AJ533" s="56"/>
      <c r="AK533" s="58"/>
      <c r="AL533" s="59"/>
      <c r="AM533" s="60"/>
      <c r="AN533" s="35">
        <f>B533*(40)-C533*(40)</f>
        <v>0</v>
      </c>
      <c r="AO533" s="61">
        <f>IF(AN533&gt;0.01,1,0)</f>
        <v>0</v>
      </c>
      <c r="AP533" s="62">
        <f>D533*50-E533*50</f>
        <v>0</v>
      </c>
      <c r="AQ533" s="61">
        <f>IF(AP533&gt;0.01,1,0)</f>
        <v>0</v>
      </c>
      <c r="AR533" s="63">
        <f>IF(H533&gt;0.51,1,0)</f>
        <v>0</v>
      </c>
      <c r="AS533" s="63">
        <f>IF(J533&gt;0.34,1,0)</f>
        <v>0</v>
      </c>
      <c r="AT533" s="61">
        <f>(H533*20+I533*10+J533*30+K533*10)</f>
        <v>0</v>
      </c>
      <c r="AU533" s="63">
        <f>L533*2</f>
        <v>0</v>
      </c>
      <c r="AV533" s="63">
        <f>IF(AU533&gt;0.01,1,0)</f>
        <v>0</v>
      </c>
      <c r="AW533" s="61">
        <f>M533*2</f>
        <v>0</v>
      </c>
      <c r="AX533" s="61">
        <f>IF(AW533&gt;0.01,1,0)</f>
        <v>0</v>
      </c>
      <c r="AY533" s="61">
        <f>(N533-O533)*-1</f>
        <v>0</v>
      </c>
      <c r="AZ533" s="61">
        <f>IF(AY533&gt;0.01,1,0)</f>
        <v>0</v>
      </c>
      <c r="BA533" s="36">
        <f>Q533-R533</f>
        <v>0</v>
      </c>
      <c r="BB533" s="64">
        <f>IF(BA533&gt;0.01,1,0)</f>
        <v>0</v>
      </c>
      <c r="BC533" s="62">
        <f>S533-T533</f>
        <v>0</v>
      </c>
      <c r="BD533" s="61">
        <f>IF(BC533&gt;0.01,1,0)</f>
        <v>0</v>
      </c>
      <c r="BE533" s="62">
        <f>U533-V533</f>
        <v>0</v>
      </c>
      <c r="BF533" s="65">
        <f>IF(BE533&gt;0.01,1,0)</f>
        <v>0</v>
      </c>
      <c r="BG533" s="68"/>
      <c r="BH533" s="67"/>
      <c r="BI533" s="67"/>
    </row>
    <row r="534" spans="1:61">
      <c r="A534" s="34"/>
      <c r="B534" s="35"/>
      <c r="C534" s="36"/>
      <c r="D534" s="37"/>
      <c r="E534" s="38"/>
      <c r="F534" s="39"/>
      <c r="G534" s="40"/>
      <c r="H534" s="41"/>
      <c r="I534" s="42"/>
      <c r="J534" s="43"/>
      <c r="K534" s="38"/>
      <c r="L534" s="44"/>
      <c r="M534" s="45"/>
      <c r="N534" s="45"/>
      <c r="O534" s="46"/>
      <c r="P534" s="47"/>
      <c r="Q534" s="48"/>
      <c r="R534" s="36"/>
      <c r="S534" s="78"/>
      <c r="T534" s="80"/>
      <c r="U534" s="81"/>
      <c r="V534" s="83"/>
      <c r="W534" s="49">
        <f>(AO534+AQ534+AR534+AS534+AV534+AX534+AZ534+BB534+BD534+BF534)/10*100</f>
        <v>0</v>
      </c>
      <c r="X534" s="50">
        <f>AN534+AP534+AT534+AU534+AW534+AY534</f>
        <v>0</v>
      </c>
      <c r="Y534" s="51" t="str">
        <f>IF(X534&gt;89,"SHW", IF(X534&gt;49,"MHW", IF(X534&gt;19,"D", IF(X534&gt;-14,"MAW", "SAW"))))</f>
        <v>MAW</v>
      </c>
      <c r="Z534" s="52"/>
      <c r="AA534" s="53"/>
      <c r="AB534" s="54"/>
      <c r="AC534" s="49"/>
      <c r="AD534" s="49"/>
      <c r="AE534" s="55"/>
      <c r="AF534" s="56"/>
      <c r="AG534" s="51"/>
      <c r="AH534" s="57"/>
      <c r="AI534" s="57"/>
      <c r="AJ534" s="56"/>
      <c r="AK534" s="58"/>
      <c r="AL534" s="59"/>
      <c r="AM534" s="60"/>
      <c r="AN534" s="35">
        <f>B534*(40)-C534*(40)</f>
        <v>0</v>
      </c>
      <c r="AO534" s="61">
        <f>IF(AN534&gt;0.01,1,0)</f>
        <v>0</v>
      </c>
      <c r="AP534" s="62">
        <f>D534*50-E534*50</f>
        <v>0</v>
      </c>
      <c r="AQ534" s="61">
        <f>IF(AP534&gt;0.01,1,0)</f>
        <v>0</v>
      </c>
      <c r="AR534" s="63">
        <f>IF(H534&gt;0.51,1,0)</f>
        <v>0</v>
      </c>
      <c r="AS534" s="63">
        <f>IF(J534&gt;0.34,1,0)</f>
        <v>0</v>
      </c>
      <c r="AT534" s="61">
        <f>(H534*20+I534*10+J534*30+K534*10)</f>
        <v>0</v>
      </c>
      <c r="AU534" s="63">
        <f>L534*2</f>
        <v>0</v>
      </c>
      <c r="AV534" s="63">
        <f>IF(AU534&gt;0.01,1,0)</f>
        <v>0</v>
      </c>
      <c r="AW534" s="61">
        <f>M534*2</f>
        <v>0</v>
      </c>
      <c r="AX534" s="61">
        <f>IF(AW534&gt;0.01,1,0)</f>
        <v>0</v>
      </c>
      <c r="AY534" s="61">
        <f>(N534-O534)*-1</f>
        <v>0</v>
      </c>
      <c r="AZ534" s="61">
        <f>IF(AY534&gt;0.01,1,0)</f>
        <v>0</v>
      </c>
      <c r="BA534" s="36">
        <f>Q534-R534</f>
        <v>0</v>
      </c>
      <c r="BB534" s="64">
        <f>IF(BA534&gt;0.01,1,0)</f>
        <v>0</v>
      </c>
      <c r="BC534" s="62">
        <f>S534-T534</f>
        <v>0</v>
      </c>
      <c r="BD534" s="61">
        <f>IF(BC534&gt;0.01,1,0)</f>
        <v>0</v>
      </c>
      <c r="BE534" s="62">
        <f>U534-V534</f>
        <v>0</v>
      </c>
      <c r="BF534" s="65">
        <f>IF(BE534&gt;0.01,1,0)</f>
        <v>0</v>
      </c>
      <c r="BG534" s="68"/>
      <c r="BH534" s="67"/>
      <c r="BI534" s="67"/>
    </row>
    <row r="535" spans="1:61">
      <c r="A535" s="34"/>
      <c r="B535" s="35"/>
      <c r="C535" s="36"/>
      <c r="D535" s="37"/>
      <c r="E535" s="38"/>
      <c r="F535" s="39"/>
      <c r="G535" s="40"/>
      <c r="H535" s="41"/>
      <c r="I535" s="42"/>
      <c r="J535" s="43"/>
      <c r="K535" s="38"/>
      <c r="L535" s="44"/>
      <c r="M535" s="45"/>
      <c r="N535" s="45"/>
      <c r="O535" s="46"/>
      <c r="P535" s="47"/>
      <c r="Q535" s="48"/>
      <c r="R535" s="36"/>
      <c r="S535" s="78"/>
      <c r="T535" s="80"/>
      <c r="U535" s="81"/>
      <c r="V535" s="83"/>
      <c r="W535" s="49">
        <f>(AO535+AQ535+AR535+AS535+AV535+AX535+AZ535+BB535+BD535+BF535)/10*100</f>
        <v>0</v>
      </c>
      <c r="X535" s="50">
        <f>AN535+AP535+AT535+AU535+AW535+AY535</f>
        <v>0</v>
      </c>
      <c r="Y535" s="51" t="str">
        <f>IF(X535&gt;89,"SHW", IF(X535&gt;49,"MHW", IF(X535&gt;19,"D", IF(X535&gt;-14,"MAW", "SAW"))))</f>
        <v>MAW</v>
      </c>
      <c r="Z535" s="52"/>
      <c r="AA535" s="53"/>
      <c r="AB535" s="54"/>
      <c r="AC535" s="49"/>
      <c r="AD535" s="49"/>
      <c r="AE535" s="55"/>
      <c r="AF535" s="56"/>
      <c r="AG535" s="51"/>
      <c r="AH535" s="57"/>
      <c r="AI535" s="57"/>
      <c r="AJ535" s="56"/>
      <c r="AK535" s="58"/>
      <c r="AL535" s="59"/>
      <c r="AM535" s="60"/>
      <c r="AN535" s="35">
        <f>B535*(40)-C535*(40)</f>
        <v>0</v>
      </c>
      <c r="AO535" s="61">
        <f>IF(AN535&gt;0.01,1,0)</f>
        <v>0</v>
      </c>
      <c r="AP535" s="62">
        <f>D535*50-E535*50</f>
        <v>0</v>
      </c>
      <c r="AQ535" s="61">
        <f>IF(AP535&gt;0.01,1,0)</f>
        <v>0</v>
      </c>
      <c r="AR535" s="63">
        <f>IF(H535&gt;0.51,1,0)</f>
        <v>0</v>
      </c>
      <c r="AS535" s="63">
        <f>IF(J535&gt;0.34,1,0)</f>
        <v>0</v>
      </c>
      <c r="AT535" s="61">
        <f>(H535*20+I535*10+J535*30+K535*10)</f>
        <v>0</v>
      </c>
      <c r="AU535" s="63">
        <f>L535*2</f>
        <v>0</v>
      </c>
      <c r="AV535" s="63">
        <f>IF(AU535&gt;0.01,1,0)</f>
        <v>0</v>
      </c>
      <c r="AW535" s="61">
        <f>M535*2</f>
        <v>0</v>
      </c>
      <c r="AX535" s="61">
        <f>IF(AW535&gt;0.01,1,0)</f>
        <v>0</v>
      </c>
      <c r="AY535" s="61">
        <f>(N535-O535)*-1</f>
        <v>0</v>
      </c>
      <c r="AZ535" s="61">
        <f>IF(AY535&gt;0.01,1,0)</f>
        <v>0</v>
      </c>
      <c r="BA535" s="36">
        <f>Q535-R535</f>
        <v>0</v>
      </c>
      <c r="BB535" s="64">
        <f>IF(BA535&gt;0.01,1,0)</f>
        <v>0</v>
      </c>
      <c r="BC535" s="62">
        <f>S535-T535</f>
        <v>0</v>
      </c>
      <c r="BD535" s="61">
        <f>IF(BC535&gt;0.01,1,0)</f>
        <v>0</v>
      </c>
      <c r="BE535" s="62">
        <f>U535-V535</f>
        <v>0</v>
      </c>
      <c r="BF535" s="65">
        <f>IF(BE535&gt;0.01,1,0)</f>
        <v>0</v>
      </c>
      <c r="BG535" s="66"/>
      <c r="BH535" s="67"/>
      <c r="BI535" s="67"/>
    </row>
    <row r="536" spans="1:61">
      <c r="A536" s="34"/>
      <c r="B536" s="35"/>
      <c r="C536" s="36"/>
      <c r="D536" s="37"/>
      <c r="E536" s="38"/>
      <c r="F536" s="39"/>
      <c r="G536" s="40"/>
      <c r="H536" s="41"/>
      <c r="I536" s="42"/>
      <c r="J536" s="43"/>
      <c r="K536" s="38"/>
      <c r="L536" s="44"/>
      <c r="M536" s="45"/>
      <c r="N536" s="45"/>
      <c r="O536" s="46"/>
      <c r="P536" s="47"/>
      <c r="Q536" s="48"/>
      <c r="R536" s="36"/>
      <c r="S536" s="78"/>
      <c r="T536" s="80"/>
      <c r="U536" s="81"/>
      <c r="V536" s="83"/>
      <c r="W536" s="49">
        <f>(AO536+AQ536+AR536+AS536+AV536+AX536+AZ536+BB536+BD536+BF536)/10*100</f>
        <v>0</v>
      </c>
      <c r="X536" s="50">
        <f>AN536+AP536+AT536+AU536+AW536+AY536</f>
        <v>0</v>
      </c>
      <c r="Y536" s="51" t="str">
        <f>IF(X536&gt;89,"SHW", IF(X536&gt;49,"MHW", IF(X536&gt;19,"D", IF(X536&gt;-14,"MAW", "SAW"))))</f>
        <v>MAW</v>
      </c>
      <c r="Z536" s="52"/>
      <c r="AA536" s="53"/>
      <c r="AB536" s="54"/>
      <c r="AC536" s="49"/>
      <c r="AD536" s="49"/>
      <c r="AE536" s="55"/>
      <c r="AF536" s="56"/>
      <c r="AG536" s="51"/>
      <c r="AH536" s="57"/>
      <c r="AI536" s="57"/>
      <c r="AJ536" s="56"/>
      <c r="AK536" s="58"/>
      <c r="AL536" s="59"/>
      <c r="AM536" s="60"/>
      <c r="AN536" s="35">
        <f>B536*(40)-C536*(40)</f>
        <v>0</v>
      </c>
      <c r="AO536" s="61">
        <f>IF(AN536&gt;0.01,1,0)</f>
        <v>0</v>
      </c>
      <c r="AP536" s="62">
        <f>D536*50-E536*50</f>
        <v>0</v>
      </c>
      <c r="AQ536" s="61">
        <f>IF(AP536&gt;0.01,1,0)</f>
        <v>0</v>
      </c>
      <c r="AR536" s="63">
        <f>IF(H536&gt;0.51,1,0)</f>
        <v>0</v>
      </c>
      <c r="AS536" s="63">
        <f>IF(J536&gt;0.34,1,0)</f>
        <v>0</v>
      </c>
      <c r="AT536" s="61">
        <f>(H536*20+I536*10+J536*30+K536*10)</f>
        <v>0</v>
      </c>
      <c r="AU536" s="63">
        <f>L536*2</f>
        <v>0</v>
      </c>
      <c r="AV536" s="63">
        <f>IF(AU536&gt;0.01,1,0)</f>
        <v>0</v>
      </c>
      <c r="AW536" s="61">
        <f>M536*2</f>
        <v>0</v>
      </c>
      <c r="AX536" s="61">
        <f>IF(AW536&gt;0.01,1,0)</f>
        <v>0</v>
      </c>
      <c r="AY536" s="61">
        <f>(N536-O536)*-1</f>
        <v>0</v>
      </c>
      <c r="AZ536" s="61">
        <f>IF(AY536&gt;0.01,1,0)</f>
        <v>0</v>
      </c>
      <c r="BA536" s="36">
        <f>Q536-R536</f>
        <v>0</v>
      </c>
      <c r="BB536" s="64">
        <f>IF(BA536&gt;0.01,1,0)</f>
        <v>0</v>
      </c>
      <c r="BC536" s="62">
        <f>S536-T536</f>
        <v>0</v>
      </c>
      <c r="BD536" s="61">
        <f>IF(BC536&gt;0.01,1,0)</f>
        <v>0</v>
      </c>
      <c r="BE536" s="62">
        <f>U536-V536</f>
        <v>0</v>
      </c>
      <c r="BF536" s="65">
        <f>IF(BE536&gt;0.01,1,0)</f>
        <v>0</v>
      </c>
      <c r="BG536" s="68"/>
      <c r="BH536" s="67"/>
      <c r="BI536" s="67"/>
    </row>
    <row r="537" spans="1:61">
      <c r="A537" s="34"/>
      <c r="B537" s="35"/>
      <c r="C537" s="36"/>
      <c r="D537" s="37"/>
      <c r="E537" s="38"/>
      <c r="F537" s="39"/>
      <c r="G537" s="40"/>
      <c r="H537" s="41"/>
      <c r="I537" s="42"/>
      <c r="J537" s="43"/>
      <c r="K537" s="38"/>
      <c r="L537" s="44"/>
      <c r="M537" s="45"/>
      <c r="N537" s="45"/>
      <c r="O537" s="46"/>
      <c r="P537" s="47"/>
      <c r="Q537" s="48"/>
      <c r="R537" s="36"/>
      <c r="S537" s="78"/>
      <c r="T537" s="80"/>
      <c r="U537" s="81"/>
      <c r="V537" s="83"/>
      <c r="W537" s="49">
        <f>(AO537+AQ537+AR537+AS537+AV537+AX537+AZ537+BB537+BD537+BF537)/10*100</f>
        <v>0</v>
      </c>
      <c r="X537" s="50">
        <f>AN537+AP537+AT537+AU537+AW537+AY537</f>
        <v>0</v>
      </c>
      <c r="Y537" s="51" t="str">
        <f>IF(X537&gt;89,"SHW", IF(X537&gt;49,"MHW", IF(X537&gt;19,"D", IF(X537&gt;-14,"MAW", "SAW"))))</f>
        <v>MAW</v>
      </c>
      <c r="Z537" s="52"/>
      <c r="AA537" s="53"/>
      <c r="AB537" s="54"/>
      <c r="AC537" s="49"/>
      <c r="AD537" s="49"/>
      <c r="AE537" s="55"/>
      <c r="AF537" s="56"/>
      <c r="AG537" s="51"/>
      <c r="AH537" s="57"/>
      <c r="AI537" s="57"/>
      <c r="AJ537" s="56"/>
      <c r="AK537" s="58"/>
      <c r="AL537" s="59"/>
      <c r="AM537" s="60"/>
      <c r="AN537" s="35">
        <f>B537*(40)-C537*(40)</f>
        <v>0</v>
      </c>
      <c r="AO537" s="61">
        <f>IF(AN537&gt;0.01,1,0)</f>
        <v>0</v>
      </c>
      <c r="AP537" s="62">
        <f>D537*50-E537*50</f>
        <v>0</v>
      </c>
      <c r="AQ537" s="61">
        <f>IF(AP537&gt;0.01,1,0)</f>
        <v>0</v>
      </c>
      <c r="AR537" s="63">
        <f>IF(H537&gt;0.51,1,0)</f>
        <v>0</v>
      </c>
      <c r="AS537" s="63">
        <f>IF(J537&gt;0.34,1,0)</f>
        <v>0</v>
      </c>
      <c r="AT537" s="61">
        <f>(H537*20+I537*10+J537*30+K537*10)</f>
        <v>0</v>
      </c>
      <c r="AU537" s="63">
        <f>L537*2</f>
        <v>0</v>
      </c>
      <c r="AV537" s="63">
        <f>IF(AU537&gt;0.01,1,0)</f>
        <v>0</v>
      </c>
      <c r="AW537" s="61">
        <f>M537*2</f>
        <v>0</v>
      </c>
      <c r="AX537" s="61">
        <f>IF(AW537&gt;0.01,1,0)</f>
        <v>0</v>
      </c>
      <c r="AY537" s="61">
        <f>(N537-O537)*-1</f>
        <v>0</v>
      </c>
      <c r="AZ537" s="61">
        <f>IF(AY537&gt;0.01,1,0)</f>
        <v>0</v>
      </c>
      <c r="BA537" s="36">
        <f>Q537-R537</f>
        <v>0</v>
      </c>
      <c r="BB537" s="64">
        <f>IF(BA537&gt;0.01,1,0)</f>
        <v>0</v>
      </c>
      <c r="BC537" s="62">
        <f>S537-T537</f>
        <v>0</v>
      </c>
      <c r="BD537" s="61">
        <f>IF(BC537&gt;0.01,1,0)</f>
        <v>0</v>
      </c>
      <c r="BE537" s="62">
        <f>U537-V537</f>
        <v>0</v>
      </c>
      <c r="BF537" s="65">
        <f>IF(BE537&gt;0.01,1,0)</f>
        <v>0</v>
      </c>
      <c r="BG537" s="68"/>
      <c r="BH537" s="67"/>
      <c r="BI537" s="67"/>
    </row>
    <row r="538" spans="1:61">
      <c r="A538" s="34"/>
      <c r="B538" s="35"/>
      <c r="C538" s="36"/>
      <c r="D538" s="37"/>
      <c r="E538" s="38"/>
      <c r="F538" s="39"/>
      <c r="G538" s="40"/>
      <c r="H538" s="41"/>
      <c r="I538" s="42"/>
      <c r="J538" s="43"/>
      <c r="K538" s="38"/>
      <c r="L538" s="44"/>
      <c r="M538" s="45"/>
      <c r="N538" s="45"/>
      <c r="O538" s="46"/>
      <c r="P538" s="47"/>
      <c r="Q538" s="48"/>
      <c r="R538" s="36"/>
      <c r="S538" s="78"/>
      <c r="T538" s="80"/>
      <c r="U538" s="81"/>
      <c r="V538" s="83"/>
      <c r="W538" s="49">
        <f>(AO538+AQ538+AR538+AS538+AV538+AX538+AZ538+BB538+BD538+BF538)/10*100</f>
        <v>0</v>
      </c>
      <c r="X538" s="50">
        <f>AN538+AP538+AT538+AU538+AW538+AY538</f>
        <v>0</v>
      </c>
      <c r="Y538" s="51" t="str">
        <f>IF(X538&gt;89,"SHW", IF(X538&gt;49,"MHW", IF(X538&gt;19,"D", IF(X538&gt;-14,"MAW", "SAW"))))</f>
        <v>MAW</v>
      </c>
      <c r="Z538" s="52"/>
      <c r="AA538" s="53"/>
      <c r="AB538" s="54"/>
      <c r="AC538" s="49"/>
      <c r="AD538" s="49"/>
      <c r="AE538" s="55"/>
      <c r="AF538" s="56"/>
      <c r="AG538" s="51"/>
      <c r="AH538" s="57"/>
      <c r="AI538" s="57"/>
      <c r="AJ538" s="56"/>
      <c r="AK538" s="58"/>
      <c r="AL538" s="59"/>
      <c r="AM538" s="60"/>
      <c r="AN538" s="35">
        <f>B538*(40)-C538*(40)</f>
        <v>0</v>
      </c>
      <c r="AO538" s="61">
        <f>IF(AN538&gt;0.01,1,0)</f>
        <v>0</v>
      </c>
      <c r="AP538" s="62">
        <f>D538*50-E538*50</f>
        <v>0</v>
      </c>
      <c r="AQ538" s="61">
        <f>IF(AP538&gt;0.01,1,0)</f>
        <v>0</v>
      </c>
      <c r="AR538" s="63">
        <f>IF(H538&gt;0.51,1,0)</f>
        <v>0</v>
      </c>
      <c r="AS538" s="63">
        <f>IF(J538&gt;0.34,1,0)</f>
        <v>0</v>
      </c>
      <c r="AT538" s="61">
        <f>(H538*20+I538*10+J538*30+K538*10)</f>
        <v>0</v>
      </c>
      <c r="AU538" s="63">
        <f>L538*2</f>
        <v>0</v>
      </c>
      <c r="AV538" s="63">
        <f>IF(AU538&gt;0.01,1,0)</f>
        <v>0</v>
      </c>
      <c r="AW538" s="61">
        <f>M538*2</f>
        <v>0</v>
      </c>
      <c r="AX538" s="61">
        <f>IF(AW538&gt;0.01,1,0)</f>
        <v>0</v>
      </c>
      <c r="AY538" s="61">
        <f>(N538-O538)*-1</f>
        <v>0</v>
      </c>
      <c r="AZ538" s="61">
        <f>IF(AY538&gt;0.01,1,0)</f>
        <v>0</v>
      </c>
      <c r="BA538" s="36">
        <f>Q538-R538</f>
        <v>0</v>
      </c>
      <c r="BB538" s="64">
        <f>IF(BA538&gt;0.01,1,0)</f>
        <v>0</v>
      </c>
      <c r="BC538" s="62">
        <f>S538-T538</f>
        <v>0</v>
      </c>
      <c r="BD538" s="61">
        <f>IF(BC538&gt;0.01,1,0)</f>
        <v>0</v>
      </c>
      <c r="BE538" s="62">
        <f>U538-V538</f>
        <v>0</v>
      </c>
      <c r="BF538" s="65">
        <f>IF(BE538&gt;0.01,1,0)</f>
        <v>0</v>
      </c>
      <c r="BG538" s="68"/>
      <c r="BH538" s="67"/>
      <c r="BI538" s="67"/>
    </row>
    <row r="539" spans="1:61">
      <c r="A539" s="34"/>
      <c r="B539" s="35"/>
      <c r="C539" s="36"/>
      <c r="D539" s="37"/>
      <c r="E539" s="38"/>
      <c r="F539" s="39"/>
      <c r="G539" s="40"/>
      <c r="H539" s="41"/>
      <c r="I539" s="42"/>
      <c r="J539" s="43"/>
      <c r="K539" s="38"/>
      <c r="L539" s="44"/>
      <c r="M539" s="45"/>
      <c r="N539" s="45"/>
      <c r="O539" s="46"/>
      <c r="P539" s="47"/>
      <c r="Q539" s="48"/>
      <c r="R539" s="36"/>
      <c r="S539" s="78"/>
      <c r="T539" s="80"/>
      <c r="U539" s="81"/>
      <c r="V539" s="83"/>
      <c r="W539" s="49">
        <f>(AO539+AQ539+AR539+AS539+AV539+AX539+AZ539+BB539+BD539+BF539)/10*100</f>
        <v>0</v>
      </c>
      <c r="X539" s="50">
        <f>AN539+AP539+AT539+AU539+AW539+AY539</f>
        <v>0</v>
      </c>
      <c r="Y539" s="51" t="str">
        <f>IF(X539&gt;89,"SHW", IF(X539&gt;49,"MHW", IF(X539&gt;19,"D", IF(X539&gt;-14,"MAW", "SAW"))))</f>
        <v>MAW</v>
      </c>
      <c r="Z539" s="52"/>
      <c r="AA539" s="53"/>
      <c r="AB539" s="54"/>
      <c r="AC539" s="49"/>
      <c r="AD539" s="49"/>
      <c r="AE539" s="55"/>
      <c r="AF539" s="56"/>
      <c r="AG539" s="51"/>
      <c r="AH539" s="57"/>
      <c r="AI539" s="57"/>
      <c r="AJ539" s="56"/>
      <c r="AK539" s="58"/>
      <c r="AL539" s="59"/>
      <c r="AM539" s="60"/>
      <c r="AN539" s="35">
        <f>B539*(40)-C539*(40)</f>
        <v>0</v>
      </c>
      <c r="AO539" s="61">
        <f>IF(AN539&gt;0.01,1,0)</f>
        <v>0</v>
      </c>
      <c r="AP539" s="62">
        <f>D539*50-E539*50</f>
        <v>0</v>
      </c>
      <c r="AQ539" s="61">
        <f>IF(AP539&gt;0.01,1,0)</f>
        <v>0</v>
      </c>
      <c r="AR539" s="63">
        <f>IF(H539&gt;0.51,1,0)</f>
        <v>0</v>
      </c>
      <c r="AS539" s="63">
        <f>IF(J539&gt;0.34,1,0)</f>
        <v>0</v>
      </c>
      <c r="AT539" s="61">
        <f>(H539*20+I539*10+J539*30+K539*10)</f>
        <v>0</v>
      </c>
      <c r="AU539" s="63">
        <f>L539*2</f>
        <v>0</v>
      </c>
      <c r="AV539" s="63">
        <f>IF(AU539&gt;0.01,1,0)</f>
        <v>0</v>
      </c>
      <c r="AW539" s="61">
        <f>M539*2</f>
        <v>0</v>
      </c>
      <c r="AX539" s="61">
        <f>IF(AW539&gt;0.01,1,0)</f>
        <v>0</v>
      </c>
      <c r="AY539" s="61">
        <f>(N539-O539)*-1</f>
        <v>0</v>
      </c>
      <c r="AZ539" s="61">
        <f>IF(AY539&gt;0.01,1,0)</f>
        <v>0</v>
      </c>
      <c r="BA539" s="36">
        <f>Q539-R539</f>
        <v>0</v>
      </c>
      <c r="BB539" s="64">
        <f>IF(BA539&gt;0.01,1,0)</f>
        <v>0</v>
      </c>
      <c r="BC539" s="62">
        <f>S539-T539</f>
        <v>0</v>
      </c>
      <c r="BD539" s="61">
        <f>IF(BC539&gt;0.01,1,0)</f>
        <v>0</v>
      </c>
      <c r="BE539" s="62">
        <f>U539-V539</f>
        <v>0</v>
      </c>
      <c r="BF539" s="65">
        <f>IF(BE539&gt;0.01,1,0)</f>
        <v>0</v>
      </c>
      <c r="BG539" s="68"/>
      <c r="BH539" s="67"/>
      <c r="BI539" s="67"/>
    </row>
    <row r="540" spans="1:61">
      <c r="A540" s="34"/>
      <c r="B540" s="35"/>
      <c r="C540" s="36"/>
      <c r="D540" s="37"/>
      <c r="E540" s="38"/>
      <c r="F540" s="39"/>
      <c r="G540" s="40"/>
      <c r="H540" s="41"/>
      <c r="I540" s="42"/>
      <c r="J540" s="43"/>
      <c r="K540" s="38"/>
      <c r="L540" s="44"/>
      <c r="M540" s="45"/>
      <c r="N540" s="45"/>
      <c r="O540" s="46"/>
      <c r="P540" s="47"/>
      <c r="Q540" s="48"/>
      <c r="R540" s="36"/>
      <c r="S540" s="78"/>
      <c r="T540" s="80"/>
      <c r="U540" s="81"/>
      <c r="V540" s="83"/>
      <c r="W540" s="49">
        <f>(AO540+AQ540+AR540+AS540+AV540+AX540+AZ540+BB540+BD540+BF540)/10*100</f>
        <v>0</v>
      </c>
      <c r="X540" s="50">
        <f>AN540+AP540+AT540+AU540+AW540+AY540</f>
        <v>0</v>
      </c>
      <c r="Y540" s="51" t="str">
        <f>IF(X540&gt;89,"SHW", IF(X540&gt;49,"MHW", IF(X540&gt;19,"D", IF(X540&gt;-14,"MAW", "SAW"))))</f>
        <v>MAW</v>
      </c>
      <c r="Z540" s="52"/>
      <c r="AA540" s="53"/>
      <c r="AB540" s="54"/>
      <c r="AC540" s="49"/>
      <c r="AD540" s="49"/>
      <c r="AE540" s="55"/>
      <c r="AF540" s="56"/>
      <c r="AG540" s="51"/>
      <c r="AH540" s="57"/>
      <c r="AI540" s="57"/>
      <c r="AJ540" s="56"/>
      <c r="AK540" s="58"/>
      <c r="AL540" s="59"/>
      <c r="AM540" s="60"/>
      <c r="AN540" s="35">
        <f>B540*(40)-C540*(40)</f>
        <v>0</v>
      </c>
      <c r="AO540" s="61">
        <f>IF(AN540&gt;0.01,1,0)</f>
        <v>0</v>
      </c>
      <c r="AP540" s="62">
        <f>D540*50-E540*50</f>
        <v>0</v>
      </c>
      <c r="AQ540" s="61">
        <f>IF(AP540&gt;0.01,1,0)</f>
        <v>0</v>
      </c>
      <c r="AR540" s="63">
        <f>IF(H540&gt;0.51,1,0)</f>
        <v>0</v>
      </c>
      <c r="AS540" s="63">
        <f>IF(J540&gt;0.34,1,0)</f>
        <v>0</v>
      </c>
      <c r="AT540" s="61">
        <f>(H540*20+I540*10+J540*30+K540*10)</f>
        <v>0</v>
      </c>
      <c r="AU540" s="63">
        <f>L540*2</f>
        <v>0</v>
      </c>
      <c r="AV540" s="63">
        <f>IF(AU540&gt;0.01,1,0)</f>
        <v>0</v>
      </c>
      <c r="AW540" s="61">
        <f>M540*2</f>
        <v>0</v>
      </c>
      <c r="AX540" s="61">
        <f>IF(AW540&gt;0.01,1,0)</f>
        <v>0</v>
      </c>
      <c r="AY540" s="61">
        <f>(N540-O540)*-1</f>
        <v>0</v>
      </c>
      <c r="AZ540" s="61">
        <f>IF(AY540&gt;0.01,1,0)</f>
        <v>0</v>
      </c>
      <c r="BA540" s="36">
        <f>Q540-R540</f>
        <v>0</v>
      </c>
      <c r="BB540" s="64">
        <f>IF(BA540&gt;0.01,1,0)</f>
        <v>0</v>
      </c>
      <c r="BC540" s="62">
        <f>S540-T540</f>
        <v>0</v>
      </c>
      <c r="BD540" s="61">
        <f>IF(BC540&gt;0.01,1,0)</f>
        <v>0</v>
      </c>
      <c r="BE540" s="62">
        <f>U540-V540</f>
        <v>0</v>
      </c>
      <c r="BF540" s="65">
        <f>IF(BE540&gt;0.01,1,0)</f>
        <v>0</v>
      </c>
      <c r="BG540" s="68"/>
      <c r="BH540" s="67"/>
      <c r="BI540" s="67"/>
    </row>
    <row r="541" spans="1:61">
      <c r="A541" s="34"/>
      <c r="B541" s="35"/>
      <c r="C541" s="36"/>
      <c r="D541" s="37"/>
      <c r="E541" s="38"/>
      <c r="F541" s="39"/>
      <c r="G541" s="40"/>
      <c r="H541" s="41"/>
      <c r="I541" s="42"/>
      <c r="J541" s="43"/>
      <c r="K541" s="38"/>
      <c r="L541" s="44"/>
      <c r="M541" s="45"/>
      <c r="N541" s="45"/>
      <c r="O541" s="46"/>
      <c r="P541" s="47"/>
      <c r="Q541" s="48"/>
      <c r="R541" s="36"/>
      <c r="S541" s="78"/>
      <c r="T541" s="80"/>
      <c r="U541" s="81"/>
      <c r="V541" s="83"/>
      <c r="W541" s="49">
        <f>(AO541+AQ541+AR541+AS541+AV541+AX541+AZ541+BB541+BD541+BF541)/10*100</f>
        <v>0</v>
      </c>
      <c r="X541" s="50">
        <f>AN541+AP541+AT541+AU541+AW541+AY541</f>
        <v>0</v>
      </c>
      <c r="Y541" s="51" t="str">
        <f>IF(X541&gt;89,"SHW", IF(X541&gt;49,"MHW", IF(X541&gt;19,"D", IF(X541&gt;-14,"MAW", "SAW"))))</f>
        <v>MAW</v>
      </c>
      <c r="Z541" s="52"/>
      <c r="AA541" s="53"/>
      <c r="AB541" s="54"/>
      <c r="AC541" s="49"/>
      <c r="AD541" s="49"/>
      <c r="AE541" s="55"/>
      <c r="AF541" s="56"/>
      <c r="AG541" s="51"/>
      <c r="AH541" s="57"/>
      <c r="AI541" s="57"/>
      <c r="AJ541" s="56"/>
      <c r="AK541" s="58"/>
      <c r="AL541" s="59"/>
      <c r="AM541" s="60"/>
      <c r="AN541" s="35">
        <f>B541*(40)-C541*(40)</f>
        <v>0</v>
      </c>
      <c r="AO541" s="61">
        <f>IF(AN541&gt;0.01,1,0)</f>
        <v>0</v>
      </c>
      <c r="AP541" s="62">
        <f>D541*50-E541*50</f>
        <v>0</v>
      </c>
      <c r="AQ541" s="61">
        <f>IF(AP541&gt;0.01,1,0)</f>
        <v>0</v>
      </c>
      <c r="AR541" s="63">
        <f>IF(H541&gt;0.51,1,0)</f>
        <v>0</v>
      </c>
      <c r="AS541" s="63">
        <f>IF(J541&gt;0.34,1,0)</f>
        <v>0</v>
      </c>
      <c r="AT541" s="61">
        <f>(H541*20+I541*10+J541*30+K541*10)</f>
        <v>0</v>
      </c>
      <c r="AU541" s="63">
        <f>L541*2</f>
        <v>0</v>
      </c>
      <c r="AV541" s="63">
        <f>IF(AU541&gt;0.01,1,0)</f>
        <v>0</v>
      </c>
      <c r="AW541" s="61">
        <f>M541*2</f>
        <v>0</v>
      </c>
      <c r="AX541" s="61">
        <f>IF(AW541&gt;0.01,1,0)</f>
        <v>0</v>
      </c>
      <c r="AY541" s="61">
        <f>(N541-O541)*-1</f>
        <v>0</v>
      </c>
      <c r="AZ541" s="61">
        <f>IF(AY541&gt;0.01,1,0)</f>
        <v>0</v>
      </c>
      <c r="BA541" s="36">
        <f>Q541-R541</f>
        <v>0</v>
      </c>
      <c r="BB541" s="64">
        <f>IF(BA541&gt;0.01,1,0)</f>
        <v>0</v>
      </c>
      <c r="BC541" s="62">
        <f>S541-T541</f>
        <v>0</v>
      </c>
      <c r="BD541" s="61">
        <f>IF(BC541&gt;0.01,1,0)</f>
        <v>0</v>
      </c>
      <c r="BE541" s="62">
        <f>U541-V541</f>
        <v>0</v>
      </c>
      <c r="BF541" s="65">
        <f>IF(BE541&gt;0.01,1,0)</f>
        <v>0</v>
      </c>
      <c r="BG541" s="68"/>
      <c r="BH541" s="67"/>
      <c r="BI541" s="67"/>
    </row>
    <row r="542" spans="1:61">
      <c r="A542" s="34"/>
      <c r="B542" s="35"/>
      <c r="C542" s="36"/>
      <c r="D542" s="37"/>
      <c r="E542" s="38"/>
      <c r="F542" s="39"/>
      <c r="G542" s="40"/>
      <c r="H542" s="41"/>
      <c r="I542" s="42"/>
      <c r="J542" s="43"/>
      <c r="K542" s="38"/>
      <c r="L542" s="44"/>
      <c r="M542" s="45"/>
      <c r="N542" s="45"/>
      <c r="O542" s="46"/>
      <c r="P542" s="47"/>
      <c r="Q542" s="48"/>
      <c r="R542" s="36"/>
      <c r="S542" s="78"/>
      <c r="T542" s="80"/>
      <c r="U542" s="81"/>
      <c r="V542" s="83"/>
      <c r="W542" s="49">
        <f>(AO542+AQ542+AR542+AS542+AV542+AX542+AZ542+BB542+BD542+BF542)/10*100</f>
        <v>0</v>
      </c>
      <c r="X542" s="50">
        <f>AN542+AP542+AT542+AU542+AW542+AY542</f>
        <v>0</v>
      </c>
      <c r="Y542" s="51" t="str">
        <f>IF(X542&gt;89,"SHW", IF(X542&gt;49,"MHW", IF(X542&gt;19,"D", IF(X542&gt;-14,"MAW", "SAW"))))</f>
        <v>MAW</v>
      </c>
      <c r="Z542" s="52"/>
      <c r="AA542" s="53"/>
      <c r="AB542" s="54"/>
      <c r="AC542" s="49"/>
      <c r="AD542" s="49"/>
      <c r="AE542" s="55"/>
      <c r="AF542" s="56"/>
      <c r="AG542" s="51"/>
      <c r="AH542" s="57"/>
      <c r="AI542" s="57"/>
      <c r="AJ542" s="56"/>
      <c r="AK542" s="58"/>
      <c r="AL542" s="59"/>
      <c r="AM542" s="60"/>
      <c r="AN542" s="35">
        <f>B542*(40)-C542*(40)</f>
        <v>0</v>
      </c>
      <c r="AO542" s="61">
        <f>IF(AN542&gt;0.01,1,0)</f>
        <v>0</v>
      </c>
      <c r="AP542" s="62">
        <f>D542*50-E542*50</f>
        <v>0</v>
      </c>
      <c r="AQ542" s="61">
        <f>IF(AP542&gt;0.01,1,0)</f>
        <v>0</v>
      </c>
      <c r="AR542" s="63">
        <f>IF(H542&gt;0.51,1,0)</f>
        <v>0</v>
      </c>
      <c r="AS542" s="63">
        <f>IF(J542&gt;0.34,1,0)</f>
        <v>0</v>
      </c>
      <c r="AT542" s="61">
        <f>(H542*20+I542*10+J542*30+K542*10)</f>
        <v>0</v>
      </c>
      <c r="AU542" s="63">
        <f>L542*2</f>
        <v>0</v>
      </c>
      <c r="AV542" s="63">
        <f>IF(AU542&gt;0.01,1,0)</f>
        <v>0</v>
      </c>
      <c r="AW542" s="61">
        <f>M542*2</f>
        <v>0</v>
      </c>
      <c r="AX542" s="61">
        <f>IF(AW542&gt;0.01,1,0)</f>
        <v>0</v>
      </c>
      <c r="AY542" s="61">
        <f>(N542-O542)*-1</f>
        <v>0</v>
      </c>
      <c r="AZ542" s="61">
        <f>IF(AY542&gt;0.01,1,0)</f>
        <v>0</v>
      </c>
      <c r="BA542" s="36">
        <f>Q542-R542</f>
        <v>0</v>
      </c>
      <c r="BB542" s="64">
        <f>IF(BA542&gt;0.01,1,0)</f>
        <v>0</v>
      </c>
      <c r="BC542" s="62">
        <f>S542-T542</f>
        <v>0</v>
      </c>
      <c r="BD542" s="61">
        <f>IF(BC542&gt;0.01,1,0)</f>
        <v>0</v>
      </c>
      <c r="BE542" s="62">
        <f>U542-V542</f>
        <v>0</v>
      </c>
      <c r="BF542" s="65">
        <f>IF(BE542&gt;0.01,1,0)</f>
        <v>0</v>
      </c>
      <c r="BG542" s="68"/>
      <c r="BH542" s="67"/>
      <c r="BI542" s="67"/>
    </row>
    <row r="543" spans="1:61">
      <c r="A543" s="34"/>
      <c r="B543" s="35"/>
      <c r="C543" s="36"/>
      <c r="D543" s="37"/>
      <c r="E543" s="38"/>
      <c r="F543" s="39"/>
      <c r="G543" s="40"/>
      <c r="H543" s="41"/>
      <c r="I543" s="42"/>
      <c r="J543" s="43"/>
      <c r="K543" s="38"/>
      <c r="L543" s="44"/>
      <c r="M543" s="45"/>
      <c r="N543" s="45"/>
      <c r="O543" s="46"/>
      <c r="P543" s="47"/>
      <c r="Q543" s="48"/>
      <c r="R543" s="36"/>
      <c r="S543" s="78"/>
      <c r="T543" s="80"/>
      <c r="U543" s="81"/>
      <c r="V543" s="83"/>
      <c r="W543" s="49">
        <f>(AO543+AQ543+AR543+AS543+AV543+AX543+AZ543+BB543+BD543+BF543)/10*100</f>
        <v>0</v>
      </c>
      <c r="X543" s="50">
        <f>AN543+AP543+AT543+AU543+AW543+AY543</f>
        <v>0</v>
      </c>
      <c r="Y543" s="51" t="str">
        <f>IF(X543&gt;89,"SHW", IF(X543&gt;49,"MHW", IF(X543&gt;19,"D", IF(X543&gt;-14,"MAW", "SAW"))))</f>
        <v>MAW</v>
      </c>
      <c r="Z543" s="52"/>
      <c r="AA543" s="53"/>
      <c r="AB543" s="54"/>
      <c r="AC543" s="49"/>
      <c r="AD543" s="49"/>
      <c r="AE543" s="55"/>
      <c r="AF543" s="56"/>
      <c r="AG543" s="51"/>
      <c r="AH543" s="57"/>
      <c r="AI543" s="57"/>
      <c r="AJ543" s="56"/>
      <c r="AK543" s="58"/>
      <c r="AL543" s="59"/>
      <c r="AM543" s="60"/>
      <c r="AN543" s="35">
        <f>B543*(40)-C543*(40)</f>
        <v>0</v>
      </c>
      <c r="AO543" s="61">
        <f>IF(AN543&gt;0.01,1,0)</f>
        <v>0</v>
      </c>
      <c r="AP543" s="62">
        <f>D543*50-E543*50</f>
        <v>0</v>
      </c>
      <c r="AQ543" s="61">
        <f>IF(AP543&gt;0.01,1,0)</f>
        <v>0</v>
      </c>
      <c r="AR543" s="63">
        <f>IF(H543&gt;0.51,1,0)</f>
        <v>0</v>
      </c>
      <c r="AS543" s="63">
        <f>IF(J543&gt;0.34,1,0)</f>
        <v>0</v>
      </c>
      <c r="AT543" s="61">
        <f>(H543*20+I543*10+J543*30+K543*10)</f>
        <v>0</v>
      </c>
      <c r="AU543" s="63">
        <f>L543*2</f>
        <v>0</v>
      </c>
      <c r="AV543" s="63">
        <f>IF(AU543&gt;0.01,1,0)</f>
        <v>0</v>
      </c>
      <c r="AW543" s="61">
        <f>M543*2</f>
        <v>0</v>
      </c>
      <c r="AX543" s="61">
        <f>IF(AW543&gt;0.01,1,0)</f>
        <v>0</v>
      </c>
      <c r="AY543" s="61">
        <f>(N543-O543)*-1</f>
        <v>0</v>
      </c>
      <c r="AZ543" s="61">
        <f>IF(AY543&gt;0.01,1,0)</f>
        <v>0</v>
      </c>
      <c r="BA543" s="36">
        <f>Q543-R543</f>
        <v>0</v>
      </c>
      <c r="BB543" s="64">
        <f>IF(BA543&gt;0.01,1,0)</f>
        <v>0</v>
      </c>
      <c r="BC543" s="62">
        <f>S543-T543</f>
        <v>0</v>
      </c>
      <c r="BD543" s="61">
        <f>IF(BC543&gt;0.01,1,0)</f>
        <v>0</v>
      </c>
      <c r="BE543" s="62">
        <f>U543-V543</f>
        <v>0</v>
      </c>
      <c r="BF543" s="65">
        <f>IF(BE543&gt;0.01,1,0)</f>
        <v>0</v>
      </c>
      <c r="BG543" s="68"/>
      <c r="BH543" s="67"/>
      <c r="BI543" s="67"/>
    </row>
    <row r="544" spans="1:61">
      <c r="A544" s="34"/>
      <c r="B544" s="35"/>
      <c r="C544" s="36"/>
      <c r="D544" s="37"/>
      <c r="E544" s="38"/>
      <c r="F544" s="39"/>
      <c r="G544" s="40"/>
      <c r="H544" s="41"/>
      <c r="I544" s="42"/>
      <c r="J544" s="43"/>
      <c r="K544" s="38"/>
      <c r="L544" s="44"/>
      <c r="M544" s="45"/>
      <c r="N544" s="45"/>
      <c r="O544" s="46"/>
      <c r="P544" s="47"/>
      <c r="Q544" s="48"/>
      <c r="R544" s="36"/>
      <c r="S544" s="78"/>
      <c r="T544" s="80"/>
      <c r="U544" s="81"/>
      <c r="V544" s="83"/>
      <c r="W544" s="49">
        <f>(AO544+AQ544+AR544+AS544+AV544+AX544+AZ544+BB544+BD544+BF544)/10*100</f>
        <v>0</v>
      </c>
      <c r="X544" s="50">
        <f>AN544+AP544+AT544+AU544+AW544+AY544</f>
        <v>0</v>
      </c>
      <c r="Y544" s="51" t="str">
        <f>IF(X544&gt;89,"SHW", IF(X544&gt;49,"MHW", IF(X544&gt;19,"D", IF(X544&gt;-14,"MAW", "SAW"))))</f>
        <v>MAW</v>
      </c>
      <c r="Z544" s="52"/>
      <c r="AA544" s="53"/>
      <c r="AB544" s="54"/>
      <c r="AC544" s="49"/>
      <c r="AD544" s="49"/>
      <c r="AE544" s="55"/>
      <c r="AF544" s="56"/>
      <c r="AG544" s="51"/>
      <c r="AH544" s="57"/>
      <c r="AI544" s="57"/>
      <c r="AJ544" s="56"/>
      <c r="AK544" s="58"/>
      <c r="AL544" s="59"/>
      <c r="AM544" s="60"/>
      <c r="AN544" s="35">
        <f>B544*(40)-C544*(40)</f>
        <v>0</v>
      </c>
      <c r="AO544" s="61">
        <f>IF(AN544&gt;0.01,1,0)</f>
        <v>0</v>
      </c>
      <c r="AP544" s="62">
        <f>D544*50-E544*50</f>
        <v>0</v>
      </c>
      <c r="AQ544" s="61">
        <f>IF(AP544&gt;0.01,1,0)</f>
        <v>0</v>
      </c>
      <c r="AR544" s="63">
        <f>IF(H544&gt;0.51,1,0)</f>
        <v>0</v>
      </c>
      <c r="AS544" s="63">
        <f>IF(J544&gt;0.34,1,0)</f>
        <v>0</v>
      </c>
      <c r="AT544" s="61">
        <f>(H544*20+I544*10+J544*30+K544*10)</f>
        <v>0</v>
      </c>
      <c r="AU544" s="63">
        <f>L544*2</f>
        <v>0</v>
      </c>
      <c r="AV544" s="63">
        <f>IF(AU544&gt;0.01,1,0)</f>
        <v>0</v>
      </c>
      <c r="AW544" s="61">
        <f>M544*2</f>
        <v>0</v>
      </c>
      <c r="AX544" s="61">
        <f>IF(AW544&gt;0.01,1,0)</f>
        <v>0</v>
      </c>
      <c r="AY544" s="61">
        <f>(N544-O544)*-1</f>
        <v>0</v>
      </c>
      <c r="AZ544" s="61">
        <f>IF(AY544&gt;0.01,1,0)</f>
        <v>0</v>
      </c>
      <c r="BA544" s="36">
        <f>Q544-R544</f>
        <v>0</v>
      </c>
      <c r="BB544" s="64">
        <f>IF(BA544&gt;0.01,1,0)</f>
        <v>0</v>
      </c>
      <c r="BC544" s="62">
        <f>S544-T544</f>
        <v>0</v>
      </c>
      <c r="BD544" s="61">
        <f>IF(BC544&gt;0.01,1,0)</f>
        <v>0</v>
      </c>
      <c r="BE544" s="62">
        <f>U544-V544</f>
        <v>0</v>
      </c>
      <c r="BF544" s="65">
        <f>IF(BE544&gt;0.01,1,0)</f>
        <v>0</v>
      </c>
      <c r="BG544" s="66"/>
      <c r="BH544" s="67"/>
      <c r="BI544" s="67"/>
    </row>
    <row r="545" spans="1:61">
      <c r="A545" s="34"/>
      <c r="B545" s="35"/>
      <c r="C545" s="36"/>
      <c r="D545" s="37"/>
      <c r="E545" s="38"/>
      <c r="F545" s="39"/>
      <c r="G545" s="40"/>
      <c r="H545" s="41"/>
      <c r="I545" s="42"/>
      <c r="J545" s="43"/>
      <c r="K545" s="38"/>
      <c r="L545" s="44"/>
      <c r="M545" s="45"/>
      <c r="N545" s="45"/>
      <c r="O545" s="46"/>
      <c r="P545" s="47"/>
      <c r="Q545" s="48"/>
      <c r="R545" s="36"/>
      <c r="S545" s="78"/>
      <c r="T545" s="80"/>
      <c r="U545" s="81"/>
      <c r="V545" s="83"/>
      <c r="W545" s="49">
        <f>(AO545+AQ545+AR545+AS545+AV545+AX545+AZ545+BB545+BD545+BF545)/10*100</f>
        <v>0</v>
      </c>
      <c r="X545" s="50">
        <f>AN545+AP545+AT545+AU545+AW545+AY545</f>
        <v>0</v>
      </c>
      <c r="Y545" s="51" t="str">
        <f>IF(X545&gt;89,"SHW", IF(X545&gt;49,"MHW", IF(X545&gt;19,"D", IF(X545&gt;-14,"MAW", "SAW"))))</f>
        <v>MAW</v>
      </c>
      <c r="Z545" s="52"/>
      <c r="AA545" s="53"/>
      <c r="AB545" s="54"/>
      <c r="AC545" s="49"/>
      <c r="AD545" s="49"/>
      <c r="AE545" s="55"/>
      <c r="AF545" s="56"/>
      <c r="AG545" s="51"/>
      <c r="AH545" s="57"/>
      <c r="AI545" s="57"/>
      <c r="AJ545" s="56"/>
      <c r="AK545" s="58"/>
      <c r="AL545" s="59"/>
      <c r="AM545" s="60"/>
      <c r="AN545" s="35">
        <f>B545*(40)-C545*(40)</f>
        <v>0</v>
      </c>
      <c r="AO545" s="61">
        <f>IF(AN545&gt;0.01,1,0)</f>
        <v>0</v>
      </c>
      <c r="AP545" s="62">
        <f>D545*50-E545*50</f>
        <v>0</v>
      </c>
      <c r="AQ545" s="61">
        <f>IF(AP545&gt;0.01,1,0)</f>
        <v>0</v>
      </c>
      <c r="AR545" s="63">
        <f>IF(H545&gt;0.51,1,0)</f>
        <v>0</v>
      </c>
      <c r="AS545" s="63">
        <f>IF(J545&gt;0.34,1,0)</f>
        <v>0</v>
      </c>
      <c r="AT545" s="61">
        <f>(H545*20+I545*10+J545*30+K545*10)</f>
        <v>0</v>
      </c>
      <c r="AU545" s="63">
        <f>L545*2</f>
        <v>0</v>
      </c>
      <c r="AV545" s="63">
        <f>IF(AU545&gt;0.01,1,0)</f>
        <v>0</v>
      </c>
      <c r="AW545" s="61">
        <f>M545*2</f>
        <v>0</v>
      </c>
      <c r="AX545" s="61">
        <f>IF(AW545&gt;0.01,1,0)</f>
        <v>0</v>
      </c>
      <c r="AY545" s="61">
        <f>(N545-O545)*-1</f>
        <v>0</v>
      </c>
      <c r="AZ545" s="61">
        <f>IF(AY545&gt;0.01,1,0)</f>
        <v>0</v>
      </c>
      <c r="BA545" s="36">
        <f>Q545-R545</f>
        <v>0</v>
      </c>
      <c r="BB545" s="64">
        <f>IF(BA545&gt;0.01,1,0)</f>
        <v>0</v>
      </c>
      <c r="BC545" s="62">
        <f>S545-T545</f>
        <v>0</v>
      </c>
      <c r="BD545" s="61">
        <f>IF(BC545&gt;0.01,1,0)</f>
        <v>0</v>
      </c>
      <c r="BE545" s="62">
        <f>U545-V545</f>
        <v>0</v>
      </c>
      <c r="BF545" s="65">
        <f>IF(BE545&gt;0.01,1,0)</f>
        <v>0</v>
      </c>
      <c r="BG545" s="68"/>
      <c r="BH545" s="67"/>
      <c r="BI545" s="67"/>
    </row>
    <row r="546" spans="1:61">
      <c r="A546" s="34"/>
      <c r="B546" s="35"/>
      <c r="C546" s="36"/>
      <c r="D546" s="37"/>
      <c r="E546" s="38"/>
      <c r="F546" s="39"/>
      <c r="G546" s="40"/>
      <c r="H546" s="41"/>
      <c r="I546" s="42"/>
      <c r="J546" s="43"/>
      <c r="K546" s="38"/>
      <c r="L546" s="44"/>
      <c r="M546" s="45"/>
      <c r="N546" s="45"/>
      <c r="O546" s="46"/>
      <c r="P546" s="47"/>
      <c r="Q546" s="48"/>
      <c r="R546" s="36"/>
      <c r="S546" s="78"/>
      <c r="T546" s="80"/>
      <c r="U546" s="81"/>
      <c r="V546" s="83"/>
      <c r="W546" s="49">
        <f>(AO546+AQ546+AR546+AS546+AV546+AX546+AZ546+BB546+BD546+BF546)/10*100</f>
        <v>0</v>
      </c>
      <c r="X546" s="50">
        <f>AN546+AP546+AT546+AU546+AW546+AY546</f>
        <v>0</v>
      </c>
      <c r="Y546" s="51" t="str">
        <f>IF(X546&gt;89,"SHW", IF(X546&gt;49,"MHW", IF(X546&gt;19,"D", IF(X546&gt;-14,"MAW", "SAW"))))</f>
        <v>MAW</v>
      </c>
      <c r="Z546" s="52"/>
      <c r="AA546" s="53"/>
      <c r="AB546" s="54"/>
      <c r="AC546" s="49"/>
      <c r="AD546" s="49"/>
      <c r="AE546" s="55"/>
      <c r="AF546" s="56"/>
      <c r="AG546" s="51"/>
      <c r="AH546" s="57"/>
      <c r="AI546" s="57"/>
      <c r="AJ546" s="56"/>
      <c r="AK546" s="58"/>
      <c r="AL546" s="59"/>
      <c r="AM546" s="60"/>
      <c r="AN546" s="35">
        <f>B546*(40)-C546*(40)</f>
        <v>0</v>
      </c>
      <c r="AO546" s="61">
        <f>IF(AN546&gt;0.01,1,0)</f>
        <v>0</v>
      </c>
      <c r="AP546" s="62">
        <f>D546*50-E546*50</f>
        <v>0</v>
      </c>
      <c r="AQ546" s="61">
        <f>IF(AP546&gt;0.01,1,0)</f>
        <v>0</v>
      </c>
      <c r="AR546" s="63">
        <f>IF(H546&gt;0.51,1,0)</f>
        <v>0</v>
      </c>
      <c r="AS546" s="63">
        <f>IF(J546&gt;0.34,1,0)</f>
        <v>0</v>
      </c>
      <c r="AT546" s="61">
        <f>(H546*20+I546*10+J546*30+K546*10)</f>
        <v>0</v>
      </c>
      <c r="AU546" s="63">
        <f>L546*2</f>
        <v>0</v>
      </c>
      <c r="AV546" s="63">
        <f>IF(AU546&gt;0.01,1,0)</f>
        <v>0</v>
      </c>
      <c r="AW546" s="61">
        <f>M546*2</f>
        <v>0</v>
      </c>
      <c r="AX546" s="61">
        <f>IF(AW546&gt;0.01,1,0)</f>
        <v>0</v>
      </c>
      <c r="AY546" s="61">
        <f>(N546-O546)*-1</f>
        <v>0</v>
      </c>
      <c r="AZ546" s="61">
        <f>IF(AY546&gt;0.01,1,0)</f>
        <v>0</v>
      </c>
      <c r="BA546" s="36">
        <f>Q546-R546</f>
        <v>0</v>
      </c>
      <c r="BB546" s="64">
        <f>IF(BA546&gt;0.01,1,0)</f>
        <v>0</v>
      </c>
      <c r="BC546" s="62">
        <f>S546-T546</f>
        <v>0</v>
      </c>
      <c r="BD546" s="61">
        <f>IF(BC546&gt;0.01,1,0)</f>
        <v>0</v>
      </c>
      <c r="BE546" s="62">
        <f>U546-V546</f>
        <v>0</v>
      </c>
      <c r="BF546" s="65">
        <f>IF(BE546&gt;0.01,1,0)</f>
        <v>0</v>
      </c>
      <c r="BG546" s="68"/>
      <c r="BH546" s="67"/>
      <c r="BI546" s="67"/>
    </row>
    <row r="547" spans="1:61">
      <c r="A547" s="34"/>
      <c r="B547" s="35"/>
      <c r="C547" s="36"/>
      <c r="D547" s="37"/>
      <c r="E547" s="38"/>
      <c r="F547" s="39"/>
      <c r="G547" s="40"/>
      <c r="H547" s="41"/>
      <c r="I547" s="42"/>
      <c r="J547" s="43"/>
      <c r="K547" s="38"/>
      <c r="L547" s="44"/>
      <c r="M547" s="45"/>
      <c r="N547" s="45"/>
      <c r="O547" s="46"/>
      <c r="P547" s="47"/>
      <c r="Q547" s="48"/>
      <c r="R547" s="36"/>
      <c r="S547" s="78"/>
      <c r="T547" s="80"/>
      <c r="U547" s="81"/>
      <c r="V547" s="83"/>
      <c r="W547" s="49">
        <f>(AO547+AQ547+AR547+AS547+AV547+AX547+AZ547+BB547+BD547+BF547)/10*100</f>
        <v>0</v>
      </c>
      <c r="X547" s="50">
        <f>AN547+AP547+AT547+AU547+AW547+AY547</f>
        <v>0</v>
      </c>
      <c r="Y547" s="51" t="str">
        <f>IF(X547&gt;89,"SHW", IF(X547&gt;49,"MHW", IF(X547&gt;19,"D", IF(X547&gt;-14,"MAW", "SAW"))))</f>
        <v>MAW</v>
      </c>
      <c r="Z547" s="52"/>
      <c r="AA547" s="53"/>
      <c r="AB547" s="54"/>
      <c r="AC547" s="49"/>
      <c r="AD547" s="49"/>
      <c r="AE547" s="55"/>
      <c r="AF547" s="56"/>
      <c r="AG547" s="51"/>
      <c r="AH547" s="57"/>
      <c r="AI547" s="57"/>
      <c r="AJ547" s="56"/>
      <c r="AK547" s="58"/>
      <c r="AL547" s="59"/>
      <c r="AM547" s="60"/>
      <c r="AN547" s="35">
        <f>B547*(40)-C547*(40)</f>
        <v>0</v>
      </c>
      <c r="AO547" s="61">
        <f>IF(AN547&gt;0.01,1,0)</f>
        <v>0</v>
      </c>
      <c r="AP547" s="62">
        <f>D547*50-E547*50</f>
        <v>0</v>
      </c>
      <c r="AQ547" s="61">
        <f>IF(AP547&gt;0.01,1,0)</f>
        <v>0</v>
      </c>
      <c r="AR547" s="63">
        <f>IF(H547&gt;0.51,1,0)</f>
        <v>0</v>
      </c>
      <c r="AS547" s="63">
        <f>IF(J547&gt;0.34,1,0)</f>
        <v>0</v>
      </c>
      <c r="AT547" s="61">
        <f>(H547*20+I547*10+J547*30+K547*10)</f>
        <v>0</v>
      </c>
      <c r="AU547" s="63">
        <f>L547*2</f>
        <v>0</v>
      </c>
      <c r="AV547" s="63">
        <f>IF(AU547&gt;0.01,1,0)</f>
        <v>0</v>
      </c>
      <c r="AW547" s="61">
        <f>M547*2</f>
        <v>0</v>
      </c>
      <c r="AX547" s="61">
        <f>IF(AW547&gt;0.01,1,0)</f>
        <v>0</v>
      </c>
      <c r="AY547" s="61">
        <f>(N547-O547)*-1</f>
        <v>0</v>
      </c>
      <c r="AZ547" s="61">
        <f>IF(AY547&gt;0.01,1,0)</f>
        <v>0</v>
      </c>
      <c r="BA547" s="36">
        <f>Q547-R547</f>
        <v>0</v>
      </c>
      <c r="BB547" s="64">
        <f>IF(BA547&gt;0.01,1,0)</f>
        <v>0</v>
      </c>
      <c r="BC547" s="62">
        <f>S547-T547</f>
        <v>0</v>
      </c>
      <c r="BD547" s="61">
        <f>IF(BC547&gt;0.01,1,0)</f>
        <v>0</v>
      </c>
      <c r="BE547" s="62">
        <f>U547-V547</f>
        <v>0</v>
      </c>
      <c r="BF547" s="65">
        <f>IF(BE547&gt;0.01,1,0)</f>
        <v>0</v>
      </c>
      <c r="BG547" s="68"/>
      <c r="BH547" s="67"/>
      <c r="BI547" s="67"/>
    </row>
    <row r="548" spans="1:61">
      <c r="A548" s="34"/>
      <c r="B548" s="35"/>
      <c r="C548" s="36"/>
      <c r="D548" s="37"/>
      <c r="E548" s="38"/>
      <c r="F548" s="39"/>
      <c r="G548" s="40"/>
      <c r="H548" s="41"/>
      <c r="I548" s="42"/>
      <c r="J548" s="43"/>
      <c r="K548" s="38"/>
      <c r="L548" s="44"/>
      <c r="M548" s="45"/>
      <c r="N548" s="45"/>
      <c r="O548" s="46"/>
      <c r="P548" s="47"/>
      <c r="Q548" s="48"/>
      <c r="R548" s="36"/>
      <c r="S548" s="78"/>
      <c r="T548" s="80"/>
      <c r="U548" s="81"/>
      <c r="V548" s="83"/>
      <c r="W548" s="49">
        <f>(AO548+AQ548+AR548+AS548+AV548+AX548+AZ548+BB548+BD548+BF548)/10*100</f>
        <v>0</v>
      </c>
      <c r="X548" s="50">
        <f>AN548+AP548+AT548+AU548+AW548+AY548</f>
        <v>0</v>
      </c>
      <c r="Y548" s="51" t="str">
        <f>IF(X548&gt;89,"SHW", IF(X548&gt;49,"MHW", IF(X548&gt;19,"D", IF(X548&gt;-14,"MAW", "SAW"))))</f>
        <v>MAW</v>
      </c>
      <c r="Z548" s="52"/>
      <c r="AA548" s="53"/>
      <c r="AB548" s="54"/>
      <c r="AC548" s="49"/>
      <c r="AD548" s="49"/>
      <c r="AE548" s="55"/>
      <c r="AF548" s="56"/>
      <c r="AG548" s="51"/>
      <c r="AH548" s="57"/>
      <c r="AI548" s="57"/>
      <c r="AJ548" s="56"/>
      <c r="AK548" s="58"/>
      <c r="AL548" s="59"/>
      <c r="AM548" s="60"/>
      <c r="AN548" s="35">
        <f>B548*(40)-C548*(40)</f>
        <v>0</v>
      </c>
      <c r="AO548" s="61">
        <f>IF(AN548&gt;0.01,1,0)</f>
        <v>0</v>
      </c>
      <c r="AP548" s="62">
        <f>D548*50-E548*50</f>
        <v>0</v>
      </c>
      <c r="AQ548" s="61">
        <f>IF(AP548&gt;0.01,1,0)</f>
        <v>0</v>
      </c>
      <c r="AR548" s="63">
        <f>IF(H548&gt;0.51,1,0)</f>
        <v>0</v>
      </c>
      <c r="AS548" s="63">
        <f>IF(J548&gt;0.34,1,0)</f>
        <v>0</v>
      </c>
      <c r="AT548" s="61">
        <f>(H548*20+I548*10+J548*30+K548*10)</f>
        <v>0</v>
      </c>
      <c r="AU548" s="63">
        <f>L548*2</f>
        <v>0</v>
      </c>
      <c r="AV548" s="63">
        <f>IF(AU548&gt;0.01,1,0)</f>
        <v>0</v>
      </c>
      <c r="AW548" s="61">
        <f>M548*2</f>
        <v>0</v>
      </c>
      <c r="AX548" s="61">
        <f>IF(AW548&gt;0.01,1,0)</f>
        <v>0</v>
      </c>
      <c r="AY548" s="61">
        <f>(N548-O548)*-1</f>
        <v>0</v>
      </c>
      <c r="AZ548" s="61">
        <f>IF(AY548&gt;0.01,1,0)</f>
        <v>0</v>
      </c>
      <c r="BA548" s="36">
        <f>Q548-R548</f>
        <v>0</v>
      </c>
      <c r="BB548" s="64">
        <f>IF(BA548&gt;0.01,1,0)</f>
        <v>0</v>
      </c>
      <c r="BC548" s="62">
        <f>S548-T548</f>
        <v>0</v>
      </c>
      <c r="BD548" s="61">
        <f>IF(BC548&gt;0.01,1,0)</f>
        <v>0</v>
      </c>
      <c r="BE548" s="62">
        <f>U548-V548</f>
        <v>0</v>
      </c>
      <c r="BF548" s="65">
        <f>IF(BE548&gt;0.01,1,0)</f>
        <v>0</v>
      </c>
      <c r="BG548" s="68"/>
      <c r="BH548" s="67"/>
      <c r="BI548" s="67"/>
    </row>
    <row r="549" spans="1:61">
      <c r="A549" s="34"/>
      <c r="B549" s="35"/>
      <c r="C549" s="36"/>
      <c r="D549" s="37"/>
      <c r="E549" s="38"/>
      <c r="F549" s="39"/>
      <c r="G549" s="40"/>
      <c r="H549" s="41"/>
      <c r="I549" s="42"/>
      <c r="J549" s="43"/>
      <c r="K549" s="38"/>
      <c r="L549" s="44"/>
      <c r="M549" s="45"/>
      <c r="N549" s="45"/>
      <c r="O549" s="46"/>
      <c r="P549" s="47"/>
      <c r="Q549" s="48"/>
      <c r="R549" s="36"/>
      <c r="S549" s="78"/>
      <c r="T549" s="80"/>
      <c r="U549" s="81"/>
      <c r="V549" s="83"/>
      <c r="W549" s="49">
        <f>(AO549+AQ549+AR549+AS549+AV549+AX549+AZ549+BB549+BD549+BF549)/10*100</f>
        <v>0</v>
      </c>
      <c r="X549" s="50">
        <f>AN549+AP549+AT549+AU549+AW549+AY549</f>
        <v>0</v>
      </c>
      <c r="Y549" s="51" t="str">
        <f>IF(X549&gt;89,"SHW", IF(X549&gt;49,"MHW", IF(X549&gt;19,"D", IF(X549&gt;-14,"MAW", "SAW"))))</f>
        <v>MAW</v>
      </c>
      <c r="Z549" s="52"/>
      <c r="AA549" s="53"/>
      <c r="AB549" s="54"/>
      <c r="AC549" s="49"/>
      <c r="AD549" s="49"/>
      <c r="AE549" s="55"/>
      <c r="AF549" s="56"/>
      <c r="AG549" s="51"/>
      <c r="AH549" s="57"/>
      <c r="AI549" s="57"/>
      <c r="AJ549" s="56"/>
      <c r="AK549" s="58"/>
      <c r="AL549" s="59"/>
      <c r="AM549" s="60"/>
      <c r="AN549" s="35">
        <f>B549*(40)-C549*(40)</f>
        <v>0</v>
      </c>
      <c r="AO549" s="61">
        <f>IF(AN549&gt;0.01,1,0)</f>
        <v>0</v>
      </c>
      <c r="AP549" s="62">
        <f>D549*50-E549*50</f>
        <v>0</v>
      </c>
      <c r="AQ549" s="61">
        <f>IF(AP549&gt;0.01,1,0)</f>
        <v>0</v>
      </c>
      <c r="AR549" s="63">
        <f>IF(H549&gt;0.51,1,0)</f>
        <v>0</v>
      </c>
      <c r="AS549" s="63">
        <f>IF(J549&gt;0.34,1,0)</f>
        <v>0</v>
      </c>
      <c r="AT549" s="61">
        <f>(H549*20+I549*10+J549*30+K549*10)</f>
        <v>0</v>
      </c>
      <c r="AU549" s="63">
        <f>L549*2</f>
        <v>0</v>
      </c>
      <c r="AV549" s="63">
        <f>IF(AU549&gt;0.01,1,0)</f>
        <v>0</v>
      </c>
      <c r="AW549" s="61">
        <f>M549*2</f>
        <v>0</v>
      </c>
      <c r="AX549" s="61">
        <f>IF(AW549&gt;0.01,1,0)</f>
        <v>0</v>
      </c>
      <c r="AY549" s="61">
        <f>(N549-O549)*-1</f>
        <v>0</v>
      </c>
      <c r="AZ549" s="61">
        <f>IF(AY549&gt;0.01,1,0)</f>
        <v>0</v>
      </c>
      <c r="BA549" s="36">
        <f>Q549-R549</f>
        <v>0</v>
      </c>
      <c r="BB549" s="64">
        <f>IF(BA549&gt;0.01,1,0)</f>
        <v>0</v>
      </c>
      <c r="BC549" s="62">
        <f>S549-T549</f>
        <v>0</v>
      </c>
      <c r="BD549" s="61">
        <f>IF(BC549&gt;0.01,1,0)</f>
        <v>0</v>
      </c>
      <c r="BE549" s="62">
        <f>U549-V549</f>
        <v>0</v>
      </c>
      <c r="BF549" s="65">
        <f>IF(BE549&gt;0.01,1,0)</f>
        <v>0</v>
      </c>
      <c r="BG549" s="68"/>
      <c r="BH549" s="67"/>
      <c r="BI549" s="67"/>
    </row>
    <row r="550" spans="1:61">
      <c r="A550" s="34"/>
      <c r="B550" s="35"/>
      <c r="C550" s="36"/>
      <c r="D550" s="37"/>
      <c r="E550" s="38"/>
      <c r="F550" s="39"/>
      <c r="G550" s="40"/>
      <c r="H550" s="41"/>
      <c r="I550" s="42"/>
      <c r="J550" s="43"/>
      <c r="K550" s="38"/>
      <c r="L550" s="44"/>
      <c r="M550" s="45"/>
      <c r="N550" s="45"/>
      <c r="O550" s="46"/>
      <c r="P550" s="47"/>
      <c r="Q550" s="48"/>
      <c r="R550" s="36"/>
      <c r="S550" s="78"/>
      <c r="T550" s="80"/>
      <c r="U550" s="81"/>
      <c r="V550" s="83"/>
      <c r="W550" s="49">
        <f>(AO550+AQ550+AR550+AS550+AV550+AX550+AZ550+BB550+BD550+BF550)/10*100</f>
        <v>0</v>
      </c>
      <c r="X550" s="50">
        <f>AN550+AP550+AT550+AU550+AW550+AY550</f>
        <v>0</v>
      </c>
      <c r="Y550" s="51" t="str">
        <f>IF(X550&gt;89,"SHW", IF(X550&gt;49,"MHW", IF(X550&gt;19,"D", IF(X550&gt;-14,"MAW", "SAW"))))</f>
        <v>MAW</v>
      </c>
      <c r="Z550" s="52"/>
      <c r="AA550" s="53"/>
      <c r="AB550" s="54"/>
      <c r="AC550" s="49"/>
      <c r="AD550" s="49"/>
      <c r="AE550" s="55"/>
      <c r="AF550" s="56"/>
      <c r="AG550" s="51"/>
      <c r="AH550" s="57"/>
      <c r="AI550" s="57"/>
      <c r="AJ550" s="56"/>
      <c r="AK550" s="58"/>
      <c r="AL550" s="59"/>
      <c r="AM550" s="60"/>
      <c r="AN550" s="35">
        <f>B550*(40)-C550*(40)</f>
        <v>0</v>
      </c>
      <c r="AO550" s="61">
        <f>IF(AN550&gt;0.01,1,0)</f>
        <v>0</v>
      </c>
      <c r="AP550" s="62">
        <f>D550*50-E550*50</f>
        <v>0</v>
      </c>
      <c r="AQ550" s="61">
        <f>IF(AP550&gt;0.01,1,0)</f>
        <v>0</v>
      </c>
      <c r="AR550" s="63">
        <f>IF(H550&gt;0.51,1,0)</f>
        <v>0</v>
      </c>
      <c r="AS550" s="63">
        <f>IF(J550&gt;0.34,1,0)</f>
        <v>0</v>
      </c>
      <c r="AT550" s="61">
        <f>(H550*20+I550*10+J550*30+K550*10)</f>
        <v>0</v>
      </c>
      <c r="AU550" s="63">
        <f>L550*2</f>
        <v>0</v>
      </c>
      <c r="AV550" s="63">
        <f>IF(AU550&gt;0.01,1,0)</f>
        <v>0</v>
      </c>
      <c r="AW550" s="61">
        <f>M550*2</f>
        <v>0</v>
      </c>
      <c r="AX550" s="61">
        <f>IF(AW550&gt;0.01,1,0)</f>
        <v>0</v>
      </c>
      <c r="AY550" s="61">
        <f>(N550-O550)*-1</f>
        <v>0</v>
      </c>
      <c r="AZ550" s="61">
        <f>IF(AY550&gt;0.01,1,0)</f>
        <v>0</v>
      </c>
      <c r="BA550" s="36">
        <f>Q550-R550</f>
        <v>0</v>
      </c>
      <c r="BB550" s="64">
        <f>IF(BA550&gt;0.01,1,0)</f>
        <v>0</v>
      </c>
      <c r="BC550" s="62">
        <f>S550-T550</f>
        <v>0</v>
      </c>
      <c r="BD550" s="61">
        <f>IF(BC550&gt;0.01,1,0)</f>
        <v>0</v>
      </c>
      <c r="BE550" s="62">
        <f>U550-V550</f>
        <v>0</v>
      </c>
      <c r="BF550" s="65">
        <f>IF(BE550&gt;0.01,1,0)</f>
        <v>0</v>
      </c>
      <c r="BG550" s="68"/>
      <c r="BH550" s="67"/>
      <c r="BI550" s="67"/>
    </row>
    <row r="551" spans="1:61">
      <c r="A551" s="34"/>
      <c r="B551" s="35"/>
      <c r="C551" s="36"/>
      <c r="D551" s="37"/>
      <c r="E551" s="38"/>
      <c r="F551" s="39"/>
      <c r="G551" s="40"/>
      <c r="H551" s="41"/>
      <c r="I551" s="42"/>
      <c r="J551" s="43"/>
      <c r="K551" s="38"/>
      <c r="L551" s="44"/>
      <c r="M551" s="45"/>
      <c r="N551" s="45"/>
      <c r="O551" s="46"/>
      <c r="P551" s="47"/>
      <c r="Q551" s="48"/>
      <c r="R551" s="36"/>
      <c r="S551" s="78"/>
      <c r="T551" s="80"/>
      <c r="U551" s="81"/>
      <c r="V551" s="83"/>
      <c r="W551" s="49">
        <f>(AO551+AQ551+AR551+AS551+AV551+AX551+AZ551+BB551+BD551+BF551)/10*100</f>
        <v>0</v>
      </c>
      <c r="X551" s="50">
        <f>AN551+AP551+AT551+AU551+AW551+AY551</f>
        <v>0</v>
      </c>
      <c r="Y551" s="51" t="str">
        <f>IF(X551&gt;89,"SHW", IF(X551&gt;49,"MHW", IF(X551&gt;19,"D", IF(X551&gt;-14,"MAW", "SAW"))))</f>
        <v>MAW</v>
      </c>
      <c r="Z551" s="52"/>
      <c r="AA551" s="53"/>
      <c r="AB551" s="54"/>
      <c r="AC551" s="49"/>
      <c r="AD551" s="49"/>
      <c r="AE551" s="55"/>
      <c r="AF551" s="56"/>
      <c r="AG551" s="51"/>
      <c r="AH551" s="57"/>
      <c r="AI551" s="57"/>
      <c r="AJ551" s="56"/>
      <c r="AK551" s="58"/>
      <c r="AL551" s="59"/>
      <c r="AM551" s="60"/>
      <c r="AN551" s="35">
        <f>B551*(40)-C551*(40)</f>
        <v>0</v>
      </c>
      <c r="AO551" s="61">
        <f>IF(AN551&gt;0.01,1,0)</f>
        <v>0</v>
      </c>
      <c r="AP551" s="62">
        <f>D551*50-E551*50</f>
        <v>0</v>
      </c>
      <c r="AQ551" s="61">
        <f>IF(AP551&gt;0.01,1,0)</f>
        <v>0</v>
      </c>
      <c r="AR551" s="63">
        <f>IF(H551&gt;0.51,1,0)</f>
        <v>0</v>
      </c>
      <c r="AS551" s="63">
        <f>IF(J551&gt;0.34,1,0)</f>
        <v>0</v>
      </c>
      <c r="AT551" s="61">
        <f>(H551*20+I551*10+J551*30+K551*10)</f>
        <v>0</v>
      </c>
      <c r="AU551" s="63">
        <f>L551*2</f>
        <v>0</v>
      </c>
      <c r="AV551" s="63">
        <f>IF(AU551&gt;0.01,1,0)</f>
        <v>0</v>
      </c>
      <c r="AW551" s="61">
        <f>M551*2</f>
        <v>0</v>
      </c>
      <c r="AX551" s="61">
        <f>IF(AW551&gt;0.01,1,0)</f>
        <v>0</v>
      </c>
      <c r="AY551" s="61">
        <f>(N551-O551)*-1</f>
        <v>0</v>
      </c>
      <c r="AZ551" s="61">
        <f>IF(AY551&gt;0.01,1,0)</f>
        <v>0</v>
      </c>
      <c r="BA551" s="36">
        <f>Q551-R551</f>
        <v>0</v>
      </c>
      <c r="BB551" s="64">
        <f>IF(BA551&gt;0.01,1,0)</f>
        <v>0</v>
      </c>
      <c r="BC551" s="62">
        <f>S551-T551</f>
        <v>0</v>
      </c>
      <c r="BD551" s="61">
        <f>IF(BC551&gt;0.01,1,0)</f>
        <v>0</v>
      </c>
      <c r="BE551" s="62">
        <f>U551-V551</f>
        <v>0</v>
      </c>
      <c r="BF551" s="65">
        <f>IF(BE551&gt;0.01,1,0)</f>
        <v>0</v>
      </c>
      <c r="BG551" s="68"/>
      <c r="BH551" s="67"/>
      <c r="BI551" s="67"/>
    </row>
    <row r="552" spans="1:61">
      <c r="A552" s="34"/>
      <c r="B552" s="35"/>
      <c r="C552" s="36"/>
      <c r="D552" s="37"/>
      <c r="E552" s="38"/>
      <c r="F552" s="39"/>
      <c r="G552" s="40"/>
      <c r="H552" s="41"/>
      <c r="I552" s="42"/>
      <c r="J552" s="43"/>
      <c r="K552" s="38"/>
      <c r="L552" s="44"/>
      <c r="M552" s="45"/>
      <c r="N552" s="45"/>
      <c r="O552" s="46"/>
      <c r="P552" s="47"/>
      <c r="Q552" s="48"/>
      <c r="R552" s="36"/>
      <c r="S552" s="78"/>
      <c r="T552" s="80"/>
      <c r="U552" s="81"/>
      <c r="V552" s="83"/>
      <c r="W552" s="49">
        <f>(AO552+AQ552+AR552+AS552+AV552+AX552+AZ552+BB552+BD552+BF552)/10*100</f>
        <v>0</v>
      </c>
      <c r="X552" s="50">
        <f>AN552+AP552+AT552+AU552+AW552+AY552</f>
        <v>0</v>
      </c>
      <c r="Y552" s="51" t="str">
        <f>IF(X552&gt;89,"SHW", IF(X552&gt;49,"MHW", IF(X552&gt;19,"D", IF(X552&gt;-14,"MAW", "SAW"))))</f>
        <v>MAW</v>
      </c>
      <c r="Z552" s="52"/>
      <c r="AA552" s="53"/>
      <c r="AB552" s="54"/>
      <c r="AC552" s="49"/>
      <c r="AD552" s="49"/>
      <c r="AE552" s="55"/>
      <c r="AF552" s="56"/>
      <c r="AG552" s="51"/>
      <c r="AH552" s="57"/>
      <c r="AI552" s="57"/>
      <c r="AJ552" s="56"/>
      <c r="AK552" s="58"/>
      <c r="AL552" s="59"/>
      <c r="AM552" s="60"/>
      <c r="AN552" s="35">
        <f>B552*(40)-C552*(40)</f>
        <v>0</v>
      </c>
      <c r="AO552" s="61">
        <f>IF(AN552&gt;0.01,1,0)</f>
        <v>0</v>
      </c>
      <c r="AP552" s="62">
        <f>D552*50-E552*50</f>
        <v>0</v>
      </c>
      <c r="AQ552" s="61">
        <f>IF(AP552&gt;0.01,1,0)</f>
        <v>0</v>
      </c>
      <c r="AR552" s="63">
        <f>IF(H552&gt;0.51,1,0)</f>
        <v>0</v>
      </c>
      <c r="AS552" s="63">
        <f>IF(J552&gt;0.34,1,0)</f>
        <v>0</v>
      </c>
      <c r="AT552" s="61">
        <f>(H552*20+I552*10+J552*30+K552*10)</f>
        <v>0</v>
      </c>
      <c r="AU552" s="63">
        <f>L552*2</f>
        <v>0</v>
      </c>
      <c r="AV552" s="63">
        <f>IF(AU552&gt;0.01,1,0)</f>
        <v>0</v>
      </c>
      <c r="AW552" s="61">
        <f>M552*2</f>
        <v>0</v>
      </c>
      <c r="AX552" s="61">
        <f>IF(AW552&gt;0.01,1,0)</f>
        <v>0</v>
      </c>
      <c r="AY552" s="61">
        <f>(N552-O552)*-1</f>
        <v>0</v>
      </c>
      <c r="AZ552" s="61">
        <f>IF(AY552&gt;0.01,1,0)</f>
        <v>0</v>
      </c>
      <c r="BA552" s="36">
        <f>Q552-R552</f>
        <v>0</v>
      </c>
      <c r="BB552" s="64">
        <f>IF(BA552&gt;0.01,1,0)</f>
        <v>0</v>
      </c>
      <c r="BC552" s="62">
        <f>S552-T552</f>
        <v>0</v>
      </c>
      <c r="BD552" s="61">
        <f>IF(BC552&gt;0.01,1,0)</f>
        <v>0</v>
      </c>
      <c r="BE552" s="62">
        <f>U552-V552</f>
        <v>0</v>
      </c>
      <c r="BF552" s="65">
        <f>IF(BE552&gt;0.01,1,0)</f>
        <v>0</v>
      </c>
      <c r="BG552" s="68"/>
      <c r="BH552" s="67"/>
      <c r="BI552" s="67"/>
    </row>
    <row r="553" spans="1:61">
      <c r="A553" s="34"/>
      <c r="B553" s="35"/>
      <c r="C553" s="36"/>
      <c r="D553" s="37"/>
      <c r="E553" s="38"/>
      <c r="F553" s="39"/>
      <c r="G553" s="40"/>
      <c r="H553" s="41"/>
      <c r="I553" s="42"/>
      <c r="J553" s="43"/>
      <c r="K553" s="38"/>
      <c r="L553" s="44"/>
      <c r="M553" s="45"/>
      <c r="N553" s="45"/>
      <c r="O553" s="46"/>
      <c r="P553" s="47"/>
      <c r="Q553" s="48"/>
      <c r="R553" s="36"/>
      <c r="S553" s="78"/>
      <c r="T553" s="80"/>
      <c r="U553" s="81"/>
      <c r="V553" s="83"/>
      <c r="W553" s="49">
        <f>(AO553+AQ553+AR553+AS553+AV553+AX553+AZ553+BB553+BD553+BF553)/10*100</f>
        <v>0</v>
      </c>
      <c r="X553" s="50">
        <f>AN553+AP553+AT553+AU553+AW553+AY553</f>
        <v>0</v>
      </c>
      <c r="Y553" s="51" t="str">
        <f>IF(X553&gt;89,"SHW", IF(X553&gt;49,"MHW", IF(X553&gt;19,"D", IF(X553&gt;-14,"MAW", "SAW"))))</f>
        <v>MAW</v>
      </c>
      <c r="Z553" s="52"/>
      <c r="AA553" s="53"/>
      <c r="AB553" s="54"/>
      <c r="AC553" s="49"/>
      <c r="AD553" s="49"/>
      <c r="AE553" s="55"/>
      <c r="AF553" s="56"/>
      <c r="AG553" s="51"/>
      <c r="AH553" s="57"/>
      <c r="AI553" s="57"/>
      <c r="AJ553" s="56"/>
      <c r="AK553" s="58"/>
      <c r="AL553" s="59"/>
      <c r="AM553" s="60"/>
      <c r="AN553" s="35">
        <f>B553*(40)-C553*(40)</f>
        <v>0</v>
      </c>
      <c r="AO553" s="61">
        <f>IF(AN553&gt;0.01,1,0)</f>
        <v>0</v>
      </c>
      <c r="AP553" s="62">
        <f>D553*50-E553*50</f>
        <v>0</v>
      </c>
      <c r="AQ553" s="61">
        <f>IF(AP553&gt;0.01,1,0)</f>
        <v>0</v>
      </c>
      <c r="AR553" s="63">
        <f>IF(H553&gt;0.51,1,0)</f>
        <v>0</v>
      </c>
      <c r="AS553" s="63">
        <f>IF(J553&gt;0.34,1,0)</f>
        <v>0</v>
      </c>
      <c r="AT553" s="61">
        <f>(H553*20+I553*10+J553*30+K553*10)</f>
        <v>0</v>
      </c>
      <c r="AU553" s="63">
        <f>L553*2</f>
        <v>0</v>
      </c>
      <c r="AV553" s="63">
        <f>IF(AU553&gt;0.01,1,0)</f>
        <v>0</v>
      </c>
      <c r="AW553" s="61">
        <f>M553*2</f>
        <v>0</v>
      </c>
      <c r="AX553" s="61">
        <f>IF(AW553&gt;0.01,1,0)</f>
        <v>0</v>
      </c>
      <c r="AY553" s="61">
        <f>(N553-O553)*-1</f>
        <v>0</v>
      </c>
      <c r="AZ553" s="61">
        <f>IF(AY553&gt;0.01,1,0)</f>
        <v>0</v>
      </c>
      <c r="BA553" s="36">
        <f>Q553-R553</f>
        <v>0</v>
      </c>
      <c r="BB553" s="64">
        <f>IF(BA553&gt;0.01,1,0)</f>
        <v>0</v>
      </c>
      <c r="BC553" s="62">
        <f>S553-T553</f>
        <v>0</v>
      </c>
      <c r="BD553" s="61">
        <f>IF(BC553&gt;0.01,1,0)</f>
        <v>0</v>
      </c>
      <c r="BE553" s="62">
        <f>U553-V553</f>
        <v>0</v>
      </c>
      <c r="BF553" s="65">
        <f>IF(BE553&gt;0.01,1,0)</f>
        <v>0</v>
      </c>
      <c r="BG553" s="66"/>
      <c r="BH553" s="67"/>
      <c r="BI553" s="67"/>
    </row>
    <row r="554" spans="1:61">
      <c r="A554" s="34"/>
      <c r="B554" s="35"/>
      <c r="C554" s="36"/>
      <c r="D554" s="37"/>
      <c r="E554" s="38"/>
      <c r="F554" s="39"/>
      <c r="G554" s="40"/>
      <c r="H554" s="41"/>
      <c r="I554" s="42"/>
      <c r="J554" s="43"/>
      <c r="K554" s="38"/>
      <c r="L554" s="44"/>
      <c r="M554" s="45"/>
      <c r="N554" s="45"/>
      <c r="O554" s="46"/>
      <c r="P554" s="47"/>
      <c r="Q554" s="48"/>
      <c r="R554" s="36"/>
      <c r="S554" s="78"/>
      <c r="T554" s="80"/>
      <c r="U554" s="81"/>
      <c r="V554" s="83"/>
      <c r="W554" s="49">
        <f>(AO554+AQ554+AR554+AS554+AV554+AX554+AZ554+BB554+BD554+BF554)/10*100</f>
        <v>0</v>
      </c>
      <c r="X554" s="50">
        <f>AN554+AP554+AT554+AU554+AW554+AY554</f>
        <v>0</v>
      </c>
      <c r="Y554" s="51" t="str">
        <f>IF(X554&gt;89,"SHW", IF(X554&gt;49,"MHW", IF(X554&gt;19,"D", IF(X554&gt;-14,"MAW", "SAW"))))</f>
        <v>MAW</v>
      </c>
      <c r="Z554" s="52"/>
      <c r="AA554" s="53"/>
      <c r="AB554" s="54"/>
      <c r="AC554" s="49"/>
      <c r="AD554" s="49"/>
      <c r="AE554" s="55"/>
      <c r="AF554" s="56"/>
      <c r="AG554" s="51"/>
      <c r="AH554" s="57"/>
      <c r="AI554" s="57"/>
      <c r="AJ554" s="56"/>
      <c r="AK554" s="58"/>
      <c r="AL554" s="59"/>
      <c r="AM554" s="60"/>
      <c r="AN554" s="35">
        <f>B554*(40)-C554*(40)</f>
        <v>0</v>
      </c>
      <c r="AO554" s="61">
        <f>IF(AN554&gt;0.01,1,0)</f>
        <v>0</v>
      </c>
      <c r="AP554" s="62">
        <f>D554*50-E554*50</f>
        <v>0</v>
      </c>
      <c r="AQ554" s="61">
        <f>IF(AP554&gt;0.01,1,0)</f>
        <v>0</v>
      </c>
      <c r="AR554" s="63">
        <f>IF(H554&gt;0.51,1,0)</f>
        <v>0</v>
      </c>
      <c r="AS554" s="63">
        <f>IF(J554&gt;0.34,1,0)</f>
        <v>0</v>
      </c>
      <c r="AT554" s="61">
        <f>(H554*20+I554*10+J554*30+K554*10)</f>
        <v>0</v>
      </c>
      <c r="AU554" s="63">
        <f>L554*2</f>
        <v>0</v>
      </c>
      <c r="AV554" s="63">
        <f>IF(AU554&gt;0.01,1,0)</f>
        <v>0</v>
      </c>
      <c r="AW554" s="61">
        <f>M554*2</f>
        <v>0</v>
      </c>
      <c r="AX554" s="61">
        <f>IF(AW554&gt;0.01,1,0)</f>
        <v>0</v>
      </c>
      <c r="AY554" s="61">
        <f>(N554-O554)*-1</f>
        <v>0</v>
      </c>
      <c r="AZ554" s="61">
        <f>IF(AY554&gt;0.01,1,0)</f>
        <v>0</v>
      </c>
      <c r="BA554" s="36">
        <f>Q554-R554</f>
        <v>0</v>
      </c>
      <c r="BB554" s="64">
        <f>IF(BA554&gt;0.01,1,0)</f>
        <v>0</v>
      </c>
      <c r="BC554" s="62">
        <f>S554-T554</f>
        <v>0</v>
      </c>
      <c r="BD554" s="61">
        <f>IF(BC554&gt;0.01,1,0)</f>
        <v>0</v>
      </c>
      <c r="BE554" s="62">
        <f>U554-V554</f>
        <v>0</v>
      </c>
      <c r="BF554" s="65">
        <f>IF(BE554&gt;0.01,1,0)</f>
        <v>0</v>
      </c>
      <c r="BG554" s="68"/>
      <c r="BH554" s="67"/>
      <c r="BI554" s="67"/>
    </row>
    <row r="555" spans="1:61">
      <c r="A555" s="34"/>
      <c r="B555" s="35"/>
      <c r="C555" s="36"/>
      <c r="D555" s="37"/>
      <c r="E555" s="38"/>
      <c r="F555" s="39"/>
      <c r="G555" s="40"/>
      <c r="H555" s="41"/>
      <c r="I555" s="42"/>
      <c r="J555" s="43"/>
      <c r="K555" s="38"/>
      <c r="L555" s="44"/>
      <c r="M555" s="45"/>
      <c r="N555" s="45"/>
      <c r="O555" s="46"/>
      <c r="P555" s="47"/>
      <c r="Q555" s="48"/>
      <c r="R555" s="36"/>
      <c r="S555" s="78"/>
      <c r="T555" s="80"/>
      <c r="U555" s="81"/>
      <c r="V555" s="83"/>
      <c r="W555" s="49">
        <f>(AO555+AQ555+AR555+AS555+AV555+AX555+AZ555+BB555+BD555+BF555)/10*100</f>
        <v>0</v>
      </c>
      <c r="X555" s="50">
        <f>AN555+AP555+AT555+AU555+AW555+AY555</f>
        <v>0</v>
      </c>
      <c r="Y555" s="51" t="str">
        <f>IF(X555&gt;89,"SHW", IF(X555&gt;49,"MHW", IF(X555&gt;19,"D", IF(X555&gt;-14,"MAW", "SAW"))))</f>
        <v>MAW</v>
      </c>
      <c r="Z555" s="52"/>
      <c r="AA555" s="53"/>
      <c r="AB555" s="54"/>
      <c r="AC555" s="49"/>
      <c r="AD555" s="49"/>
      <c r="AE555" s="55"/>
      <c r="AF555" s="56"/>
      <c r="AG555" s="51"/>
      <c r="AH555" s="57"/>
      <c r="AI555" s="57"/>
      <c r="AJ555" s="56"/>
      <c r="AK555" s="58"/>
      <c r="AL555" s="59"/>
      <c r="AM555" s="60"/>
      <c r="AN555" s="35">
        <f>B555*(40)-C555*(40)</f>
        <v>0</v>
      </c>
      <c r="AO555" s="61">
        <f>IF(AN555&gt;0.01,1,0)</f>
        <v>0</v>
      </c>
      <c r="AP555" s="62">
        <f>D555*50-E555*50</f>
        <v>0</v>
      </c>
      <c r="AQ555" s="61">
        <f>IF(AP555&gt;0.01,1,0)</f>
        <v>0</v>
      </c>
      <c r="AR555" s="63">
        <f>IF(H555&gt;0.51,1,0)</f>
        <v>0</v>
      </c>
      <c r="AS555" s="63">
        <f>IF(J555&gt;0.34,1,0)</f>
        <v>0</v>
      </c>
      <c r="AT555" s="61">
        <f>(H555*20+I555*10+J555*30+K555*10)</f>
        <v>0</v>
      </c>
      <c r="AU555" s="63">
        <f>L555*2</f>
        <v>0</v>
      </c>
      <c r="AV555" s="63">
        <f>IF(AU555&gt;0.01,1,0)</f>
        <v>0</v>
      </c>
      <c r="AW555" s="61">
        <f>M555*2</f>
        <v>0</v>
      </c>
      <c r="AX555" s="61">
        <f>IF(AW555&gt;0.01,1,0)</f>
        <v>0</v>
      </c>
      <c r="AY555" s="61">
        <f>(N555-O555)*-1</f>
        <v>0</v>
      </c>
      <c r="AZ555" s="61">
        <f>IF(AY555&gt;0.01,1,0)</f>
        <v>0</v>
      </c>
      <c r="BA555" s="36">
        <f>Q555-R555</f>
        <v>0</v>
      </c>
      <c r="BB555" s="64">
        <f>IF(BA555&gt;0.01,1,0)</f>
        <v>0</v>
      </c>
      <c r="BC555" s="62">
        <f>S555-T555</f>
        <v>0</v>
      </c>
      <c r="BD555" s="61">
        <f>IF(BC555&gt;0.01,1,0)</f>
        <v>0</v>
      </c>
      <c r="BE555" s="62">
        <f>U555-V555</f>
        <v>0</v>
      </c>
      <c r="BF555" s="65">
        <f>IF(BE555&gt;0.01,1,0)</f>
        <v>0</v>
      </c>
      <c r="BG555" s="68"/>
      <c r="BH555" s="67"/>
      <c r="BI555" s="67"/>
    </row>
    <row r="556" spans="1:61">
      <c r="A556" s="34"/>
      <c r="B556" s="35"/>
      <c r="C556" s="36"/>
      <c r="D556" s="37"/>
      <c r="E556" s="38"/>
      <c r="F556" s="39"/>
      <c r="G556" s="40"/>
      <c r="H556" s="41"/>
      <c r="I556" s="42"/>
      <c r="J556" s="43"/>
      <c r="K556" s="38"/>
      <c r="L556" s="44"/>
      <c r="M556" s="45"/>
      <c r="N556" s="45"/>
      <c r="O556" s="46"/>
      <c r="P556" s="47"/>
      <c r="Q556" s="48"/>
      <c r="R556" s="36"/>
      <c r="S556" s="78"/>
      <c r="T556" s="80"/>
      <c r="U556" s="81"/>
      <c r="V556" s="83"/>
      <c r="W556" s="49">
        <f>(AO556+AQ556+AR556+AS556+AV556+AX556+AZ556+BB556+BD556+BF556)/10*100</f>
        <v>0</v>
      </c>
      <c r="X556" s="50">
        <f>AN556+AP556+AT556+AU556+AW556+AY556</f>
        <v>0</v>
      </c>
      <c r="Y556" s="51" t="str">
        <f>IF(X556&gt;89,"SHW", IF(X556&gt;49,"MHW", IF(X556&gt;19,"D", IF(X556&gt;-14,"MAW", "SAW"))))</f>
        <v>MAW</v>
      </c>
      <c r="Z556" s="52"/>
      <c r="AA556" s="53"/>
      <c r="AB556" s="54"/>
      <c r="AC556" s="49"/>
      <c r="AD556" s="49"/>
      <c r="AE556" s="55"/>
      <c r="AF556" s="56"/>
      <c r="AG556" s="51"/>
      <c r="AH556" s="57"/>
      <c r="AI556" s="57"/>
      <c r="AJ556" s="56"/>
      <c r="AK556" s="58"/>
      <c r="AL556" s="59"/>
      <c r="AM556" s="60"/>
      <c r="AN556" s="35">
        <f>B556*(40)-C556*(40)</f>
        <v>0</v>
      </c>
      <c r="AO556" s="61">
        <f>IF(AN556&gt;0.01,1,0)</f>
        <v>0</v>
      </c>
      <c r="AP556" s="62">
        <f>D556*50-E556*50</f>
        <v>0</v>
      </c>
      <c r="AQ556" s="61">
        <f>IF(AP556&gt;0.01,1,0)</f>
        <v>0</v>
      </c>
      <c r="AR556" s="63">
        <f>IF(H556&gt;0.51,1,0)</f>
        <v>0</v>
      </c>
      <c r="AS556" s="63">
        <f>IF(J556&gt;0.34,1,0)</f>
        <v>0</v>
      </c>
      <c r="AT556" s="61">
        <f>(H556*20+I556*10+J556*30+K556*10)</f>
        <v>0</v>
      </c>
      <c r="AU556" s="63">
        <f>L556*2</f>
        <v>0</v>
      </c>
      <c r="AV556" s="63">
        <f>IF(AU556&gt;0.01,1,0)</f>
        <v>0</v>
      </c>
      <c r="AW556" s="61">
        <f>M556*2</f>
        <v>0</v>
      </c>
      <c r="AX556" s="61">
        <f>IF(AW556&gt;0.01,1,0)</f>
        <v>0</v>
      </c>
      <c r="AY556" s="61">
        <f>(N556-O556)*-1</f>
        <v>0</v>
      </c>
      <c r="AZ556" s="61">
        <f>IF(AY556&gt;0.01,1,0)</f>
        <v>0</v>
      </c>
      <c r="BA556" s="36">
        <f>Q556-R556</f>
        <v>0</v>
      </c>
      <c r="BB556" s="64">
        <f>IF(BA556&gt;0.01,1,0)</f>
        <v>0</v>
      </c>
      <c r="BC556" s="62">
        <f>S556-T556</f>
        <v>0</v>
      </c>
      <c r="BD556" s="61">
        <f>IF(BC556&gt;0.01,1,0)</f>
        <v>0</v>
      </c>
      <c r="BE556" s="62">
        <f>U556-V556</f>
        <v>0</v>
      </c>
      <c r="BF556" s="65">
        <f>IF(BE556&gt;0.01,1,0)</f>
        <v>0</v>
      </c>
      <c r="BG556" s="68"/>
      <c r="BH556" s="67"/>
      <c r="BI556" s="67"/>
    </row>
    <row r="557" spans="1:61">
      <c r="A557" s="34"/>
      <c r="B557" s="35"/>
      <c r="C557" s="36"/>
      <c r="D557" s="37"/>
      <c r="E557" s="38"/>
      <c r="F557" s="39"/>
      <c r="G557" s="40"/>
      <c r="H557" s="41"/>
      <c r="I557" s="42"/>
      <c r="J557" s="43"/>
      <c r="K557" s="38"/>
      <c r="L557" s="44"/>
      <c r="M557" s="45"/>
      <c r="N557" s="45"/>
      <c r="O557" s="46"/>
      <c r="P557" s="47"/>
      <c r="Q557" s="48"/>
      <c r="R557" s="36"/>
      <c r="S557" s="78"/>
      <c r="T557" s="80"/>
      <c r="U557" s="81"/>
      <c r="V557" s="83"/>
      <c r="W557" s="49">
        <f>(AO557+AQ557+AR557+AS557+AV557+AX557+AZ557+BB557+BD557+BF557)/10*100</f>
        <v>0</v>
      </c>
      <c r="X557" s="50">
        <f>AN557+AP557+AT557+AU557+AW557+AY557</f>
        <v>0</v>
      </c>
      <c r="Y557" s="51" t="str">
        <f>IF(X557&gt;89,"SHW", IF(X557&gt;49,"MHW", IF(X557&gt;19,"D", IF(X557&gt;-14,"MAW", "SAW"))))</f>
        <v>MAW</v>
      </c>
      <c r="Z557" s="52"/>
      <c r="AA557" s="53"/>
      <c r="AB557" s="54"/>
      <c r="AC557" s="49"/>
      <c r="AD557" s="49"/>
      <c r="AE557" s="55"/>
      <c r="AF557" s="56"/>
      <c r="AG557" s="51"/>
      <c r="AH557" s="57"/>
      <c r="AI557" s="57"/>
      <c r="AJ557" s="56"/>
      <c r="AK557" s="58"/>
      <c r="AL557" s="59"/>
      <c r="AM557" s="60"/>
      <c r="AN557" s="35">
        <f>B557*(40)-C557*(40)</f>
        <v>0</v>
      </c>
      <c r="AO557" s="61">
        <f>IF(AN557&gt;0.01,1,0)</f>
        <v>0</v>
      </c>
      <c r="AP557" s="62">
        <f>D557*50-E557*50</f>
        <v>0</v>
      </c>
      <c r="AQ557" s="61">
        <f>IF(AP557&gt;0.01,1,0)</f>
        <v>0</v>
      </c>
      <c r="AR557" s="63">
        <f>IF(H557&gt;0.51,1,0)</f>
        <v>0</v>
      </c>
      <c r="AS557" s="63">
        <f>IF(J557&gt;0.34,1,0)</f>
        <v>0</v>
      </c>
      <c r="AT557" s="61">
        <f>(H557*20+I557*10+J557*30+K557*10)</f>
        <v>0</v>
      </c>
      <c r="AU557" s="63">
        <f>L557*2</f>
        <v>0</v>
      </c>
      <c r="AV557" s="63">
        <f>IF(AU557&gt;0.01,1,0)</f>
        <v>0</v>
      </c>
      <c r="AW557" s="61">
        <f>M557*2</f>
        <v>0</v>
      </c>
      <c r="AX557" s="61">
        <f>IF(AW557&gt;0.01,1,0)</f>
        <v>0</v>
      </c>
      <c r="AY557" s="61">
        <f>(N557-O557)*-1</f>
        <v>0</v>
      </c>
      <c r="AZ557" s="61">
        <f>IF(AY557&gt;0.01,1,0)</f>
        <v>0</v>
      </c>
      <c r="BA557" s="36">
        <f>Q557-R557</f>
        <v>0</v>
      </c>
      <c r="BB557" s="64">
        <f>IF(BA557&gt;0.01,1,0)</f>
        <v>0</v>
      </c>
      <c r="BC557" s="62">
        <f>S557-T557</f>
        <v>0</v>
      </c>
      <c r="BD557" s="61">
        <f>IF(BC557&gt;0.01,1,0)</f>
        <v>0</v>
      </c>
      <c r="BE557" s="62">
        <f>U557-V557</f>
        <v>0</v>
      </c>
      <c r="BF557" s="65">
        <f>IF(BE557&gt;0.01,1,0)</f>
        <v>0</v>
      </c>
      <c r="BG557" s="68"/>
      <c r="BH557" s="67"/>
      <c r="BI557" s="67"/>
    </row>
    <row r="558" spans="1:61">
      <c r="A558" s="34"/>
      <c r="B558" s="35"/>
      <c r="C558" s="36"/>
      <c r="D558" s="37"/>
      <c r="E558" s="38"/>
      <c r="F558" s="39"/>
      <c r="G558" s="40"/>
      <c r="H558" s="41"/>
      <c r="I558" s="42"/>
      <c r="J558" s="43"/>
      <c r="K558" s="38"/>
      <c r="L558" s="44"/>
      <c r="M558" s="45"/>
      <c r="N558" s="45"/>
      <c r="O558" s="46"/>
      <c r="P558" s="47"/>
      <c r="Q558" s="48"/>
      <c r="R558" s="36"/>
      <c r="S558" s="78"/>
      <c r="T558" s="80"/>
      <c r="U558" s="81"/>
      <c r="V558" s="83"/>
      <c r="W558" s="49">
        <f>(AO558+AQ558+AR558+AS558+AV558+AX558+AZ558+BB558+BD558+BF558)/10*100</f>
        <v>0</v>
      </c>
      <c r="X558" s="50">
        <f>AN558+AP558+AT558+AU558+AW558+AY558</f>
        <v>0</v>
      </c>
      <c r="Y558" s="51" t="str">
        <f>IF(X558&gt;89,"SHW", IF(X558&gt;49,"MHW", IF(X558&gt;19,"D", IF(X558&gt;-14,"MAW", "SAW"))))</f>
        <v>MAW</v>
      </c>
      <c r="Z558" s="52"/>
      <c r="AA558" s="53"/>
      <c r="AB558" s="54"/>
      <c r="AC558" s="49"/>
      <c r="AD558" s="49"/>
      <c r="AE558" s="55"/>
      <c r="AF558" s="56"/>
      <c r="AG558" s="51"/>
      <c r="AH558" s="57"/>
      <c r="AI558" s="57"/>
      <c r="AJ558" s="56"/>
      <c r="AK558" s="58"/>
      <c r="AL558" s="59"/>
      <c r="AM558" s="60"/>
      <c r="AN558" s="35">
        <f>B558*(40)-C558*(40)</f>
        <v>0</v>
      </c>
      <c r="AO558" s="61">
        <f>IF(AN558&gt;0.01,1,0)</f>
        <v>0</v>
      </c>
      <c r="AP558" s="62">
        <f>D558*50-E558*50</f>
        <v>0</v>
      </c>
      <c r="AQ558" s="61">
        <f>IF(AP558&gt;0.01,1,0)</f>
        <v>0</v>
      </c>
      <c r="AR558" s="63">
        <f>IF(H558&gt;0.51,1,0)</f>
        <v>0</v>
      </c>
      <c r="AS558" s="63">
        <f>IF(J558&gt;0.34,1,0)</f>
        <v>0</v>
      </c>
      <c r="AT558" s="61">
        <f>(H558*20+I558*10+J558*30+K558*10)</f>
        <v>0</v>
      </c>
      <c r="AU558" s="63">
        <f>L558*2</f>
        <v>0</v>
      </c>
      <c r="AV558" s="63">
        <f>IF(AU558&gt;0.01,1,0)</f>
        <v>0</v>
      </c>
      <c r="AW558" s="61">
        <f>M558*2</f>
        <v>0</v>
      </c>
      <c r="AX558" s="61">
        <f>IF(AW558&gt;0.01,1,0)</f>
        <v>0</v>
      </c>
      <c r="AY558" s="61">
        <f>(N558-O558)*-1</f>
        <v>0</v>
      </c>
      <c r="AZ558" s="61">
        <f>IF(AY558&gt;0.01,1,0)</f>
        <v>0</v>
      </c>
      <c r="BA558" s="36">
        <f>Q558-R558</f>
        <v>0</v>
      </c>
      <c r="BB558" s="64">
        <f>IF(BA558&gt;0.01,1,0)</f>
        <v>0</v>
      </c>
      <c r="BC558" s="62">
        <f>S558-T558</f>
        <v>0</v>
      </c>
      <c r="BD558" s="61">
        <f>IF(BC558&gt;0.01,1,0)</f>
        <v>0</v>
      </c>
      <c r="BE558" s="62">
        <f>U558-V558</f>
        <v>0</v>
      </c>
      <c r="BF558" s="65">
        <f>IF(BE558&gt;0.01,1,0)</f>
        <v>0</v>
      </c>
      <c r="BG558" s="68"/>
      <c r="BH558" s="67"/>
      <c r="BI558" s="67"/>
    </row>
    <row r="559" spans="1:61">
      <c r="A559" s="34"/>
      <c r="B559" s="35"/>
      <c r="C559" s="36"/>
      <c r="D559" s="37"/>
      <c r="E559" s="38"/>
      <c r="F559" s="39"/>
      <c r="G559" s="40"/>
      <c r="H559" s="41"/>
      <c r="I559" s="42"/>
      <c r="J559" s="43"/>
      <c r="K559" s="38"/>
      <c r="L559" s="44"/>
      <c r="M559" s="45"/>
      <c r="N559" s="45"/>
      <c r="O559" s="46"/>
      <c r="P559" s="47"/>
      <c r="Q559" s="48"/>
      <c r="R559" s="36"/>
      <c r="S559" s="78"/>
      <c r="T559" s="80"/>
      <c r="U559" s="81"/>
      <c r="V559" s="83"/>
      <c r="W559" s="49">
        <f>(AO559+AQ559+AR559+AS559+AV559+AX559+AZ559+BB559+BD559+BF559)/10*100</f>
        <v>0</v>
      </c>
      <c r="X559" s="50">
        <f>AN559+AP559+AT559+AU559+AW559+AY559</f>
        <v>0</v>
      </c>
      <c r="Y559" s="51" t="str">
        <f>IF(X559&gt;89,"SHW", IF(X559&gt;49,"MHW", IF(X559&gt;19,"D", IF(X559&gt;-14,"MAW", "SAW"))))</f>
        <v>MAW</v>
      </c>
      <c r="Z559" s="52"/>
      <c r="AA559" s="53"/>
      <c r="AB559" s="54"/>
      <c r="AC559" s="49"/>
      <c r="AD559" s="49"/>
      <c r="AE559" s="55"/>
      <c r="AF559" s="56"/>
      <c r="AG559" s="51"/>
      <c r="AH559" s="57"/>
      <c r="AI559" s="57"/>
      <c r="AJ559" s="56"/>
      <c r="AK559" s="58"/>
      <c r="AL559" s="59"/>
      <c r="AM559" s="60"/>
      <c r="AN559" s="35">
        <f>B559*(40)-C559*(40)</f>
        <v>0</v>
      </c>
      <c r="AO559" s="61">
        <f>IF(AN559&gt;0.01,1,0)</f>
        <v>0</v>
      </c>
      <c r="AP559" s="62">
        <f>D559*50-E559*50</f>
        <v>0</v>
      </c>
      <c r="AQ559" s="61">
        <f>IF(AP559&gt;0.01,1,0)</f>
        <v>0</v>
      </c>
      <c r="AR559" s="63">
        <f>IF(H559&gt;0.51,1,0)</f>
        <v>0</v>
      </c>
      <c r="AS559" s="63">
        <f>IF(J559&gt;0.34,1,0)</f>
        <v>0</v>
      </c>
      <c r="AT559" s="61">
        <f>(H559*20+I559*10+J559*30+K559*10)</f>
        <v>0</v>
      </c>
      <c r="AU559" s="63">
        <f>L559*2</f>
        <v>0</v>
      </c>
      <c r="AV559" s="63">
        <f>IF(AU559&gt;0.01,1,0)</f>
        <v>0</v>
      </c>
      <c r="AW559" s="61">
        <f>M559*2</f>
        <v>0</v>
      </c>
      <c r="AX559" s="61">
        <f>IF(AW559&gt;0.01,1,0)</f>
        <v>0</v>
      </c>
      <c r="AY559" s="61">
        <f>(N559-O559)*-1</f>
        <v>0</v>
      </c>
      <c r="AZ559" s="61">
        <f>IF(AY559&gt;0.01,1,0)</f>
        <v>0</v>
      </c>
      <c r="BA559" s="36">
        <f>Q559-R559</f>
        <v>0</v>
      </c>
      <c r="BB559" s="64">
        <f>IF(BA559&gt;0.01,1,0)</f>
        <v>0</v>
      </c>
      <c r="BC559" s="62">
        <f>S559-T559</f>
        <v>0</v>
      </c>
      <c r="BD559" s="61">
        <f>IF(BC559&gt;0.01,1,0)</f>
        <v>0</v>
      </c>
      <c r="BE559" s="62">
        <f>U559-V559</f>
        <v>0</v>
      </c>
      <c r="BF559" s="65">
        <f>IF(BE559&gt;0.01,1,0)</f>
        <v>0</v>
      </c>
      <c r="BG559" s="68"/>
      <c r="BH559" s="67"/>
      <c r="BI559" s="67"/>
    </row>
    <row r="560" spans="1:61">
      <c r="A560" s="34"/>
      <c r="B560" s="35"/>
      <c r="C560" s="36"/>
      <c r="D560" s="37"/>
      <c r="E560" s="38"/>
      <c r="F560" s="39"/>
      <c r="G560" s="40"/>
      <c r="H560" s="41"/>
      <c r="I560" s="42"/>
      <c r="J560" s="43"/>
      <c r="K560" s="38"/>
      <c r="L560" s="44"/>
      <c r="M560" s="45"/>
      <c r="N560" s="45"/>
      <c r="O560" s="46"/>
      <c r="P560" s="47"/>
      <c r="Q560" s="48"/>
      <c r="R560" s="36"/>
      <c r="S560" s="78"/>
      <c r="T560" s="80"/>
      <c r="U560" s="81"/>
      <c r="V560" s="83"/>
      <c r="W560" s="49">
        <f>(AO560+AQ560+AR560+AS560+AV560+AX560+AZ560+BB560+BD560+BF560)/10*100</f>
        <v>0</v>
      </c>
      <c r="X560" s="50">
        <f>AN560+AP560+AT560+AU560+AW560+AY560</f>
        <v>0</v>
      </c>
      <c r="Y560" s="51" t="str">
        <f>IF(X560&gt;89,"SHW", IF(X560&gt;49,"MHW", IF(X560&gt;19,"D", IF(X560&gt;-14,"MAW", "SAW"))))</f>
        <v>MAW</v>
      </c>
      <c r="Z560" s="52"/>
      <c r="AA560" s="53"/>
      <c r="AB560" s="54"/>
      <c r="AC560" s="49"/>
      <c r="AD560" s="49"/>
      <c r="AE560" s="55"/>
      <c r="AF560" s="56"/>
      <c r="AG560" s="51"/>
      <c r="AH560" s="57"/>
      <c r="AI560" s="57"/>
      <c r="AJ560" s="56"/>
      <c r="AK560" s="58"/>
      <c r="AL560" s="59"/>
      <c r="AM560" s="60"/>
      <c r="AN560" s="35">
        <f>B560*(40)-C560*(40)</f>
        <v>0</v>
      </c>
      <c r="AO560" s="61">
        <f>IF(AN560&gt;0.01,1,0)</f>
        <v>0</v>
      </c>
      <c r="AP560" s="62">
        <f>D560*50-E560*50</f>
        <v>0</v>
      </c>
      <c r="AQ560" s="61">
        <f>IF(AP560&gt;0.01,1,0)</f>
        <v>0</v>
      </c>
      <c r="AR560" s="63">
        <f>IF(H560&gt;0.51,1,0)</f>
        <v>0</v>
      </c>
      <c r="AS560" s="63">
        <f>IF(J560&gt;0.34,1,0)</f>
        <v>0</v>
      </c>
      <c r="AT560" s="61">
        <f>(H560*20+I560*10+J560*30+K560*10)</f>
        <v>0</v>
      </c>
      <c r="AU560" s="63">
        <f>L560*2</f>
        <v>0</v>
      </c>
      <c r="AV560" s="63">
        <f>IF(AU560&gt;0.01,1,0)</f>
        <v>0</v>
      </c>
      <c r="AW560" s="61">
        <f>M560*2</f>
        <v>0</v>
      </c>
      <c r="AX560" s="61">
        <f>IF(AW560&gt;0.01,1,0)</f>
        <v>0</v>
      </c>
      <c r="AY560" s="61">
        <f>(N560-O560)*-1</f>
        <v>0</v>
      </c>
      <c r="AZ560" s="61">
        <f>IF(AY560&gt;0.01,1,0)</f>
        <v>0</v>
      </c>
      <c r="BA560" s="36">
        <f>Q560-R560</f>
        <v>0</v>
      </c>
      <c r="BB560" s="64">
        <f>IF(BA560&gt;0.01,1,0)</f>
        <v>0</v>
      </c>
      <c r="BC560" s="62">
        <f>S560-T560</f>
        <v>0</v>
      </c>
      <c r="BD560" s="61">
        <f>IF(BC560&gt;0.01,1,0)</f>
        <v>0</v>
      </c>
      <c r="BE560" s="62">
        <f>U560-V560</f>
        <v>0</v>
      </c>
      <c r="BF560" s="65">
        <f>IF(BE560&gt;0.01,1,0)</f>
        <v>0</v>
      </c>
      <c r="BG560" s="68"/>
      <c r="BH560" s="67"/>
      <c r="BI560" s="67"/>
    </row>
    <row r="561" spans="1:61">
      <c r="A561" s="34"/>
      <c r="B561" s="35"/>
      <c r="C561" s="36"/>
      <c r="D561" s="37"/>
      <c r="E561" s="38"/>
      <c r="F561" s="39"/>
      <c r="G561" s="40"/>
      <c r="H561" s="41"/>
      <c r="I561" s="42"/>
      <c r="J561" s="43"/>
      <c r="K561" s="38"/>
      <c r="L561" s="44"/>
      <c r="M561" s="45"/>
      <c r="N561" s="45"/>
      <c r="O561" s="46"/>
      <c r="P561" s="47"/>
      <c r="Q561" s="48"/>
      <c r="R561" s="36"/>
      <c r="S561" s="78"/>
      <c r="T561" s="80"/>
      <c r="U561" s="81"/>
      <c r="V561" s="83"/>
      <c r="W561" s="49">
        <f>(AO561+AQ561+AR561+AS561+AV561+AX561+AZ561+BB561+BD561+BF561)/10*100</f>
        <v>0</v>
      </c>
      <c r="X561" s="50">
        <f>AN561+AP561+AT561+AU561+AW561+AY561</f>
        <v>0</v>
      </c>
      <c r="Y561" s="51" t="str">
        <f>IF(X561&gt;89,"SHW", IF(X561&gt;49,"MHW", IF(X561&gt;19,"D", IF(X561&gt;-14,"MAW", "SAW"))))</f>
        <v>MAW</v>
      </c>
      <c r="Z561" s="52"/>
      <c r="AA561" s="53"/>
      <c r="AB561" s="54"/>
      <c r="AC561" s="49"/>
      <c r="AD561" s="49"/>
      <c r="AE561" s="55"/>
      <c r="AF561" s="56"/>
      <c r="AG561" s="51"/>
      <c r="AH561" s="57"/>
      <c r="AI561" s="57"/>
      <c r="AJ561" s="56"/>
      <c r="AK561" s="58"/>
      <c r="AL561" s="59"/>
      <c r="AM561" s="60"/>
      <c r="AN561" s="35">
        <f>B561*(40)-C561*(40)</f>
        <v>0</v>
      </c>
      <c r="AO561" s="61">
        <f>IF(AN561&gt;0.01,1,0)</f>
        <v>0</v>
      </c>
      <c r="AP561" s="62">
        <f>D561*50-E561*50</f>
        <v>0</v>
      </c>
      <c r="AQ561" s="61">
        <f>IF(AP561&gt;0.01,1,0)</f>
        <v>0</v>
      </c>
      <c r="AR561" s="63">
        <f>IF(H561&gt;0.51,1,0)</f>
        <v>0</v>
      </c>
      <c r="AS561" s="63">
        <f>IF(J561&gt;0.34,1,0)</f>
        <v>0</v>
      </c>
      <c r="AT561" s="61">
        <f>(H561*20+I561*10+J561*30+K561*10)</f>
        <v>0</v>
      </c>
      <c r="AU561" s="63">
        <f>L561*2</f>
        <v>0</v>
      </c>
      <c r="AV561" s="63">
        <f>IF(AU561&gt;0.01,1,0)</f>
        <v>0</v>
      </c>
      <c r="AW561" s="61">
        <f>M561*2</f>
        <v>0</v>
      </c>
      <c r="AX561" s="61">
        <f>IF(AW561&gt;0.01,1,0)</f>
        <v>0</v>
      </c>
      <c r="AY561" s="61">
        <f>(N561-O561)*-1</f>
        <v>0</v>
      </c>
      <c r="AZ561" s="61">
        <f>IF(AY561&gt;0.01,1,0)</f>
        <v>0</v>
      </c>
      <c r="BA561" s="36">
        <f>Q561-R561</f>
        <v>0</v>
      </c>
      <c r="BB561" s="64">
        <f>IF(BA561&gt;0.01,1,0)</f>
        <v>0</v>
      </c>
      <c r="BC561" s="62">
        <f>S561-T561</f>
        <v>0</v>
      </c>
      <c r="BD561" s="61">
        <f>IF(BC561&gt;0.01,1,0)</f>
        <v>0</v>
      </c>
      <c r="BE561" s="62">
        <f>U561-V561</f>
        <v>0</v>
      </c>
      <c r="BF561" s="65">
        <f>IF(BE561&gt;0.01,1,0)</f>
        <v>0</v>
      </c>
      <c r="BG561" s="68"/>
      <c r="BH561" s="67"/>
      <c r="BI561" s="67"/>
    </row>
    <row r="562" spans="1:61">
      <c r="A562" s="34"/>
      <c r="B562" s="35"/>
      <c r="C562" s="36"/>
      <c r="D562" s="37"/>
      <c r="E562" s="38"/>
      <c r="F562" s="39"/>
      <c r="G562" s="40"/>
      <c r="H562" s="41"/>
      <c r="I562" s="42"/>
      <c r="J562" s="43"/>
      <c r="K562" s="38"/>
      <c r="L562" s="44"/>
      <c r="M562" s="45"/>
      <c r="N562" s="45"/>
      <c r="O562" s="46"/>
      <c r="P562" s="47"/>
      <c r="Q562" s="48"/>
      <c r="R562" s="36"/>
      <c r="S562" s="78"/>
      <c r="T562" s="80"/>
      <c r="U562" s="81"/>
      <c r="V562" s="83"/>
      <c r="W562" s="49">
        <f>(AO562+AQ562+AR562+AS562+AV562+AX562+AZ562+BB562+BD562+BF562)/10*100</f>
        <v>0</v>
      </c>
      <c r="X562" s="50">
        <f>AN562+AP562+AT562+AU562+AW562+AY562</f>
        <v>0</v>
      </c>
      <c r="Y562" s="51" t="str">
        <f>IF(X562&gt;89,"SHW", IF(X562&gt;49,"MHW", IF(X562&gt;19,"D", IF(X562&gt;-14,"MAW", "SAW"))))</f>
        <v>MAW</v>
      </c>
      <c r="Z562" s="52"/>
      <c r="AA562" s="53"/>
      <c r="AB562" s="54"/>
      <c r="AC562" s="49"/>
      <c r="AD562" s="49"/>
      <c r="AE562" s="55"/>
      <c r="AF562" s="56"/>
      <c r="AG562" s="51"/>
      <c r="AH562" s="57"/>
      <c r="AI562" s="57"/>
      <c r="AJ562" s="56"/>
      <c r="AK562" s="58"/>
      <c r="AL562" s="59"/>
      <c r="AM562" s="60"/>
      <c r="AN562" s="35">
        <f>B562*(40)-C562*(40)</f>
        <v>0</v>
      </c>
      <c r="AO562" s="61">
        <f>IF(AN562&gt;0.01,1,0)</f>
        <v>0</v>
      </c>
      <c r="AP562" s="62">
        <f>D562*50-E562*50</f>
        <v>0</v>
      </c>
      <c r="AQ562" s="61">
        <f>IF(AP562&gt;0.01,1,0)</f>
        <v>0</v>
      </c>
      <c r="AR562" s="63">
        <f>IF(H562&gt;0.51,1,0)</f>
        <v>0</v>
      </c>
      <c r="AS562" s="63">
        <f>IF(J562&gt;0.34,1,0)</f>
        <v>0</v>
      </c>
      <c r="AT562" s="61">
        <f>(H562*20+I562*10+J562*30+K562*10)</f>
        <v>0</v>
      </c>
      <c r="AU562" s="63">
        <f>L562*2</f>
        <v>0</v>
      </c>
      <c r="AV562" s="63">
        <f>IF(AU562&gt;0.01,1,0)</f>
        <v>0</v>
      </c>
      <c r="AW562" s="61">
        <f>M562*2</f>
        <v>0</v>
      </c>
      <c r="AX562" s="61">
        <f>IF(AW562&gt;0.01,1,0)</f>
        <v>0</v>
      </c>
      <c r="AY562" s="61">
        <f>(N562-O562)*-1</f>
        <v>0</v>
      </c>
      <c r="AZ562" s="61">
        <f>IF(AY562&gt;0.01,1,0)</f>
        <v>0</v>
      </c>
      <c r="BA562" s="36">
        <f>Q562-R562</f>
        <v>0</v>
      </c>
      <c r="BB562" s="64">
        <f>IF(BA562&gt;0.01,1,0)</f>
        <v>0</v>
      </c>
      <c r="BC562" s="62">
        <f>S562-T562</f>
        <v>0</v>
      </c>
      <c r="BD562" s="61">
        <f>IF(BC562&gt;0.01,1,0)</f>
        <v>0</v>
      </c>
      <c r="BE562" s="62">
        <f>U562-V562</f>
        <v>0</v>
      </c>
      <c r="BF562" s="65">
        <f>IF(BE562&gt;0.01,1,0)</f>
        <v>0</v>
      </c>
      <c r="BG562" s="66"/>
      <c r="BH562" s="67"/>
      <c r="BI562" s="67"/>
    </row>
    <row r="563" spans="1:61">
      <c r="A563" s="34"/>
      <c r="B563" s="35"/>
      <c r="C563" s="36"/>
      <c r="D563" s="37"/>
      <c r="E563" s="38"/>
      <c r="F563" s="39"/>
      <c r="G563" s="40"/>
      <c r="H563" s="41"/>
      <c r="I563" s="42"/>
      <c r="J563" s="43"/>
      <c r="K563" s="38"/>
      <c r="L563" s="44"/>
      <c r="M563" s="45"/>
      <c r="N563" s="45"/>
      <c r="O563" s="46"/>
      <c r="P563" s="47"/>
      <c r="Q563" s="48"/>
      <c r="R563" s="36"/>
      <c r="S563" s="78"/>
      <c r="T563" s="80"/>
      <c r="U563" s="81"/>
      <c r="V563" s="83"/>
      <c r="W563" s="49">
        <f>(AO563+AQ563+AR563+AS563+AV563+AX563+AZ563+BB563+BD563+BF563)/10*100</f>
        <v>0</v>
      </c>
      <c r="X563" s="50">
        <f>AN563+AP563+AT563+AU563+AW563+AY563</f>
        <v>0</v>
      </c>
      <c r="Y563" s="51" t="str">
        <f>IF(X563&gt;89,"SHW", IF(X563&gt;49,"MHW", IF(X563&gt;19,"D", IF(X563&gt;-14,"MAW", "SAW"))))</f>
        <v>MAW</v>
      </c>
      <c r="Z563" s="52"/>
      <c r="AA563" s="53"/>
      <c r="AB563" s="54"/>
      <c r="AC563" s="49"/>
      <c r="AD563" s="49"/>
      <c r="AE563" s="55"/>
      <c r="AF563" s="56"/>
      <c r="AG563" s="51"/>
      <c r="AH563" s="57"/>
      <c r="AI563" s="57"/>
      <c r="AJ563" s="56"/>
      <c r="AK563" s="58"/>
      <c r="AL563" s="59"/>
      <c r="AM563" s="60"/>
      <c r="AN563" s="35">
        <f>B563*(40)-C563*(40)</f>
        <v>0</v>
      </c>
      <c r="AO563" s="61">
        <f>IF(AN563&gt;0.01,1,0)</f>
        <v>0</v>
      </c>
      <c r="AP563" s="62">
        <f>D563*50-E563*50</f>
        <v>0</v>
      </c>
      <c r="AQ563" s="61">
        <f>IF(AP563&gt;0.01,1,0)</f>
        <v>0</v>
      </c>
      <c r="AR563" s="63">
        <f>IF(H563&gt;0.51,1,0)</f>
        <v>0</v>
      </c>
      <c r="AS563" s="63">
        <f>IF(J563&gt;0.34,1,0)</f>
        <v>0</v>
      </c>
      <c r="AT563" s="61">
        <f>(H563*20+I563*10+J563*30+K563*10)</f>
        <v>0</v>
      </c>
      <c r="AU563" s="63">
        <f>L563*2</f>
        <v>0</v>
      </c>
      <c r="AV563" s="63">
        <f>IF(AU563&gt;0.01,1,0)</f>
        <v>0</v>
      </c>
      <c r="AW563" s="61">
        <f>M563*2</f>
        <v>0</v>
      </c>
      <c r="AX563" s="61">
        <f>IF(AW563&gt;0.01,1,0)</f>
        <v>0</v>
      </c>
      <c r="AY563" s="61">
        <f>(N563-O563)*-1</f>
        <v>0</v>
      </c>
      <c r="AZ563" s="61">
        <f>IF(AY563&gt;0.01,1,0)</f>
        <v>0</v>
      </c>
      <c r="BA563" s="36">
        <f>Q563-R563</f>
        <v>0</v>
      </c>
      <c r="BB563" s="64">
        <f>IF(BA563&gt;0.01,1,0)</f>
        <v>0</v>
      </c>
      <c r="BC563" s="62">
        <f>S563-T563</f>
        <v>0</v>
      </c>
      <c r="BD563" s="61">
        <f>IF(BC563&gt;0.01,1,0)</f>
        <v>0</v>
      </c>
      <c r="BE563" s="62">
        <f>U563-V563</f>
        <v>0</v>
      </c>
      <c r="BF563" s="65">
        <f>IF(BE563&gt;0.01,1,0)</f>
        <v>0</v>
      </c>
      <c r="BG563" s="68"/>
      <c r="BH563" s="67"/>
      <c r="BI563" s="67"/>
    </row>
    <row r="564" spans="1:61">
      <c r="A564" s="34"/>
      <c r="B564" s="35"/>
      <c r="C564" s="36"/>
      <c r="D564" s="37"/>
      <c r="E564" s="38"/>
      <c r="F564" s="39"/>
      <c r="G564" s="40"/>
      <c r="H564" s="41"/>
      <c r="I564" s="42"/>
      <c r="J564" s="43"/>
      <c r="K564" s="38"/>
      <c r="L564" s="44"/>
      <c r="M564" s="45"/>
      <c r="N564" s="45"/>
      <c r="O564" s="46"/>
      <c r="P564" s="47"/>
      <c r="Q564" s="48"/>
      <c r="R564" s="36"/>
      <c r="S564" s="78"/>
      <c r="T564" s="80"/>
      <c r="U564" s="81"/>
      <c r="V564" s="83"/>
      <c r="W564" s="49">
        <f>(AO564+AQ564+AR564+AS564+AV564+AX564+AZ564+BB564+BD564+BF564)/10*100</f>
        <v>0</v>
      </c>
      <c r="X564" s="50">
        <f>AN564+AP564+AT564+AU564+AW564+AY564</f>
        <v>0</v>
      </c>
      <c r="Y564" s="51" t="str">
        <f>IF(X564&gt;89,"SHW", IF(X564&gt;49,"MHW", IF(X564&gt;19,"D", IF(X564&gt;-14,"MAW", "SAW"))))</f>
        <v>MAW</v>
      </c>
      <c r="Z564" s="52"/>
      <c r="AA564" s="53"/>
      <c r="AB564" s="54"/>
      <c r="AC564" s="49"/>
      <c r="AD564" s="49"/>
      <c r="AE564" s="55"/>
      <c r="AF564" s="56"/>
      <c r="AG564" s="51"/>
      <c r="AH564" s="57"/>
      <c r="AI564" s="57"/>
      <c r="AJ564" s="56"/>
      <c r="AK564" s="58"/>
      <c r="AL564" s="59"/>
      <c r="AM564" s="60"/>
      <c r="AN564" s="35">
        <f>B564*(40)-C564*(40)</f>
        <v>0</v>
      </c>
      <c r="AO564" s="61">
        <f>IF(AN564&gt;0.01,1,0)</f>
        <v>0</v>
      </c>
      <c r="AP564" s="62">
        <f>D564*50-E564*50</f>
        <v>0</v>
      </c>
      <c r="AQ564" s="61">
        <f>IF(AP564&gt;0.01,1,0)</f>
        <v>0</v>
      </c>
      <c r="AR564" s="63">
        <f>IF(H564&gt;0.51,1,0)</f>
        <v>0</v>
      </c>
      <c r="AS564" s="63">
        <f>IF(J564&gt;0.34,1,0)</f>
        <v>0</v>
      </c>
      <c r="AT564" s="61">
        <f>(H564*20+I564*10+J564*30+K564*10)</f>
        <v>0</v>
      </c>
      <c r="AU564" s="63">
        <f>L564*2</f>
        <v>0</v>
      </c>
      <c r="AV564" s="63">
        <f>IF(AU564&gt;0.01,1,0)</f>
        <v>0</v>
      </c>
      <c r="AW564" s="61">
        <f>M564*2</f>
        <v>0</v>
      </c>
      <c r="AX564" s="61">
        <f>IF(AW564&gt;0.01,1,0)</f>
        <v>0</v>
      </c>
      <c r="AY564" s="61">
        <f>(N564-O564)*-1</f>
        <v>0</v>
      </c>
      <c r="AZ564" s="61">
        <f>IF(AY564&gt;0.01,1,0)</f>
        <v>0</v>
      </c>
      <c r="BA564" s="36">
        <f>Q564-R564</f>
        <v>0</v>
      </c>
      <c r="BB564" s="64">
        <f>IF(BA564&gt;0.01,1,0)</f>
        <v>0</v>
      </c>
      <c r="BC564" s="62">
        <f>S564-T564</f>
        <v>0</v>
      </c>
      <c r="BD564" s="61">
        <f>IF(BC564&gt;0.01,1,0)</f>
        <v>0</v>
      </c>
      <c r="BE564" s="62">
        <f>U564-V564</f>
        <v>0</v>
      </c>
      <c r="BF564" s="65">
        <f>IF(BE564&gt;0.01,1,0)</f>
        <v>0</v>
      </c>
      <c r="BG564" s="68"/>
      <c r="BH564" s="67"/>
      <c r="BI564" s="67"/>
    </row>
    <row r="565" spans="1:61">
      <c r="A565" s="34"/>
      <c r="B565" s="35"/>
      <c r="C565" s="36"/>
      <c r="D565" s="37"/>
      <c r="E565" s="38"/>
      <c r="F565" s="39"/>
      <c r="G565" s="40"/>
      <c r="H565" s="41"/>
      <c r="I565" s="42"/>
      <c r="J565" s="43"/>
      <c r="K565" s="38"/>
      <c r="L565" s="44"/>
      <c r="M565" s="45"/>
      <c r="N565" s="45"/>
      <c r="O565" s="46"/>
      <c r="P565" s="47"/>
      <c r="Q565" s="48"/>
      <c r="R565" s="36"/>
      <c r="S565" s="78"/>
      <c r="T565" s="80"/>
      <c r="U565" s="81"/>
      <c r="V565" s="83"/>
      <c r="W565" s="49">
        <f>(AO565+AQ565+AR565+AS565+AV565+AX565+AZ565+BB565+BD565+BF565)/10*100</f>
        <v>0</v>
      </c>
      <c r="X565" s="50">
        <f>AN565+AP565+AT565+AU565+AW565+AY565</f>
        <v>0</v>
      </c>
      <c r="Y565" s="51" t="str">
        <f>IF(X565&gt;89,"SHW", IF(X565&gt;49,"MHW", IF(X565&gt;19,"D", IF(X565&gt;-14,"MAW", "SAW"))))</f>
        <v>MAW</v>
      </c>
      <c r="Z565" s="52"/>
      <c r="AA565" s="53"/>
      <c r="AB565" s="54"/>
      <c r="AC565" s="49"/>
      <c r="AD565" s="49"/>
      <c r="AE565" s="55"/>
      <c r="AF565" s="56"/>
      <c r="AG565" s="51"/>
      <c r="AH565" s="57"/>
      <c r="AI565" s="57"/>
      <c r="AJ565" s="56"/>
      <c r="AK565" s="58"/>
      <c r="AL565" s="59"/>
      <c r="AM565" s="60"/>
      <c r="AN565" s="35">
        <f>B565*(40)-C565*(40)</f>
        <v>0</v>
      </c>
      <c r="AO565" s="61">
        <f>IF(AN565&gt;0.01,1,0)</f>
        <v>0</v>
      </c>
      <c r="AP565" s="62">
        <f>D565*50-E565*50</f>
        <v>0</v>
      </c>
      <c r="AQ565" s="61">
        <f>IF(AP565&gt;0.01,1,0)</f>
        <v>0</v>
      </c>
      <c r="AR565" s="63">
        <f>IF(H565&gt;0.51,1,0)</f>
        <v>0</v>
      </c>
      <c r="AS565" s="63">
        <f>IF(J565&gt;0.34,1,0)</f>
        <v>0</v>
      </c>
      <c r="AT565" s="61">
        <f>(H565*20+I565*10+J565*30+K565*10)</f>
        <v>0</v>
      </c>
      <c r="AU565" s="63">
        <f>L565*2</f>
        <v>0</v>
      </c>
      <c r="AV565" s="63">
        <f>IF(AU565&gt;0.01,1,0)</f>
        <v>0</v>
      </c>
      <c r="AW565" s="61">
        <f>M565*2</f>
        <v>0</v>
      </c>
      <c r="AX565" s="61">
        <f>IF(AW565&gt;0.01,1,0)</f>
        <v>0</v>
      </c>
      <c r="AY565" s="61">
        <f>(N565-O565)*-1</f>
        <v>0</v>
      </c>
      <c r="AZ565" s="61">
        <f>IF(AY565&gt;0.01,1,0)</f>
        <v>0</v>
      </c>
      <c r="BA565" s="36">
        <f>Q565-R565</f>
        <v>0</v>
      </c>
      <c r="BB565" s="64">
        <f>IF(BA565&gt;0.01,1,0)</f>
        <v>0</v>
      </c>
      <c r="BC565" s="62">
        <f>S565-T565</f>
        <v>0</v>
      </c>
      <c r="BD565" s="61">
        <f>IF(BC565&gt;0.01,1,0)</f>
        <v>0</v>
      </c>
      <c r="BE565" s="62">
        <f>U565-V565</f>
        <v>0</v>
      </c>
      <c r="BF565" s="65">
        <f>IF(BE565&gt;0.01,1,0)</f>
        <v>0</v>
      </c>
      <c r="BG565" s="68"/>
      <c r="BH565" s="67"/>
      <c r="BI565" s="67"/>
    </row>
    <row r="566" spans="1:61">
      <c r="A566" s="34"/>
      <c r="B566" s="35"/>
      <c r="C566" s="36"/>
      <c r="D566" s="37"/>
      <c r="E566" s="38"/>
      <c r="F566" s="39"/>
      <c r="G566" s="40"/>
      <c r="H566" s="41"/>
      <c r="I566" s="42"/>
      <c r="J566" s="43"/>
      <c r="K566" s="38"/>
      <c r="L566" s="44"/>
      <c r="M566" s="45"/>
      <c r="N566" s="45"/>
      <c r="O566" s="46"/>
      <c r="P566" s="47"/>
      <c r="Q566" s="48"/>
      <c r="R566" s="36"/>
      <c r="S566" s="78"/>
      <c r="T566" s="80"/>
      <c r="U566" s="81"/>
      <c r="V566" s="83"/>
      <c r="W566" s="49">
        <f>(AO566+AQ566+AR566+AS566+AV566+AX566+AZ566+BB566+BD566+BF566)/10*100</f>
        <v>0</v>
      </c>
      <c r="X566" s="50">
        <f>AN566+AP566+AT566+AU566+AW566+AY566</f>
        <v>0</v>
      </c>
      <c r="Y566" s="51" t="str">
        <f>IF(X566&gt;89,"SHW", IF(X566&gt;49,"MHW", IF(X566&gt;19,"D", IF(X566&gt;-14,"MAW", "SAW"))))</f>
        <v>MAW</v>
      </c>
      <c r="Z566" s="52"/>
      <c r="AA566" s="53"/>
      <c r="AB566" s="54"/>
      <c r="AC566" s="49"/>
      <c r="AD566" s="49"/>
      <c r="AE566" s="55"/>
      <c r="AF566" s="56"/>
      <c r="AG566" s="51"/>
      <c r="AH566" s="57"/>
      <c r="AI566" s="57"/>
      <c r="AJ566" s="56"/>
      <c r="AK566" s="58"/>
      <c r="AL566" s="59"/>
      <c r="AM566" s="60"/>
      <c r="AN566" s="35">
        <f>B566*(40)-C566*(40)</f>
        <v>0</v>
      </c>
      <c r="AO566" s="61">
        <f>IF(AN566&gt;0.01,1,0)</f>
        <v>0</v>
      </c>
      <c r="AP566" s="62">
        <f>D566*50-E566*50</f>
        <v>0</v>
      </c>
      <c r="AQ566" s="61">
        <f>IF(AP566&gt;0.01,1,0)</f>
        <v>0</v>
      </c>
      <c r="AR566" s="63">
        <f>IF(H566&gt;0.51,1,0)</f>
        <v>0</v>
      </c>
      <c r="AS566" s="63">
        <f>IF(J566&gt;0.34,1,0)</f>
        <v>0</v>
      </c>
      <c r="AT566" s="61">
        <f>(H566*20+I566*10+J566*30+K566*10)</f>
        <v>0</v>
      </c>
      <c r="AU566" s="63">
        <f>L566*2</f>
        <v>0</v>
      </c>
      <c r="AV566" s="63">
        <f>IF(AU566&gt;0.01,1,0)</f>
        <v>0</v>
      </c>
      <c r="AW566" s="61">
        <f>M566*2</f>
        <v>0</v>
      </c>
      <c r="AX566" s="61">
        <f>IF(AW566&gt;0.01,1,0)</f>
        <v>0</v>
      </c>
      <c r="AY566" s="61">
        <f>(N566-O566)*-1</f>
        <v>0</v>
      </c>
      <c r="AZ566" s="61">
        <f>IF(AY566&gt;0.01,1,0)</f>
        <v>0</v>
      </c>
      <c r="BA566" s="36">
        <f>Q566-R566</f>
        <v>0</v>
      </c>
      <c r="BB566" s="64">
        <f>IF(BA566&gt;0.01,1,0)</f>
        <v>0</v>
      </c>
      <c r="BC566" s="62">
        <f>S566-T566</f>
        <v>0</v>
      </c>
      <c r="BD566" s="61">
        <f>IF(BC566&gt;0.01,1,0)</f>
        <v>0</v>
      </c>
      <c r="BE566" s="62">
        <f>U566-V566</f>
        <v>0</v>
      </c>
      <c r="BF566" s="65">
        <f>IF(BE566&gt;0.01,1,0)</f>
        <v>0</v>
      </c>
      <c r="BG566" s="68"/>
      <c r="BH566" s="67"/>
      <c r="BI566" s="67"/>
    </row>
    <row r="567" spans="1:61">
      <c r="A567" s="34"/>
      <c r="B567" s="35"/>
      <c r="C567" s="36"/>
      <c r="D567" s="37"/>
      <c r="E567" s="38"/>
      <c r="F567" s="39"/>
      <c r="G567" s="40"/>
      <c r="H567" s="41"/>
      <c r="I567" s="42"/>
      <c r="J567" s="43"/>
      <c r="K567" s="38"/>
      <c r="L567" s="44"/>
      <c r="M567" s="45"/>
      <c r="N567" s="45"/>
      <c r="O567" s="46"/>
      <c r="P567" s="47"/>
      <c r="Q567" s="48"/>
      <c r="R567" s="36"/>
      <c r="S567" s="78"/>
      <c r="T567" s="80"/>
      <c r="U567" s="81"/>
      <c r="V567" s="83"/>
      <c r="W567" s="49">
        <f>(AO567+AQ567+AR567+AS567+AV567+AX567+AZ567+BB567+BD567+BF567)/10*100</f>
        <v>0</v>
      </c>
      <c r="X567" s="50">
        <f>AN567+AP567+AT567+AU567+AW567+AY567</f>
        <v>0</v>
      </c>
      <c r="Y567" s="51" t="str">
        <f>IF(X567&gt;89,"SHW", IF(X567&gt;49,"MHW", IF(X567&gt;19,"D", IF(X567&gt;-14,"MAW", "SAW"))))</f>
        <v>MAW</v>
      </c>
      <c r="Z567" s="52"/>
      <c r="AA567" s="53"/>
      <c r="AB567" s="54"/>
      <c r="AC567" s="49"/>
      <c r="AD567" s="49"/>
      <c r="AE567" s="55"/>
      <c r="AF567" s="56"/>
      <c r="AG567" s="51"/>
      <c r="AH567" s="57"/>
      <c r="AI567" s="57"/>
      <c r="AJ567" s="56"/>
      <c r="AK567" s="58"/>
      <c r="AL567" s="59"/>
      <c r="AM567" s="60"/>
      <c r="AN567" s="35">
        <f>B567*(40)-C567*(40)</f>
        <v>0</v>
      </c>
      <c r="AO567" s="61">
        <f>IF(AN567&gt;0.01,1,0)</f>
        <v>0</v>
      </c>
      <c r="AP567" s="62">
        <f>D567*50-E567*50</f>
        <v>0</v>
      </c>
      <c r="AQ567" s="61">
        <f>IF(AP567&gt;0.01,1,0)</f>
        <v>0</v>
      </c>
      <c r="AR567" s="63">
        <f>IF(H567&gt;0.51,1,0)</f>
        <v>0</v>
      </c>
      <c r="AS567" s="63">
        <f>IF(J567&gt;0.34,1,0)</f>
        <v>0</v>
      </c>
      <c r="AT567" s="61">
        <f>(H567*20+I567*10+J567*30+K567*10)</f>
        <v>0</v>
      </c>
      <c r="AU567" s="63">
        <f>L567*2</f>
        <v>0</v>
      </c>
      <c r="AV567" s="63">
        <f>IF(AU567&gt;0.01,1,0)</f>
        <v>0</v>
      </c>
      <c r="AW567" s="61">
        <f>M567*2</f>
        <v>0</v>
      </c>
      <c r="AX567" s="61">
        <f>IF(AW567&gt;0.01,1,0)</f>
        <v>0</v>
      </c>
      <c r="AY567" s="61">
        <f>(N567-O567)*-1</f>
        <v>0</v>
      </c>
      <c r="AZ567" s="61">
        <f>IF(AY567&gt;0.01,1,0)</f>
        <v>0</v>
      </c>
      <c r="BA567" s="36">
        <f>Q567-R567</f>
        <v>0</v>
      </c>
      <c r="BB567" s="64">
        <f>IF(BA567&gt;0.01,1,0)</f>
        <v>0</v>
      </c>
      <c r="BC567" s="62">
        <f>S567-T567</f>
        <v>0</v>
      </c>
      <c r="BD567" s="61">
        <f>IF(BC567&gt;0.01,1,0)</f>
        <v>0</v>
      </c>
      <c r="BE567" s="62">
        <f>U567-V567</f>
        <v>0</v>
      </c>
      <c r="BF567" s="65">
        <f>IF(BE567&gt;0.01,1,0)</f>
        <v>0</v>
      </c>
      <c r="BG567" s="68"/>
      <c r="BH567" s="67"/>
      <c r="BI567" s="67"/>
    </row>
    <row r="568" spans="1:61">
      <c r="A568" s="34"/>
      <c r="B568" s="35"/>
      <c r="C568" s="36"/>
      <c r="D568" s="37"/>
      <c r="E568" s="38"/>
      <c r="F568" s="39"/>
      <c r="G568" s="40"/>
      <c r="H568" s="41"/>
      <c r="I568" s="42"/>
      <c r="J568" s="43"/>
      <c r="K568" s="38"/>
      <c r="L568" s="44"/>
      <c r="M568" s="45"/>
      <c r="N568" s="45"/>
      <c r="O568" s="46"/>
      <c r="P568" s="47"/>
      <c r="Q568" s="48"/>
      <c r="R568" s="36"/>
      <c r="S568" s="78"/>
      <c r="T568" s="80"/>
      <c r="U568" s="81"/>
      <c r="V568" s="83"/>
      <c r="W568" s="49">
        <f>(AO568+AQ568+AR568+AS568+AV568+AX568+AZ568+BB568+BD568+BF568)/10*100</f>
        <v>0</v>
      </c>
      <c r="X568" s="50">
        <f>AN568+AP568+AT568+AU568+AW568+AY568</f>
        <v>0</v>
      </c>
      <c r="Y568" s="51" t="str">
        <f>IF(X568&gt;89,"SHW", IF(X568&gt;49,"MHW", IF(X568&gt;19,"D", IF(X568&gt;-14,"MAW", "SAW"))))</f>
        <v>MAW</v>
      </c>
      <c r="Z568" s="52"/>
      <c r="AA568" s="53"/>
      <c r="AB568" s="54"/>
      <c r="AC568" s="49"/>
      <c r="AD568" s="49"/>
      <c r="AE568" s="55"/>
      <c r="AF568" s="56"/>
      <c r="AG568" s="51"/>
      <c r="AH568" s="57"/>
      <c r="AI568" s="57"/>
      <c r="AJ568" s="56"/>
      <c r="AK568" s="58"/>
      <c r="AL568" s="59"/>
      <c r="AM568" s="60"/>
      <c r="AN568" s="35">
        <f>B568*(40)-C568*(40)</f>
        <v>0</v>
      </c>
      <c r="AO568" s="61">
        <f>IF(AN568&gt;0.01,1,0)</f>
        <v>0</v>
      </c>
      <c r="AP568" s="62">
        <f>D568*50-E568*50</f>
        <v>0</v>
      </c>
      <c r="AQ568" s="61">
        <f>IF(AP568&gt;0.01,1,0)</f>
        <v>0</v>
      </c>
      <c r="AR568" s="63">
        <f>IF(H568&gt;0.51,1,0)</f>
        <v>0</v>
      </c>
      <c r="AS568" s="63">
        <f>IF(J568&gt;0.34,1,0)</f>
        <v>0</v>
      </c>
      <c r="AT568" s="61">
        <f>(H568*20+I568*10+J568*30+K568*10)</f>
        <v>0</v>
      </c>
      <c r="AU568" s="63">
        <f>L568*2</f>
        <v>0</v>
      </c>
      <c r="AV568" s="63">
        <f>IF(AU568&gt;0.01,1,0)</f>
        <v>0</v>
      </c>
      <c r="AW568" s="61">
        <f>M568*2</f>
        <v>0</v>
      </c>
      <c r="AX568" s="61">
        <f>IF(AW568&gt;0.01,1,0)</f>
        <v>0</v>
      </c>
      <c r="AY568" s="61">
        <f>(N568-O568)*-1</f>
        <v>0</v>
      </c>
      <c r="AZ568" s="61">
        <f>IF(AY568&gt;0.01,1,0)</f>
        <v>0</v>
      </c>
      <c r="BA568" s="36">
        <f>Q568-R568</f>
        <v>0</v>
      </c>
      <c r="BB568" s="64">
        <f>IF(BA568&gt;0.01,1,0)</f>
        <v>0</v>
      </c>
      <c r="BC568" s="62">
        <f>S568-T568</f>
        <v>0</v>
      </c>
      <c r="BD568" s="61">
        <f>IF(BC568&gt;0.01,1,0)</f>
        <v>0</v>
      </c>
      <c r="BE568" s="62">
        <f>U568-V568</f>
        <v>0</v>
      </c>
      <c r="BF568" s="65">
        <f>IF(BE568&gt;0.01,1,0)</f>
        <v>0</v>
      </c>
      <c r="BG568" s="68"/>
      <c r="BH568" s="67"/>
      <c r="BI568" s="67"/>
    </row>
    <row r="569" spans="1:61">
      <c r="A569" s="34"/>
      <c r="B569" s="35"/>
      <c r="C569" s="36"/>
      <c r="D569" s="37"/>
      <c r="E569" s="38"/>
      <c r="F569" s="39"/>
      <c r="G569" s="40"/>
      <c r="H569" s="41"/>
      <c r="I569" s="42"/>
      <c r="J569" s="43"/>
      <c r="K569" s="38"/>
      <c r="L569" s="44"/>
      <c r="M569" s="45"/>
      <c r="N569" s="45"/>
      <c r="O569" s="46"/>
      <c r="P569" s="47"/>
      <c r="Q569" s="48"/>
      <c r="R569" s="36"/>
      <c r="S569" s="78"/>
      <c r="T569" s="80"/>
      <c r="U569" s="81"/>
      <c r="V569" s="83"/>
      <c r="W569" s="49">
        <f>(AO569+AQ569+AR569+AS569+AV569+AX569+AZ569+BB569+BD569+BF569)/10*100</f>
        <v>0</v>
      </c>
      <c r="X569" s="50">
        <f>AN569+AP569+AT569+AU569+AW569+AY569</f>
        <v>0</v>
      </c>
      <c r="Y569" s="51" t="str">
        <f>IF(X569&gt;89,"SHW", IF(X569&gt;49,"MHW", IF(X569&gt;19,"D", IF(X569&gt;-14,"MAW", "SAW"))))</f>
        <v>MAW</v>
      </c>
      <c r="Z569" s="52"/>
      <c r="AA569" s="53"/>
      <c r="AB569" s="54"/>
      <c r="AC569" s="49"/>
      <c r="AD569" s="49"/>
      <c r="AE569" s="55"/>
      <c r="AF569" s="56"/>
      <c r="AG569" s="51"/>
      <c r="AH569" s="57"/>
      <c r="AI569" s="57"/>
      <c r="AJ569" s="56"/>
      <c r="AK569" s="58"/>
      <c r="AL569" s="59"/>
      <c r="AM569" s="60"/>
      <c r="AN569" s="35">
        <f>B569*(40)-C569*(40)</f>
        <v>0</v>
      </c>
      <c r="AO569" s="61">
        <f>IF(AN569&gt;0.01,1,0)</f>
        <v>0</v>
      </c>
      <c r="AP569" s="62">
        <f>D569*50-E569*50</f>
        <v>0</v>
      </c>
      <c r="AQ569" s="61">
        <f>IF(AP569&gt;0.01,1,0)</f>
        <v>0</v>
      </c>
      <c r="AR569" s="63">
        <f>IF(H569&gt;0.51,1,0)</f>
        <v>0</v>
      </c>
      <c r="AS569" s="63">
        <f>IF(J569&gt;0.34,1,0)</f>
        <v>0</v>
      </c>
      <c r="AT569" s="61">
        <f>(H569*20+I569*10+J569*30+K569*10)</f>
        <v>0</v>
      </c>
      <c r="AU569" s="63">
        <f>L569*2</f>
        <v>0</v>
      </c>
      <c r="AV569" s="63">
        <f>IF(AU569&gt;0.01,1,0)</f>
        <v>0</v>
      </c>
      <c r="AW569" s="61">
        <f>M569*2</f>
        <v>0</v>
      </c>
      <c r="AX569" s="61">
        <f>IF(AW569&gt;0.01,1,0)</f>
        <v>0</v>
      </c>
      <c r="AY569" s="61">
        <f>(N569-O569)*-1</f>
        <v>0</v>
      </c>
      <c r="AZ569" s="61">
        <f>IF(AY569&gt;0.01,1,0)</f>
        <v>0</v>
      </c>
      <c r="BA569" s="36">
        <f>Q569-R569</f>
        <v>0</v>
      </c>
      <c r="BB569" s="64">
        <f>IF(BA569&gt;0.01,1,0)</f>
        <v>0</v>
      </c>
      <c r="BC569" s="62">
        <f>S569-T569</f>
        <v>0</v>
      </c>
      <c r="BD569" s="61">
        <f>IF(BC569&gt;0.01,1,0)</f>
        <v>0</v>
      </c>
      <c r="BE569" s="62">
        <f>U569-V569</f>
        <v>0</v>
      </c>
      <c r="BF569" s="65">
        <f>IF(BE569&gt;0.01,1,0)</f>
        <v>0</v>
      </c>
      <c r="BG569" s="68"/>
      <c r="BH569" s="67"/>
      <c r="BI569" s="67"/>
    </row>
    <row r="570" spans="1:61">
      <c r="A570" s="34"/>
      <c r="B570" s="35"/>
      <c r="C570" s="36"/>
      <c r="D570" s="37"/>
      <c r="E570" s="38"/>
      <c r="F570" s="39"/>
      <c r="G570" s="40"/>
      <c r="H570" s="41"/>
      <c r="I570" s="42"/>
      <c r="J570" s="43"/>
      <c r="K570" s="38"/>
      <c r="L570" s="44"/>
      <c r="M570" s="45"/>
      <c r="N570" s="45"/>
      <c r="O570" s="46"/>
      <c r="P570" s="47"/>
      <c r="Q570" s="48"/>
      <c r="R570" s="36"/>
      <c r="S570" s="78"/>
      <c r="T570" s="80"/>
      <c r="U570" s="81"/>
      <c r="V570" s="83"/>
      <c r="W570" s="49">
        <f>(AO570+AQ570+AR570+AS570+AV570+AX570+AZ570+BB570+BD570+BF570)/10*100</f>
        <v>0</v>
      </c>
      <c r="X570" s="50">
        <f>AN570+AP570+AT570+AU570+AW570+AY570</f>
        <v>0</v>
      </c>
      <c r="Y570" s="51" t="str">
        <f>IF(X570&gt;89,"SHW", IF(X570&gt;49,"MHW", IF(X570&gt;19,"D", IF(X570&gt;-14,"MAW", "SAW"))))</f>
        <v>MAW</v>
      </c>
      <c r="Z570" s="52"/>
      <c r="AA570" s="53"/>
      <c r="AB570" s="54"/>
      <c r="AC570" s="49"/>
      <c r="AD570" s="49"/>
      <c r="AE570" s="55"/>
      <c r="AF570" s="56"/>
      <c r="AG570" s="51"/>
      <c r="AH570" s="57"/>
      <c r="AI570" s="57"/>
      <c r="AJ570" s="56"/>
      <c r="AK570" s="58"/>
      <c r="AL570" s="59"/>
      <c r="AM570" s="60"/>
      <c r="AN570" s="35">
        <f>B570*(40)-C570*(40)</f>
        <v>0</v>
      </c>
      <c r="AO570" s="61">
        <f>IF(AN570&gt;0.01,1,0)</f>
        <v>0</v>
      </c>
      <c r="AP570" s="62">
        <f>D570*50-E570*50</f>
        <v>0</v>
      </c>
      <c r="AQ570" s="61">
        <f>IF(AP570&gt;0.01,1,0)</f>
        <v>0</v>
      </c>
      <c r="AR570" s="63">
        <f>IF(H570&gt;0.51,1,0)</f>
        <v>0</v>
      </c>
      <c r="AS570" s="63">
        <f>IF(J570&gt;0.34,1,0)</f>
        <v>0</v>
      </c>
      <c r="AT570" s="61">
        <f>(H570*20+I570*10+J570*30+K570*10)</f>
        <v>0</v>
      </c>
      <c r="AU570" s="63">
        <f>L570*2</f>
        <v>0</v>
      </c>
      <c r="AV570" s="63">
        <f>IF(AU570&gt;0.01,1,0)</f>
        <v>0</v>
      </c>
      <c r="AW570" s="61">
        <f>M570*2</f>
        <v>0</v>
      </c>
      <c r="AX570" s="61">
        <f>IF(AW570&gt;0.01,1,0)</f>
        <v>0</v>
      </c>
      <c r="AY570" s="61">
        <f>(N570-O570)*-1</f>
        <v>0</v>
      </c>
      <c r="AZ570" s="61">
        <f>IF(AY570&gt;0.01,1,0)</f>
        <v>0</v>
      </c>
      <c r="BA570" s="36">
        <f>Q570-R570</f>
        <v>0</v>
      </c>
      <c r="BB570" s="64">
        <f>IF(BA570&gt;0.01,1,0)</f>
        <v>0</v>
      </c>
      <c r="BC570" s="62">
        <f>S570-T570</f>
        <v>0</v>
      </c>
      <c r="BD570" s="61">
        <f>IF(BC570&gt;0.01,1,0)</f>
        <v>0</v>
      </c>
      <c r="BE570" s="62">
        <f>U570-V570</f>
        <v>0</v>
      </c>
      <c r="BF570" s="65">
        <f>IF(BE570&gt;0.01,1,0)</f>
        <v>0</v>
      </c>
      <c r="BG570" s="68"/>
      <c r="BH570" s="67"/>
      <c r="BI570" s="67"/>
    </row>
    <row r="571" spans="1:61">
      <c r="A571" s="34"/>
      <c r="B571" s="35"/>
      <c r="C571" s="36"/>
      <c r="D571" s="37"/>
      <c r="E571" s="38"/>
      <c r="F571" s="39"/>
      <c r="G571" s="40"/>
      <c r="H571" s="41"/>
      <c r="I571" s="42"/>
      <c r="J571" s="43"/>
      <c r="K571" s="38"/>
      <c r="L571" s="44"/>
      <c r="M571" s="45"/>
      <c r="N571" s="45"/>
      <c r="O571" s="46"/>
      <c r="P571" s="47"/>
      <c r="Q571" s="48"/>
      <c r="R571" s="36"/>
      <c r="S571" s="78"/>
      <c r="T571" s="80"/>
      <c r="U571" s="81"/>
      <c r="V571" s="83"/>
      <c r="W571" s="49">
        <f>(AO571+AQ571+AR571+AS571+AV571+AX571+AZ571+BB571+BD571+BF571)/10*100</f>
        <v>0</v>
      </c>
      <c r="X571" s="50">
        <f>AN571+AP571+AT571+AU571+AW571+AY571</f>
        <v>0</v>
      </c>
      <c r="Y571" s="51" t="str">
        <f>IF(X571&gt;89,"SHW", IF(X571&gt;49,"MHW", IF(X571&gt;19,"D", IF(X571&gt;-14,"MAW", "SAW"))))</f>
        <v>MAW</v>
      </c>
      <c r="Z571" s="52"/>
      <c r="AA571" s="53"/>
      <c r="AB571" s="54"/>
      <c r="AC571" s="49"/>
      <c r="AD571" s="49"/>
      <c r="AE571" s="55"/>
      <c r="AF571" s="56"/>
      <c r="AG571" s="51"/>
      <c r="AH571" s="57"/>
      <c r="AI571" s="57"/>
      <c r="AJ571" s="56"/>
      <c r="AK571" s="58"/>
      <c r="AL571" s="59"/>
      <c r="AM571" s="60"/>
      <c r="AN571" s="35">
        <f>B571*(40)-C571*(40)</f>
        <v>0</v>
      </c>
      <c r="AO571" s="61">
        <f>IF(AN571&gt;0.01,1,0)</f>
        <v>0</v>
      </c>
      <c r="AP571" s="62">
        <f>D571*50-E571*50</f>
        <v>0</v>
      </c>
      <c r="AQ571" s="61">
        <f>IF(AP571&gt;0.01,1,0)</f>
        <v>0</v>
      </c>
      <c r="AR571" s="63">
        <f>IF(H571&gt;0.51,1,0)</f>
        <v>0</v>
      </c>
      <c r="AS571" s="63">
        <f>IF(J571&gt;0.34,1,0)</f>
        <v>0</v>
      </c>
      <c r="AT571" s="61">
        <f>(H571*20+I571*10+J571*30+K571*10)</f>
        <v>0</v>
      </c>
      <c r="AU571" s="63">
        <f>L571*2</f>
        <v>0</v>
      </c>
      <c r="AV571" s="63">
        <f>IF(AU571&gt;0.01,1,0)</f>
        <v>0</v>
      </c>
      <c r="AW571" s="61">
        <f>M571*2</f>
        <v>0</v>
      </c>
      <c r="AX571" s="61">
        <f>IF(AW571&gt;0.01,1,0)</f>
        <v>0</v>
      </c>
      <c r="AY571" s="61">
        <f>(N571-O571)*-1</f>
        <v>0</v>
      </c>
      <c r="AZ571" s="61">
        <f>IF(AY571&gt;0.01,1,0)</f>
        <v>0</v>
      </c>
      <c r="BA571" s="36">
        <f>Q571-R571</f>
        <v>0</v>
      </c>
      <c r="BB571" s="64">
        <f>IF(BA571&gt;0.01,1,0)</f>
        <v>0</v>
      </c>
      <c r="BC571" s="62">
        <f>S571-T571</f>
        <v>0</v>
      </c>
      <c r="BD571" s="61">
        <f>IF(BC571&gt;0.01,1,0)</f>
        <v>0</v>
      </c>
      <c r="BE571" s="62">
        <f>U571-V571</f>
        <v>0</v>
      </c>
      <c r="BF571" s="65">
        <f>IF(BE571&gt;0.01,1,0)</f>
        <v>0</v>
      </c>
      <c r="BG571" s="66"/>
      <c r="BH571" s="67"/>
      <c r="BI571" s="67"/>
    </row>
    <row r="572" spans="1:61">
      <c r="A572" s="34"/>
      <c r="B572" s="35"/>
      <c r="C572" s="36"/>
      <c r="D572" s="37"/>
      <c r="E572" s="38"/>
      <c r="F572" s="39"/>
      <c r="G572" s="40"/>
      <c r="H572" s="41"/>
      <c r="I572" s="42"/>
      <c r="J572" s="43"/>
      <c r="K572" s="38"/>
      <c r="L572" s="44"/>
      <c r="M572" s="45"/>
      <c r="N572" s="45"/>
      <c r="O572" s="46"/>
      <c r="P572" s="47"/>
      <c r="Q572" s="48"/>
      <c r="R572" s="36"/>
      <c r="S572" s="78"/>
      <c r="T572" s="80"/>
      <c r="U572" s="81"/>
      <c r="V572" s="83"/>
      <c r="W572" s="49">
        <f>(AO572+AQ572+AR572+AS572+AV572+AX572+AZ572+BB572+BD572+BF572)/10*100</f>
        <v>0</v>
      </c>
      <c r="X572" s="50">
        <f>AN572+AP572+AT572+AU572+AW572+AY572</f>
        <v>0</v>
      </c>
      <c r="Y572" s="51" t="str">
        <f>IF(X572&gt;89,"SHW", IF(X572&gt;49,"MHW", IF(X572&gt;19,"D", IF(X572&gt;-14,"MAW", "SAW"))))</f>
        <v>MAW</v>
      </c>
      <c r="Z572" s="52"/>
      <c r="AA572" s="53"/>
      <c r="AB572" s="54"/>
      <c r="AC572" s="49"/>
      <c r="AD572" s="49"/>
      <c r="AE572" s="55"/>
      <c r="AF572" s="56"/>
      <c r="AG572" s="51"/>
      <c r="AH572" s="57"/>
      <c r="AI572" s="57"/>
      <c r="AJ572" s="56"/>
      <c r="AK572" s="58"/>
      <c r="AL572" s="59"/>
      <c r="AM572" s="60"/>
      <c r="AN572" s="35">
        <f>B572*(40)-C572*(40)</f>
        <v>0</v>
      </c>
      <c r="AO572" s="61">
        <f>IF(AN572&gt;0.01,1,0)</f>
        <v>0</v>
      </c>
      <c r="AP572" s="62">
        <f>D572*50-E572*50</f>
        <v>0</v>
      </c>
      <c r="AQ572" s="61">
        <f>IF(AP572&gt;0.01,1,0)</f>
        <v>0</v>
      </c>
      <c r="AR572" s="63">
        <f>IF(H572&gt;0.51,1,0)</f>
        <v>0</v>
      </c>
      <c r="AS572" s="63">
        <f>IF(J572&gt;0.34,1,0)</f>
        <v>0</v>
      </c>
      <c r="AT572" s="61">
        <f>(H572*20+I572*10+J572*30+K572*10)</f>
        <v>0</v>
      </c>
      <c r="AU572" s="63">
        <f>L572*2</f>
        <v>0</v>
      </c>
      <c r="AV572" s="63">
        <f>IF(AU572&gt;0.01,1,0)</f>
        <v>0</v>
      </c>
      <c r="AW572" s="61">
        <f>M572*2</f>
        <v>0</v>
      </c>
      <c r="AX572" s="61">
        <f>IF(AW572&gt;0.01,1,0)</f>
        <v>0</v>
      </c>
      <c r="AY572" s="61">
        <f>(N572-O572)*-1</f>
        <v>0</v>
      </c>
      <c r="AZ572" s="61">
        <f>IF(AY572&gt;0.01,1,0)</f>
        <v>0</v>
      </c>
      <c r="BA572" s="36">
        <f>Q572-R572</f>
        <v>0</v>
      </c>
      <c r="BB572" s="64">
        <f>IF(BA572&gt;0.01,1,0)</f>
        <v>0</v>
      </c>
      <c r="BC572" s="62">
        <f>S572-T572</f>
        <v>0</v>
      </c>
      <c r="BD572" s="61">
        <f>IF(BC572&gt;0.01,1,0)</f>
        <v>0</v>
      </c>
      <c r="BE572" s="62">
        <f>U572-V572</f>
        <v>0</v>
      </c>
      <c r="BF572" s="65">
        <f>IF(BE572&gt;0.01,1,0)</f>
        <v>0</v>
      </c>
      <c r="BG572" s="68"/>
      <c r="BH572" s="67"/>
      <c r="BI572" s="67"/>
    </row>
    <row r="573" spans="1:61">
      <c r="A573" s="34"/>
      <c r="B573" s="35"/>
      <c r="C573" s="36"/>
      <c r="D573" s="37"/>
      <c r="E573" s="38"/>
      <c r="F573" s="39"/>
      <c r="G573" s="40"/>
      <c r="H573" s="41"/>
      <c r="I573" s="42"/>
      <c r="J573" s="43"/>
      <c r="K573" s="38"/>
      <c r="L573" s="44"/>
      <c r="M573" s="45"/>
      <c r="N573" s="45"/>
      <c r="O573" s="46"/>
      <c r="P573" s="47"/>
      <c r="Q573" s="48"/>
      <c r="R573" s="36"/>
      <c r="S573" s="78"/>
      <c r="T573" s="80"/>
      <c r="U573" s="81"/>
      <c r="V573" s="83"/>
      <c r="W573" s="49">
        <f>(AO573+AQ573+AR573+AS573+AV573+AX573+AZ573+BB573+BD573+BF573)/10*100</f>
        <v>0</v>
      </c>
      <c r="X573" s="50">
        <f>AN573+AP573+AT573+AU573+AW573+AY573</f>
        <v>0</v>
      </c>
      <c r="Y573" s="51" t="str">
        <f>IF(X573&gt;89,"SHW", IF(X573&gt;49,"MHW", IF(X573&gt;19,"D", IF(X573&gt;-14,"MAW", "SAW"))))</f>
        <v>MAW</v>
      </c>
      <c r="Z573" s="52"/>
      <c r="AA573" s="53"/>
      <c r="AB573" s="54"/>
      <c r="AC573" s="49"/>
      <c r="AD573" s="49"/>
      <c r="AE573" s="55"/>
      <c r="AF573" s="56"/>
      <c r="AG573" s="51"/>
      <c r="AH573" s="57"/>
      <c r="AI573" s="57"/>
      <c r="AJ573" s="56"/>
      <c r="AK573" s="58"/>
      <c r="AL573" s="59"/>
      <c r="AM573" s="60"/>
      <c r="AN573" s="35">
        <f>B573*(40)-C573*(40)</f>
        <v>0</v>
      </c>
      <c r="AO573" s="61">
        <f>IF(AN573&gt;0.01,1,0)</f>
        <v>0</v>
      </c>
      <c r="AP573" s="62">
        <f>D573*50-E573*50</f>
        <v>0</v>
      </c>
      <c r="AQ573" s="61">
        <f>IF(AP573&gt;0.01,1,0)</f>
        <v>0</v>
      </c>
      <c r="AR573" s="63">
        <f>IF(H573&gt;0.51,1,0)</f>
        <v>0</v>
      </c>
      <c r="AS573" s="63">
        <f>IF(J573&gt;0.34,1,0)</f>
        <v>0</v>
      </c>
      <c r="AT573" s="61">
        <f>(H573*20+I573*10+J573*30+K573*10)</f>
        <v>0</v>
      </c>
      <c r="AU573" s="63">
        <f>L573*2</f>
        <v>0</v>
      </c>
      <c r="AV573" s="63">
        <f>IF(AU573&gt;0.01,1,0)</f>
        <v>0</v>
      </c>
      <c r="AW573" s="61">
        <f>M573*2</f>
        <v>0</v>
      </c>
      <c r="AX573" s="61">
        <f>IF(AW573&gt;0.01,1,0)</f>
        <v>0</v>
      </c>
      <c r="AY573" s="61">
        <f>(N573-O573)*-1</f>
        <v>0</v>
      </c>
      <c r="AZ573" s="61">
        <f>IF(AY573&gt;0.01,1,0)</f>
        <v>0</v>
      </c>
      <c r="BA573" s="36">
        <f>Q573-R573</f>
        <v>0</v>
      </c>
      <c r="BB573" s="64">
        <f>IF(BA573&gt;0.01,1,0)</f>
        <v>0</v>
      </c>
      <c r="BC573" s="62">
        <f>S573-T573</f>
        <v>0</v>
      </c>
      <c r="BD573" s="61">
        <f>IF(BC573&gt;0.01,1,0)</f>
        <v>0</v>
      </c>
      <c r="BE573" s="62">
        <f>U573-V573</f>
        <v>0</v>
      </c>
      <c r="BF573" s="65">
        <f>IF(BE573&gt;0.01,1,0)</f>
        <v>0</v>
      </c>
      <c r="BG573" s="68"/>
      <c r="BH573" s="67"/>
      <c r="BI573" s="67"/>
    </row>
    <row r="574" spans="1:61">
      <c r="A574" s="34"/>
      <c r="B574" s="35"/>
      <c r="C574" s="36"/>
      <c r="D574" s="37"/>
      <c r="E574" s="38"/>
      <c r="F574" s="39"/>
      <c r="G574" s="40"/>
      <c r="H574" s="41"/>
      <c r="I574" s="42"/>
      <c r="J574" s="43"/>
      <c r="K574" s="38"/>
      <c r="L574" s="44"/>
      <c r="M574" s="45"/>
      <c r="N574" s="45"/>
      <c r="O574" s="46"/>
      <c r="P574" s="47"/>
      <c r="Q574" s="48"/>
      <c r="R574" s="36"/>
      <c r="S574" s="78"/>
      <c r="T574" s="80"/>
      <c r="U574" s="81"/>
      <c r="V574" s="83"/>
      <c r="W574" s="49">
        <f>(AO574+AQ574+AR574+AS574+AV574+AX574+AZ574+BB574+BD574+BF574)/10*100</f>
        <v>0</v>
      </c>
      <c r="X574" s="50">
        <f>AN574+AP574+AT574+AU574+AW574+AY574</f>
        <v>0</v>
      </c>
      <c r="Y574" s="51" t="str">
        <f>IF(X574&gt;89,"SHW", IF(X574&gt;49,"MHW", IF(X574&gt;19,"D", IF(X574&gt;-14,"MAW", "SAW"))))</f>
        <v>MAW</v>
      </c>
      <c r="Z574" s="52"/>
      <c r="AA574" s="53"/>
      <c r="AB574" s="54"/>
      <c r="AC574" s="49"/>
      <c r="AD574" s="49"/>
      <c r="AE574" s="55"/>
      <c r="AF574" s="56"/>
      <c r="AG574" s="51"/>
      <c r="AH574" s="57"/>
      <c r="AI574" s="57"/>
      <c r="AJ574" s="56"/>
      <c r="AK574" s="58"/>
      <c r="AL574" s="59"/>
      <c r="AM574" s="60"/>
      <c r="AN574" s="35">
        <f>B574*(40)-C574*(40)</f>
        <v>0</v>
      </c>
      <c r="AO574" s="61">
        <f>IF(AN574&gt;0.01,1,0)</f>
        <v>0</v>
      </c>
      <c r="AP574" s="62">
        <f>D574*50-E574*50</f>
        <v>0</v>
      </c>
      <c r="AQ574" s="61">
        <f>IF(AP574&gt;0.01,1,0)</f>
        <v>0</v>
      </c>
      <c r="AR574" s="63">
        <f>IF(H574&gt;0.51,1,0)</f>
        <v>0</v>
      </c>
      <c r="AS574" s="63">
        <f>IF(J574&gt;0.34,1,0)</f>
        <v>0</v>
      </c>
      <c r="AT574" s="61">
        <f>(H574*20+I574*10+J574*30+K574*10)</f>
        <v>0</v>
      </c>
      <c r="AU574" s="63">
        <f>L574*2</f>
        <v>0</v>
      </c>
      <c r="AV574" s="63">
        <f>IF(AU574&gt;0.01,1,0)</f>
        <v>0</v>
      </c>
      <c r="AW574" s="61">
        <f>M574*2</f>
        <v>0</v>
      </c>
      <c r="AX574" s="61">
        <f>IF(AW574&gt;0.01,1,0)</f>
        <v>0</v>
      </c>
      <c r="AY574" s="61">
        <f>(N574-O574)*-1</f>
        <v>0</v>
      </c>
      <c r="AZ574" s="61">
        <f>IF(AY574&gt;0.01,1,0)</f>
        <v>0</v>
      </c>
      <c r="BA574" s="36">
        <f>Q574-R574</f>
        <v>0</v>
      </c>
      <c r="BB574" s="64">
        <f>IF(BA574&gt;0.01,1,0)</f>
        <v>0</v>
      </c>
      <c r="BC574" s="62">
        <f>S574-T574</f>
        <v>0</v>
      </c>
      <c r="BD574" s="61">
        <f>IF(BC574&gt;0.01,1,0)</f>
        <v>0</v>
      </c>
      <c r="BE574" s="62">
        <f>U574-V574</f>
        <v>0</v>
      </c>
      <c r="BF574" s="65">
        <f>IF(BE574&gt;0.01,1,0)</f>
        <v>0</v>
      </c>
      <c r="BG574" s="68"/>
      <c r="BH574" s="67"/>
      <c r="BI574" s="67"/>
    </row>
    <row r="575" spans="1:61">
      <c r="A575" s="34"/>
      <c r="B575" s="35"/>
      <c r="C575" s="36"/>
      <c r="D575" s="37"/>
      <c r="E575" s="38"/>
      <c r="F575" s="39"/>
      <c r="G575" s="40"/>
      <c r="H575" s="41"/>
      <c r="I575" s="42"/>
      <c r="J575" s="43"/>
      <c r="K575" s="38"/>
      <c r="L575" s="44"/>
      <c r="M575" s="45"/>
      <c r="N575" s="45"/>
      <c r="O575" s="46"/>
      <c r="P575" s="47"/>
      <c r="Q575" s="48"/>
      <c r="R575" s="36"/>
      <c r="S575" s="78"/>
      <c r="T575" s="80"/>
      <c r="U575" s="81"/>
      <c r="V575" s="83"/>
      <c r="W575" s="49">
        <f>(AO575+AQ575+AR575+AS575+AV575+AX575+AZ575+BB575+BD575+BF575)/10*100</f>
        <v>0</v>
      </c>
      <c r="X575" s="50">
        <f>AN575+AP575+AT575+AU575+AW575+AY575</f>
        <v>0</v>
      </c>
      <c r="Y575" s="51" t="str">
        <f>IF(X575&gt;89,"SHW", IF(X575&gt;49,"MHW", IF(X575&gt;19,"D", IF(X575&gt;-14,"MAW", "SAW"))))</f>
        <v>MAW</v>
      </c>
      <c r="Z575" s="52"/>
      <c r="AA575" s="53"/>
      <c r="AB575" s="54"/>
      <c r="AC575" s="49"/>
      <c r="AD575" s="49"/>
      <c r="AE575" s="55"/>
      <c r="AF575" s="56"/>
      <c r="AG575" s="51"/>
      <c r="AH575" s="57"/>
      <c r="AI575" s="57"/>
      <c r="AJ575" s="56"/>
      <c r="AK575" s="58"/>
      <c r="AL575" s="59"/>
      <c r="AM575" s="60"/>
      <c r="AN575" s="35">
        <f>B575*(40)-C575*(40)</f>
        <v>0</v>
      </c>
      <c r="AO575" s="61">
        <f>IF(AN575&gt;0.01,1,0)</f>
        <v>0</v>
      </c>
      <c r="AP575" s="62">
        <f>D575*50-E575*50</f>
        <v>0</v>
      </c>
      <c r="AQ575" s="61">
        <f>IF(AP575&gt;0.01,1,0)</f>
        <v>0</v>
      </c>
      <c r="AR575" s="63">
        <f>IF(H575&gt;0.51,1,0)</f>
        <v>0</v>
      </c>
      <c r="AS575" s="63">
        <f>IF(J575&gt;0.34,1,0)</f>
        <v>0</v>
      </c>
      <c r="AT575" s="61">
        <f>(H575*20+I575*10+J575*30+K575*10)</f>
        <v>0</v>
      </c>
      <c r="AU575" s="63">
        <f>L575*2</f>
        <v>0</v>
      </c>
      <c r="AV575" s="63">
        <f>IF(AU575&gt;0.01,1,0)</f>
        <v>0</v>
      </c>
      <c r="AW575" s="61">
        <f>M575*2</f>
        <v>0</v>
      </c>
      <c r="AX575" s="61">
        <f>IF(AW575&gt;0.01,1,0)</f>
        <v>0</v>
      </c>
      <c r="AY575" s="61">
        <f>(N575-O575)*-1</f>
        <v>0</v>
      </c>
      <c r="AZ575" s="61">
        <f>IF(AY575&gt;0.01,1,0)</f>
        <v>0</v>
      </c>
      <c r="BA575" s="36">
        <f>Q575-R575</f>
        <v>0</v>
      </c>
      <c r="BB575" s="64">
        <f>IF(BA575&gt;0.01,1,0)</f>
        <v>0</v>
      </c>
      <c r="BC575" s="62">
        <f>S575-T575</f>
        <v>0</v>
      </c>
      <c r="BD575" s="61">
        <f>IF(BC575&gt;0.01,1,0)</f>
        <v>0</v>
      </c>
      <c r="BE575" s="62">
        <f>U575-V575</f>
        <v>0</v>
      </c>
      <c r="BF575" s="65">
        <f>IF(BE575&gt;0.01,1,0)</f>
        <v>0</v>
      </c>
      <c r="BG575" s="68"/>
      <c r="BH575" s="67"/>
      <c r="BI575" s="67"/>
    </row>
    <row r="576" spans="1:61">
      <c r="A576" s="34"/>
      <c r="B576" s="35"/>
      <c r="C576" s="36"/>
      <c r="D576" s="37"/>
      <c r="E576" s="38"/>
      <c r="F576" s="39"/>
      <c r="G576" s="40"/>
      <c r="H576" s="41"/>
      <c r="I576" s="42"/>
      <c r="J576" s="43"/>
      <c r="K576" s="38"/>
      <c r="L576" s="44"/>
      <c r="M576" s="45"/>
      <c r="N576" s="45"/>
      <c r="O576" s="46"/>
      <c r="P576" s="47"/>
      <c r="Q576" s="48"/>
      <c r="R576" s="36"/>
      <c r="S576" s="78"/>
      <c r="T576" s="80"/>
      <c r="U576" s="81"/>
      <c r="V576" s="83"/>
      <c r="W576" s="49">
        <f>(AO576+AQ576+AR576+AS576+AV576+AX576+AZ576+BB576+BD576+BF576)/10*100</f>
        <v>0</v>
      </c>
      <c r="X576" s="50">
        <f>AN576+AP576+AT576+AU576+AW576+AY576</f>
        <v>0</v>
      </c>
      <c r="Y576" s="51" t="str">
        <f>IF(X576&gt;89,"SHW", IF(X576&gt;49,"MHW", IF(X576&gt;19,"D", IF(X576&gt;-14,"MAW", "SAW"))))</f>
        <v>MAW</v>
      </c>
      <c r="Z576" s="52"/>
      <c r="AA576" s="53"/>
      <c r="AB576" s="54"/>
      <c r="AC576" s="49"/>
      <c r="AD576" s="49"/>
      <c r="AE576" s="55"/>
      <c r="AF576" s="56"/>
      <c r="AG576" s="51"/>
      <c r="AH576" s="57"/>
      <c r="AI576" s="57"/>
      <c r="AJ576" s="56"/>
      <c r="AK576" s="58"/>
      <c r="AL576" s="59"/>
      <c r="AM576" s="60"/>
      <c r="AN576" s="35">
        <f>B576*(40)-C576*(40)</f>
        <v>0</v>
      </c>
      <c r="AO576" s="61">
        <f>IF(AN576&gt;0.01,1,0)</f>
        <v>0</v>
      </c>
      <c r="AP576" s="62">
        <f>D576*50-E576*50</f>
        <v>0</v>
      </c>
      <c r="AQ576" s="61">
        <f>IF(AP576&gt;0.01,1,0)</f>
        <v>0</v>
      </c>
      <c r="AR576" s="63">
        <f>IF(H576&gt;0.51,1,0)</f>
        <v>0</v>
      </c>
      <c r="AS576" s="63">
        <f>IF(J576&gt;0.34,1,0)</f>
        <v>0</v>
      </c>
      <c r="AT576" s="61">
        <f>(H576*20+I576*10+J576*30+K576*10)</f>
        <v>0</v>
      </c>
      <c r="AU576" s="63">
        <f>L576*2</f>
        <v>0</v>
      </c>
      <c r="AV576" s="63">
        <f>IF(AU576&gt;0.01,1,0)</f>
        <v>0</v>
      </c>
      <c r="AW576" s="61">
        <f>M576*2</f>
        <v>0</v>
      </c>
      <c r="AX576" s="61">
        <f>IF(AW576&gt;0.01,1,0)</f>
        <v>0</v>
      </c>
      <c r="AY576" s="61">
        <f>(N576-O576)*-1</f>
        <v>0</v>
      </c>
      <c r="AZ576" s="61">
        <f>IF(AY576&gt;0.01,1,0)</f>
        <v>0</v>
      </c>
      <c r="BA576" s="36">
        <f>Q576-R576</f>
        <v>0</v>
      </c>
      <c r="BB576" s="64">
        <f>IF(BA576&gt;0.01,1,0)</f>
        <v>0</v>
      </c>
      <c r="BC576" s="62">
        <f>S576-T576</f>
        <v>0</v>
      </c>
      <c r="BD576" s="61">
        <f>IF(BC576&gt;0.01,1,0)</f>
        <v>0</v>
      </c>
      <c r="BE576" s="62">
        <f>U576-V576</f>
        <v>0</v>
      </c>
      <c r="BF576" s="65">
        <f>IF(BE576&gt;0.01,1,0)</f>
        <v>0</v>
      </c>
      <c r="BG576" s="68"/>
      <c r="BH576" s="67"/>
      <c r="BI576" s="67"/>
    </row>
    <row r="577" spans="1:61">
      <c r="A577" s="34"/>
      <c r="B577" s="35"/>
      <c r="C577" s="36"/>
      <c r="D577" s="37"/>
      <c r="E577" s="38"/>
      <c r="F577" s="39"/>
      <c r="G577" s="40"/>
      <c r="H577" s="41"/>
      <c r="I577" s="42"/>
      <c r="J577" s="43"/>
      <c r="K577" s="38"/>
      <c r="L577" s="44"/>
      <c r="M577" s="45"/>
      <c r="N577" s="45"/>
      <c r="O577" s="46"/>
      <c r="P577" s="47"/>
      <c r="Q577" s="48"/>
      <c r="R577" s="36"/>
      <c r="S577" s="78"/>
      <c r="T577" s="80"/>
      <c r="U577" s="81"/>
      <c r="V577" s="83"/>
      <c r="W577" s="49">
        <f>(AO577+AQ577+AR577+AS577+AV577+AX577+AZ577+BB577+BD577+BF577)/10*100</f>
        <v>0</v>
      </c>
      <c r="X577" s="50">
        <f>AN577+AP577+AT577+AU577+AW577+AY577</f>
        <v>0</v>
      </c>
      <c r="Y577" s="51" t="str">
        <f>IF(X577&gt;89,"SHW", IF(X577&gt;49,"MHW", IF(X577&gt;19,"D", IF(X577&gt;-14,"MAW", "SAW"))))</f>
        <v>MAW</v>
      </c>
      <c r="Z577" s="52"/>
      <c r="AA577" s="53"/>
      <c r="AB577" s="54"/>
      <c r="AC577" s="49"/>
      <c r="AD577" s="49"/>
      <c r="AE577" s="55"/>
      <c r="AF577" s="56"/>
      <c r="AG577" s="51"/>
      <c r="AH577" s="57"/>
      <c r="AI577" s="57"/>
      <c r="AJ577" s="56"/>
      <c r="AK577" s="58"/>
      <c r="AL577" s="59"/>
      <c r="AM577" s="60"/>
      <c r="AN577" s="35">
        <f>B577*(40)-C577*(40)</f>
        <v>0</v>
      </c>
      <c r="AO577" s="61">
        <f>IF(AN577&gt;0.01,1,0)</f>
        <v>0</v>
      </c>
      <c r="AP577" s="62">
        <f>D577*50-E577*50</f>
        <v>0</v>
      </c>
      <c r="AQ577" s="61">
        <f>IF(AP577&gt;0.01,1,0)</f>
        <v>0</v>
      </c>
      <c r="AR577" s="63">
        <f>IF(H577&gt;0.51,1,0)</f>
        <v>0</v>
      </c>
      <c r="AS577" s="63">
        <f>IF(J577&gt;0.34,1,0)</f>
        <v>0</v>
      </c>
      <c r="AT577" s="61">
        <f>(H577*20+I577*10+J577*30+K577*10)</f>
        <v>0</v>
      </c>
      <c r="AU577" s="63">
        <f>L577*2</f>
        <v>0</v>
      </c>
      <c r="AV577" s="63">
        <f>IF(AU577&gt;0.01,1,0)</f>
        <v>0</v>
      </c>
      <c r="AW577" s="61">
        <f>M577*2</f>
        <v>0</v>
      </c>
      <c r="AX577" s="61">
        <f>IF(AW577&gt;0.01,1,0)</f>
        <v>0</v>
      </c>
      <c r="AY577" s="61">
        <f>(N577-O577)*-1</f>
        <v>0</v>
      </c>
      <c r="AZ577" s="61">
        <f>IF(AY577&gt;0.01,1,0)</f>
        <v>0</v>
      </c>
      <c r="BA577" s="36">
        <f>Q577-R577</f>
        <v>0</v>
      </c>
      <c r="BB577" s="64">
        <f>IF(BA577&gt;0.01,1,0)</f>
        <v>0</v>
      </c>
      <c r="BC577" s="62">
        <f>S577-T577</f>
        <v>0</v>
      </c>
      <c r="BD577" s="61">
        <f>IF(BC577&gt;0.01,1,0)</f>
        <v>0</v>
      </c>
      <c r="BE577" s="62">
        <f>U577-V577</f>
        <v>0</v>
      </c>
      <c r="BF577" s="65">
        <f>IF(BE577&gt;0.01,1,0)</f>
        <v>0</v>
      </c>
      <c r="BG577" s="68"/>
      <c r="BH577" s="67"/>
      <c r="BI577" s="67"/>
    </row>
    <row r="578" spans="1:61">
      <c r="A578" s="34"/>
      <c r="B578" s="35"/>
      <c r="C578" s="36"/>
      <c r="D578" s="37"/>
      <c r="E578" s="38"/>
      <c r="F578" s="39"/>
      <c r="G578" s="40"/>
      <c r="H578" s="41"/>
      <c r="I578" s="42"/>
      <c r="J578" s="43"/>
      <c r="K578" s="38"/>
      <c r="L578" s="44"/>
      <c r="M578" s="45"/>
      <c r="N578" s="45"/>
      <c r="O578" s="46"/>
      <c r="P578" s="47"/>
      <c r="Q578" s="48"/>
      <c r="R578" s="36"/>
      <c r="S578" s="78"/>
      <c r="T578" s="80"/>
      <c r="U578" s="81"/>
      <c r="V578" s="83"/>
      <c r="W578" s="49">
        <f>(AO578+AQ578+AR578+AS578+AV578+AX578+AZ578+BB578+BD578+BF578)/10*100</f>
        <v>0</v>
      </c>
      <c r="X578" s="50">
        <f>AN578+AP578+AT578+AU578+AW578+AY578</f>
        <v>0</v>
      </c>
      <c r="Y578" s="51" t="str">
        <f>IF(X578&gt;89,"SHW", IF(X578&gt;49,"MHW", IF(X578&gt;19,"D", IF(X578&gt;-14,"MAW", "SAW"))))</f>
        <v>MAW</v>
      </c>
      <c r="Z578" s="52"/>
      <c r="AA578" s="53"/>
      <c r="AB578" s="54"/>
      <c r="AC578" s="49"/>
      <c r="AD578" s="49"/>
      <c r="AE578" s="55"/>
      <c r="AF578" s="56"/>
      <c r="AG578" s="51"/>
      <c r="AH578" s="57"/>
      <c r="AI578" s="57"/>
      <c r="AJ578" s="56"/>
      <c r="AK578" s="58"/>
      <c r="AL578" s="59"/>
      <c r="AM578" s="60"/>
      <c r="AN578" s="35">
        <f>B578*(40)-C578*(40)</f>
        <v>0</v>
      </c>
      <c r="AO578" s="61">
        <f>IF(AN578&gt;0.01,1,0)</f>
        <v>0</v>
      </c>
      <c r="AP578" s="62">
        <f>D578*50-E578*50</f>
        <v>0</v>
      </c>
      <c r="AQ578" s="61">
        <f>IF(AP578&gt;0.01,1,0)</f>
        <v>0</v>
      </c>
      <c r="AR578" s="63">
        <f>IF(H578&gt;0.51,1,0)</f>
        <v>0</v>
      </c>
      <c r="AS578" s="63">
        <f>IF(J578&gt;0.34,1,0)</f>
        <v>0</v>
      </c>
      <c r="AT578" s="61">
        <f>(H578*20+I578*10+J578*30+K578*10)</f>
        <v>0</v>
      </c>
      <c r="AU578" s="63">
        <f>L578*2</f>
        <v>0</v>
      </c>
      <c r="AV578" s="63">
        <f>IF(AU578&gt;0.01,1,0)</f>
        <v>0</v>
      </c>
      <c r="AW578" s="61">
        <f>M578*2</f>
        <v>0</v>
      </c>
      <c r="AX578" s="61">
        <f>IF(AW578&gt;0.01,1,0)</f>
        <v>0</v>
      </c>
      <c r="AY578" s="61">
        <f>(N578-O578)*-1</f>
        <v>0</v>
      </c>
      <c r="AZ578" s="61">
        <f>IF(AY578&gt;0.01,1,0)</f>
        <v>0</v>
      </c>
      <c r="BA578" s="36">
        <f>Q578-R578</f>
        <v>0</v>
      </c>
      <c r="BB578" s="64">
        <f>IF(BA578&gt;0.01,1,0)</f>
        <v>0</v>
      </c>
      <c r="BC578" s="62">
        <f>S578-T578</f>
        <v>0</v>
      </c>
      <c r="BD578" s="61">
        <f>IF(BC578&gt;0.01,1,0)</f>
        <v>0</v>
      </c>
      <c r="BE578" s="62">
        <f>U578-V578</f>
        <v>0</v>
      </c>
      <c r="BF578" s="65">
        <f>IF(BE578&gt;0.01,1,0)</f>
        <v>0</v>
      </c>
      <c r="BG578" s="68"/>
      <c r="BH578" s="67"/>
      <c r="BI578" s="67"/>
    </row>
    <row r="579" spans="1:61">
      <c r="A579" s="34"/>
      <c r="B579" s="35"/>
      <c r="C579" s="36"/>
      <c r="D579" s="37"/>
      <c r="E579" s="38"/>
      <c r="F579" s="39"/>
      <c r="G579" s="40"/>
      <c r="H579" s="41"/>
      <c r="I579" s="42"/>
      <c r="J579" s="43"/>
      <c r="K579" s="38"/>
      <c r="L579" s="44"/>
      <c r="M579" s="45"/>
      <c r="N579" s="45"/>
      <c r="O579" s="46"/>
      <c r="P579" s="47"/>
      <c r="Q579" s="48"/>
      <c r="R579" s="36"/>
      <c r="S579" s="78"/>
      <c r="T579" s="80"/>
      <c r="U579" s="81"/>
      <c r="V579" s="83"/>
      <c r="W579" s="49">
        <f>(AO579+AQ579+AR579+AS579+AV579+AX579+AZ579+BB579+BD579+BF579)/10*100</f>
        <v>0</v>
      </c>
      <c r="X579" s="50">
        <f>AN579+AP579+AT579+AU579+AW579+AY579</f>
        <v>0</v>
      </c>
      <c r="Y579" s="51" t="str">
        <f>IF(X579&gt;89,"SHW", IF(X579&gt;49,"MHW", IF(X579&gt;19,"D", IF(X579&gt;-14,"MAW", "SAW"))))</f>
        <v>MAW</v>
      </c>
      <c r="Z579" s="52"/>
      <c r="AA579" s="53"/>
      <c r="AB579" s="54"/>
      <c r="AC579" s="49"/>
      <c r="AD579" s="49"/>
      <c r="AE579" s="55"/>
      <c r="AF579" s="56"/>
      <c r="AG579" s="51"/>
      <c r="AH579" s="57"/>
      <c r="AI579" s="57"/>
      <c r="AJ579" s="56"/>
      <c r="AK579" s="58"/>
      <c r="AL579" s="59"/>
      <c r="AM579" s="60"/>
      <c r="AN579" s="35">
        <f>B579*(40)-C579*(40)</f>
        <v>0</v>
      </c>
      <c r="AO579" s="61">
        <f>IF(AN579&gt;0.01,1,0)</f>
        <v>0</v>
      </c>
      <c r="AP579" s="62">
        <f>D579*50-E579*50</f>
        <v>0</v>
      </c>
      <c r="AQ579" s="61">
        <f>IF(AP579&gt;0.01,1,0)</f>
        <v>0</v>
      </c>
      <c r="AR579" s="63">
        <f>IF(H579&gt;0.51,1,0)</f>
        <v>0</v>
      </c>
      <c r="AS579" s="63">
        <f>IF(J579&gt;0.34,1,0)</f>
        <v>0</v>
      </c>
      <c r="AT579" s="61">
        <f>(H579*20+I579*10+J579*30+K579*10)</f>
        <v>0</v>
      </c>
      <c r="AU579" s="63">
        <f>L579*2</f>
        <v>0</v>
      </c>
      <c r="AV579" s="63">
        <f>IF(AU579&gt;0.01,1,0)</f>
        <v>0</v>
      </c>
      <c r="AW579" s="61">
        <f>M579*2</f>
        <v>0</v>
      </c>
      <c r="AX579" s="61">
        <f>IF(AW579&gt;0.01,1,0)</f>
        <v>0</v>
      </c>
      <c r="AY579" s="61">
        <f>(N579-O579)*-1</f>
        <v>0</v>
      </c>
      <c r="AZ579" s="61">
        <f>IF(AY579&gt;0.01,1,0)</f>
        <v>0</v>
      </c>
      <c r="BA579" s="36">
        <f>Q579-R579</f>
        <v>0</v>
      </c>
      <c r="BB579" s="64">
        <f>IF(BA579&gt;0.01,1,0)</f>
        <v>0</v>
      </c>
      <c r="BC579" s="62">
        <f>S579-T579</f>
        <v>0</v>
      </c>
      <c r="BD579" s="61">
        <f>IF(BC579&gt;0.01,1,0)</f>
        <v>0</v>
      </c>
      <c r="BE579" s="62">
        <f>U579-V579</f>
        <v>0</v>
      </c>
      <c r="BF579" s="65">
        <f>IF(BE579&gt;0.01,1,0)</f>
        <v>0</v>
      </c>
      <c r="BG579" s="68"/>
      <c r="BH579" s="67"/>
      <c r="BI579" s="67"/>
    </row>
    <row r="580" spans="1:61">
      <c r="A580" s="34"/>
      <c r="B580" s="35"/>
      <c r="C580" s="36"/>
      <c r="D580" s="37"/>
      <c r="E580" s="38"/>
      <c r="F580" s="39"/>
      <c r="G580" s="40"/>
      <c r="H580" s="41"/>
      <c r="I580" s="42"/>
      <c r="J580" s="43"/>
      <c r="K580" s="38"/>
      <c r="L580" s="44"/>
      <c r="M580" s="45"/>
      <c r="N580" s="45"/>
      <c r="O580" s="46"/>
      <c r="P580" s="47"/>
      <c r="Q580" s="48"/>
      <c r="R580" s="36"/>
      <c r="S580" s="78"/>
      <c r="T580" s="80"/>
      <c r="U580" s="81"/>
      <c r="V580" s="83"/>
      <c r="W580" s="49">
        <f>(AO580+AQ580+AR580+AS580+AV580+AX580+AZ580+BB580+BD580+BF580)/10*100</f>
        <v>0</v>
      </c>
      <c r="X580" s="50">
        <f>AN580+AP580+AT580+AU580+AW580+AY580</f>
        <v>0</v>
      </c>
      <c r="Y580" s="51" t="str">
        <f>IF(X580&gt;89,"SHW", IF(X580&gt;49,"MHW", IF(X580&gt;19,"D", IF(X580&gt;-14,"MAW", "SAW"))))</f>
        <v>MAW</v>
      </c>
      <c r="Z580" s="52"/>
      <c r="AA580" s="53"/>
      <c r="AB580" s="54"/>
      <c r="AC580" s="49"/>
      <c r="AD580" s="49"/>
      <c r="AE580" s="55"/>
      <c r="AF580" s="56"/>
      <c r="AG580" s="51"/>
      <c r="AH580" s="57"/>
      <c r="AI580" s="57"/>
      <c r="AJ580" s="56"/>
      <c r="AK580" s="58"/>
      <c r="AL580" s="59"/>
      <c r="AM580" s="60"/>
      <c r="AN580" s="35">
        <f>B580*(40)-C580*(40)</f>
        <v>0</v>
      </c>
      <c r="AO580" s="61">
        <f>IF(AN580&gt;0.01,1,0)</f>
        <v>0</v>
      </c>
      <c r="AP580" s="62">
        <f>D580*50-E580*50</f>
        <v>0</v>
      </c>
      <c r="AQ580" s="61">
        <f>IF(AP580&gt;0.01,1,0)</f>
        <v>0</v>
      </c>
      <c r="AR580" s="63">
        <f>IF(H580&gt;0.51,1,0)</f>
        <v>0</v>
      </c>
      <c r="AS580" s="63">
        <f>IF(J580&gt;0.34,1,0)</f>
        <v>0</v>
      </c>
      <c r="AT580" s="61">
        <f>(H580*20+I580*10+J580*30+K580*10)</f>
        <v>0</v>
      </c>
      <c r="AU580" s="63">
        <f>L580*2</f>
        <v>0</v>
      </c>
      <c r="AV580" s="63">
        <f>IF(AU580&gt;0.01,1,0)</f>
        <v>0</v>
      </c>
      <c r="AW580" s="61">
        <f>M580*2</f>
        <v>0</v>
      </c>
      <c r="AX580" s="61">
        <f>IF(AW580&gt;0.01,1,0)</f>
        <v>0</v>
      </c>
      <c r="AY580" s="61">
        <f>(N580-O580)*-1</f>
        <v>0</v>
      </c>
      <c r="AZ580" s="61">
        <f>IF(AY580&gt;0.01,1,0)</f>
        <v>0</v>
      </c>
      <c r="BA580" s="36">
        <f>Q580-R580</f>
        <v>0</v>
      </c>
      <c r="BB580" s="64">
        <f>IF(BA580&gt;0.01,1,0)</f>
        <v>0</v>
      </c>
      <c r="BC580" s="62">
        <f>S580-T580</f>
        <v>0</v>
      </c>
      <c r="BD580" s="61">
        <f>IF(BC580&gt;0.01,1,0)</f>
        <v>0</v>
      </c>
      <c r="BE580" s="62">
        <f>U580-V580</f>
        <v>0</v>
      </c>
      <c r="BF580" s="65">
        <f>IF(BE580&gt;0.01,1,0)</f>
        <v>0</v>
      </c>
      <c r="BG580" s="66"/>
      <c r="BH580" s="67"/>
      <c r="BI580" s="67"/>
    </row>
    <row r="581" spans="1:61">
      <c r="A581" s="34"/>
      <c r="B581" s="35"/>
      <c r="C581" s="36"/>
      <c r="D581" s="37"/>
      <c r="E581" s="38"/>
      <c r="F581" s="39"/>
      <c r="G581" s="40"/>
      <c r="H581" s="41"/>
      <c r="I581" s="42"/>
      <c r="J581" s="43"/>
      <c r="K581" s="38"/>
      <c r="L581" s="44"/>
      <c r="M581" s="45"/>
      <c r="N581" s="45"/>
      <c r="O581" s="46"/>
      <c r="P581" s="47"/>
      <c r="Q581" s="48"/>
      <c r="R581" s="36"/>
      <c r="S581" s="78"/>
      <c r="T581" s="80"/>
      <c r="U581" s="81"/>
      <c r="V581" s="83"/>
      <c r="W581" s="49">
        <f>(AO581+AQ581+AR581+AS581+AV581+AX581+AZ581+BB581+BD581+BF581)/10*100</f>
        <v>0</v>
      </c>
      <c r="X581" s="50">
        <f>AN581+AP581+AT581+AU581+AW581+AY581</f>
        <v>0</v>
      </c>
      <c r="Y581" s="51" t="str">
        <f>IF(X581&gt;89,"SHW", IF(X581&gt;49,"MHW", IF(X581&gt;19,"D", IF(X581&gt;-14,"MAW", "SAW"))))</f>
        <v>MAW</v>
      </c>
      <c r="Z581" s="52"/>
      <c r="AA581" s="53"/>
      <c r="AB581" s="54"/>
      <c r="AC581" s="49"/>
      <c r="AD581" s="49"/>
      <c r="AE581" s="55"/>
      <c r="AF581" s="56"/>
      <c r="AG581" s="51"/>
      <c r="AH581" s="57"/>
      <c r="AI581" s="57"/>
      <c r="AJ581" s="56"/>
      <c r="AK581" s="58"/>
      <c r="AL581" s="59"/>
      <c r="AM581" s="60"/>
      <c r="AN581" s="35">
        <f>B581*(40)-C581*(40)</f>
        <v>0</v>
      </c>
      <c r="AO581" s="61">
        <f>IF(AN581&gt;0.01,1,0)</f>
        <v>0</v>
      </c>
      <c r="AP581" s="62">
        <f>D581*50-E581*50</f>
        <v>0</v>
      </c>
      <c r="AQ581" s="61">
        <f>IF(AP581&gt;0.01,1,0)</f>
        <v>0</v>
      </c>
      <c r="AR581" s="63">
        <f>IF(H581&gt;0.51,1,0)</f>
        <v>0</v>
      </c>
      <c r="AS581" s="63">
        <f>IF(J581&gt;0.34,1,0)</f>
        <v>0</v>
      </c>
      <c r="AT581" s="61">
        <f>(H581*20+I581*10+J581*30+K581*10)</f>
        <v>0</v>
      </c>
      <c r="AU581" s="63">
        <f>L581*2</f>
        <v>0</v>
      </c>
      <c r="AV581" s="63">
        <f>IF(AU581&gt;0.01,1,0)</f>
        <v>0</v>
      </c>
      <c r="AW581" s="61">
        <f>M581*2</f>
        <v>0</v>
      </c>
      <c r="AX581" s="61">
        <f>IF(AW581&gt;0.01,1,0)</f>
        <v>0</v>
      </c>
      <c r="AY581" s="61">
        <f>(N581-O581)*-1</f>
        <v>0</v>
      </c>
      <c r="AZ581" s="61">
        <f>IF(AY581&gt;0.01,1,0)</f>
        <v>0</v>
      </c>
      <c r="BA581" s="36">
        <f>Q581-R581</f>
        <v>0</v>
      </c>
      <c r="BB581" s="64">
        <f>IF(BA581&gt;0.01,1,0)</f>
        <v>0</v>
      </c>
      <c r="BC581" s="62">
        <f>S581-T581</f>
        <v>0</v>
      </c>
      <c r="BD581" s="61">
        <f>IF(BC581&gt;0.01,1,0)</f>
        <v>0</v>
      </c>
      <c r="BE581" s="62">
        <f>U581-V581</f>
        <v>0</v>
      </c>
      <c r="BF581" s="65">
        <f>IF(BE581&gt;0.01,1,0)</f>
        <v>0</v>
      </c>
      <c r="BG581" s="68"/>
      <c r="BH581" s="67"/>
      <c r="BI581" s="67"/>
    </row>
    <row r="582" spans="1:61">
      <c r="A582" s="34"/>
      <c r="B582" s="35"/>
      <c r="C582" s="36"/>
      <c r="D582" s="37"/>
      <c r="E582" s="38"/>
      <c r="F582" s="39"/>
      <c r="G582" s="40"/>
      <c r="H582" s="41"/>
      <c r="I582" s="42"/>
      <c r="J582" s="43"/>
      <c r="K582" s="38"/>
      <c r="L582" s="44"/>
      <c r="M582" s="45"/>
      <c r="N582" s="45"/>
      <c r="O582" s="46"/>
      <c r="P582" s="47"/>
      <c r="Q582" s="48"/>
      <c r="R582" s="36"/>
      <c r="S582" s="78"/>
      <c r="T582" s="80"/>
      <c r="U582" s="81"/>
      <c r="V582" s="83"/>
      <c r="W582" s="49">
        <f>(AO582+AQ582+AR582+AS582+AV582+AX582+AZ582+BB582+BD582+BF582)/10*100</f>
        <v>0</v>
      </c>
      <c r="X582" s="50">
        <f>AN582+AP582+AT582+AU582+AW582+AY582</f>
        <v>0</v>
      </c>
      <c r="Y582" s="51" t="str">
        <f>IF(X582&gt;89,"SHW", IF(X582&gt;49,"MHW", IF(X582&gt;19,"D", IF(X582&gt;-14,"MAW", "SAW"))))</f>
        <v>MAW</v>
      </c>
      <c r="Z582" s="52"/>
      <c r="AA582" s="53"/>
      <c r="AB582" s="54"/>
      <c r="AC582" s="49"/>
      <c r="AD582" s="49"/>
      <c r="AE582" s="55"/>
      <c r="AF582" s="56"/>
      <c r="AG582" s="51"/>
      <c r="AH582" s="57"/>
      <c r="AI582" s="57"/>
      <c r="AJ582" s="56"/>
      <c r="AK582" s="58"/>
      <c r="AL582" s="59"/>
      <c r="AM582" s="60"/>
      <c r="AN582" s="35">
        <f>B582*(40)-C582*(40)</f>
        <v>0</v>
      </c>
      <c r="AO582" s="61">
        <f>IF(AN582&gt;0.01,1,0)</f>
        <v>0</v>
      </c>
      <c r="AP582" s="62">
        <f>D582*50-E582*50</f>
        <v>0</v>
      </c>
      <c r="AQ582" s="61">
        <f>IF(AP582&gt;0.01,1,0)</f>
        <v>0</v>
      </c>
      <c r="AR582" s="63">
        <f>IF(H582&gt;0.51,1,0)</f>
        <v>0</v>
      </c>
      <c r="AS582" s="63">
        <f>IF(J582&gt;0.34,1,0)</f>
        <v>0</v>
      </c>
      <c r="AT582" s="61">
        <f>(H582*20+I582*10+J582*30+K582*10)</f>
        <v>0</v>
      </c>
      <c r="AU582" s="63">
        <f>L582*2</f>
        <v>0</v>
      </c>
      <c r="AV582" s="63">
        <f>IF(AU582&gt;0.01,1,0)</f>
        <v>0</v>
      </c>
      <c r="AW582" s="61">
        <f>M582*2</f>
        <v>0</v>
      </c>
      <c r="AX582" s="61">
        <f>IF(AW582&gt;0.01,1,0)</f>
        <v>0</v>
      </c>
      <c r="AY582" s="61">
        <f>(N582-O582)*-1</f>
        <v>0</v>
      </c>
      <c r="AZ582" s="61">
        <f>IF(AY582&gt;0.01,1,0)</f>
        <v>0</v>
      </c>
      <c r="BA582" s="36">
        <f>Q582-R582</f>
        <v>0</v>
      </c>
      <c r="BB582" s="64">
        <f>IF(BA582&gt;0.01,1,0)</f>
        <v>0</v>
      </c>
      <c r="BC582" s="62">
        <f>S582-T582</f>
        <v>0</v>
      </c>
      <c r="BD582" s="61">
        <f>IF(BC582&gt;0.01,1,0)</f>
        <v>0</v>
      </c>
      <c r="BE582" s="62">
        <f>U582-V582</f>
        <v>0</v>
      </c>
      <c r="BF582" s="65">
        <f>IF(BE582&gt;0.01,1,0)</f>
        <v>0</v>
      </c>
      <c r="BG582" s="68"/>
      <c r="BH582" s="67"/>
      <c r="BI582" s="67"/>
    </row>
    <row r="583" spans="1:61">
      <c r="A583" s="34"/>
      <c r="B583" s="35"/>
      <c r="C583" s="36"/>
      <c r="D583" s="37"/>
      <c r="E583" s="38"/>
      <c r="F583" s="39"/>
      <c r="G583" s="40"/>
      <c r="H583" s="41"/>
      <c r="I583" s="42"/>
      <c r="J583" s="43"/>
      <c r="K583" s="38"/>
      <c r="L583" s="44"/>
      <c r="M583" s="45"/>
      <c r="N583" s="45"/>
      <c r="O583" s="46"/>
      <c r="P583" s="47"/>
      <c r="Q583" s="48"/>
      <c r="R583" s="36"/>
      <c r="S583" s="78"/>
      <c r="T583" s="80"/>
      <c r="U583" s="81"/>
      <c r="V583" s="83"/>
      <c r="W583" s="49">
        <f>(AO583+AQ583+AR583+AS583+AV583+AX583+AZ583+BB583+BD583+BF583)/10*100</f>
        <v>0</v>
      </c>
      <c r="X583" s="50">
        <f>AN583+AP583+AT583+AU583+AW583+AY583</f>
        <v>0</v>
      </c>
      <c r="Y583" s="51" t="str">
        <f>IF(X583&gt;89,"SHW", IF(X583&gt;49,"MHW", IF(X583&gt;19,"D", IF(X583&gt;-14,"MAW", "SAW"))))</f>
        <v>MAW</v>
      </c>
      <c r="Z583" s="52"/>
      <c r="AA583" s="53"/>
      <c r="AB583" s="54"/>
      <c r="AC583" s="49"/>
      <c r="AD583" s="49"/>
      <c r="AE583" s="55"/>
      <c r="AF583" s="56"/>
      <c r="AG583" s="51"/>
      <c r="AH583" s="57"/>
      <c r="AI583" s="57"/>
      <c r="AJ583" s="56"/>
      <c r="AK583" s="58"/>
      <c r="AL583" s="59"/>
      <c r="AM583" s="60"/>
      <c r="AN583" s="35">
        <f>B583*(40)-C583*(40)</f>
        <v>0</v>
      </c>
      <c r="AO583" s="61">
        <f>IF(AN583&gt;0.01,1,0)</f>
        <v>0</v>
      </c>
      <c r="AP583" s="62">
        <f>D583*50-E583*50</f>
        <v>0</v>
      </c>
      <c r="AQ583" s="61">
        <f>IF(AP583&gt;0.01,1,0)</f>
        <v>0</v>
      </c>
      <c r="AR583" s="63">
        <f>IF(H583&gt;0.51,1,0)</f>
        <v>0</v>
      </c>
      <c r="AS583" s="63">
        <f>IF(J583&gt;0.34,1,0)</f>
        <v>0</v>
      </c>
      <c r="AT583" s="61">
        <f>(H583*20+I583*10+J583*30+K583*10)</f>
        <v>0</v>
      </c>
      <c r="AU583" s="63">
        <f>L583*2</f>
        <v>0</v>
      </c>
      <c r="AV583" s="63">
        <f>IF(AU583&gt;0.01,1,0)</f>
        <v>0</v>
      </c>
      <c r="AW583" s="61">
        <f>M583*2</f>
        <v>0</v>
      </c>
      <c r="AX583" s="61">
        <f>IF(AW583&gt;0.01,1,0)</f>
        <v>0</v>
      </c>
      <c r="AY583" s="61">
        <f>(N583-O583)*-1</f>
        <v>0</v>
      </c>
      <c r="AZ583" s="61">
        <f>IF(AY583&gt;0.01,1,0)</f>
        <v>0</v>
      </c>
      <c r="BA583" s="36">
        <f>Q583-R583</f>
        <v>0</v>
      </c>
      <c r="BB583" s="64">
        <f>IF(BA583&gt;0.01,1,0)</f>
        <v>0</v>
      </c>
      <c r="BC583" s="62">
        <f>S583-T583</f>
        <v>0</v>
      </c>
      <c r="BD583" s="61">
        <f>IF(BC583&gt;0.01,1,0)</f>
        <v>0</v>
      </c>
      <c r="BE583" s="62">
        <f>U583-V583</f>
        <v>0</v>
      </c>
      <c r="BF583" s="65">
        <f>IF(BE583&gt;0.01,1,0)</f>
        <v>0</v>
      </c>
      <c r="BG583" s="68"/>
      <c r="BH583" s="67"/>
      <c r="BI583" s="67"/>
    </row>
    <row r="584" spans="1:61">
      <c r="A584" s="34"/>
      <c r="B584" s="35"/>
      <c r="C584" s="36"/>
      <c r="D584" s="37"/>
      <c r="E584" s="38"/>
      <c r="F584" s="39"/>
      <c r="G584" s="40"/>
      <c r="H584" s="41"/>
      <c r="I584" s="42"/>
      <c r="J584" s="43"/>
      <c r="K584" s="38"/>
      <c r="L584" s="44"/>
      <c r="M584" s="45"/>
      <c r="N584" s="45"/>
      <c r="O584" s="46"/>
      <c r="P584" s="47"/>
      <c r="Q584" s="48"/>
      <c r="R584" s="36"/>
      <c r="S584" s="78"/>
      <c r="T584" s="80"/>
      <c r="U584" s="81"/>
      <c r="V584" s="83"/>
      <c r="W584" s="49">
        <f>(AO584+AQ584+AR584+AS584+AV584+AX584+AZ584+BB584+BD584+BF584)/10*100</f>
        <v>0</v>
      </c>
      <c r="X584" s="50">
        <f>AN584+AP584+AT584+AU584+AW584+AY584</f>
        <v>0</v>
      </c>
      <c r="Y584" s="51" t="str">
        <f>IF(X584&gt;89,"SHW", IF(X584&gt;49,"MHW", IF(X584&gt;19,"D", IF(X584&gt;-14,"MAW", "SAW"))))</f>
        <v>MAW</v>
      </c>
      <c r="Z584" s="52"/>
      <c r="AA584" s="53"/>
      <c r="AB584" s="54"/>
      <c r="AC584" s="49"/>
      <c r="AD584" s="49"/>
      <c r="AE584" s="55"/>
      <c r="AF584" s="56"/>
      <c r="AG584" s="51"/>
      <c r="AH584" s="57"/>
      <c r="AI584" s="57"/>
      <c r="AJ584" s="56"/>
      <c r="AK584" s="58"/>
      <c r="AL584" s="59"/>
      <c r="AM584" s="60"/>
      <c r="AN584" s="35">
        <f>B584*(40)-C584*(40)</f>
        <v>0</v>
      </c>
      <c r="AO584" s="61">
        <f>IF(AN584&gt;0.01,1,0)</f>
        <v>0</v>
      </c>
      <c r="AP584" s="62">
        <f>D584*50-E584*50</f>
        <v>0</v>
      </c>
      <c r="AQ584" s="61">
        <f>IF(AP584&gt;0.01,1,0)</f>
        <v>0</v>
      </c>
      <c r="AR584" s="63">
        <f>IF(H584&gt;0.51,1,0)</f>
        <v>0</v>
      </c>
      <c r="AS584" s="63">
        <f>IF(J584&gt;0.34,1,0)</f>
        <v>0</v>
      </c>
      <c r="AT584" s="61">
        <f>(H584*20+I584*10+J584*30+K584*10)</f>
        <v>0</v>
      </c>
      <c r="AU584" s="63">
        <f>L584*2</f>
        <v>0</v>
      </c>
      <c r="AV584" s="63">
        <f>IF(AU584&gt;0.01,1,0)</f>
        <v>0</v>
      </c>
      <c r="AW584" s="61">
        <f>M584*2</f>
        <v>0</v>
      </c>
      <c r="AX584" s="61">
        <f>IF(AW584&gt;0.01,1,0)</f>
        <v>0</v>
      </c>
      <c r="AY584" s="61">
        <f>(N584-O584)*-1</f>
        <v>0</v>
      </c>
      <c r="AZ584" s="61">
        <f>IF(AY584&gt;0.01,1,0)</f>
        <v>0</v>
      </c>
      <c r="BA584" s="36">
        <f>Q584-R584</f>
        <v>0</v>
      </c>
      <c r="BB584" s="64">
        <f>IF(BA584&gt;0.01,1,0)</f>
        <v>0</v>
      </c>
      <c r="BC584" s="62">
        <f>S584-T584</f>
        <v>0</v>
      </c>
      <c r="BD584" s="61">
        <f>IF(BC584&gt;0.01,1,0)</f>
        <v>0</v>
      </c>
      <c r="BE584" s="62">
        <f>U584-V584</f>
        <v>0</v>
      </c>
      <c r="BF584" s="65">
        <f>IF(BE584&gt;0.01,1,0)</f>
        <v>0</v>
      </c>
      <c r="BG584" s="68"/>
      <c r="BH584" s="67"/>
      <c r="BI584" s="67"/>
    </row>
    <row r="585" spans="1:61">
      <c r="A585" s="34"/>
      <c r="B585" s="35"/>
      <c r="C585" s="36"/>
      <c r="D585" s="37"/>
      <c r="E585" s="38"/>
      <c r="F585" s="39"/>
      <c r="G585" s="40"/>
      <c r="H585" s="41"/>
      <c r="I585" s="42"/>
      <c r="J585" s="43"/>
      <c r="K585" s="38"/>
      <c r="L585" s="44"/>
      <c r="M585" s="45"/>
      <c r="N585" s="45"/>
      <c r="O585" s="46"/>
      <c r="P585" s="47"/>
      <c r="Q585" s="48"/>
      <c r="R585" s="36"/>
      <c r="S585" s="78"/>
      <c r="T585" s="80"/>
      <c r="U585" s="81"/>
      <c r="V585" s="83"/>
      <c r="W585" s="49">
        <f>(AO585+AQ585+AR585+AS585+AV585+AX585+AZ585+BB585+BD585+BF585)/10*100</f>
        <v>0</v>
      </c>
      <c r="X585" s="50">
        <f>AN585+AP585+AT585+AU585+AW585+AY585</f>
        <v>0</v>
      </c>
      <c r="Y585" s="51" t="str">
        <f>IF(X585&gt;89,"SHW", IF(X585&gt;49,"MHW", IF(X585&gt;19,"D", IF(X585&gt;-14,"MAW", "SAW"))))</f>
        <v>MAW</v>
      </c>
      <c r="Z585" s="52"/>
      <c r="AA585" s="53"/>
      <c r="AB585" s="54"/>
      <c r="AC585" s="49"/>
      <c r="AD585" s="49"/>
      <c r="AE585" s="55"/>
      <c r="AF585" s="56"/>
      <c r="AG585" s="51"/>
      <c r="AH585" s="57"/>
      <c r="AI585" s="57"/>
      <c r="AJ585" s="56"/>
      <c r="AK585" s="58"/>
      <c r="AL585" s="59"/>
      <c r="AM585" s="60"/>
      <c r="AN585" s="35">
        <f>B585*(40)-C585*(40)</f>
        <v>0</v>
      </c>
      <c r="AO585" s="61">
        <f>IF(AN585&gt;0.01,1,0)</f>
        <v>0</v>
      </c>
      <c r="AP585" s="62">
        <f>D585*50-E585*50</f>
        <v>0</v>
      </c>
      <c r="AQ585" s="61">
        <f>IF(AP585&gt;0.01,1,0)</f>
        <v>0</v>
      </c>
      <c r="AR585" s="63">
        <f>IF(H585&gt;0.51,1,0)</f>
        <v>0</v>
      </c>
      <c r="AS585" s="63">
        <f>IF(J585&gt;0.34,1,0)</f>
        <v>0</v>
      </c>
      <c r="AT585" s="61">
        <f>(H585*20+I585*10+J585*30+K585*10)</f>
        <v>0</v>
      </c>
      <c r="AU585" s="63">
        <f>L585*2</f>
        <v>0</v>
      </c>
      <c r="AV585" s="63">
        <f>IF(AU585&gt;0.01,1,0)</f>
        <v>0</v>
      </c>
      <c r="AW585" s="61">
        <f>M585*2</f>
        <v>0</v>
      </c>
      <c r="AX585" s="61">
        <f>IF(AW585&gt;0.01,1,0)</f>
        <v>0</v>
      </c>
      <c r="AY585" s="61">
        <f>(N585-O585)*-1</f>
        <v>0</v>
      </c>
      <c r="AZ585" s="61">
        <f>IF(AY585&gt;0.01,1,0)</f>
        <v>0</v>
      </c>
      <c r="BA585" s="36">
        <f>Q585-R585</f>
        <v>0</v>
      </c>
      <c r="BB585" s="64">
        <f>IF(BA585&gt;0.01,1,0)</f>
        <v>0</v>
      </c>
      <c r="BC585" s="62">
        <f>S585-T585</f>
        <v>0</v>
      </c>
      <c r="BD585" s="61">
        <f>IF(BC585&gt;0.01,1,0)</f>
        <v>0</v>
      </c>
      <c r="BE585" s="62">
        <f>U585-V585</f>
        <v>0</v>
      </c>
      <c r="BF585" s="65">
        <f>IF(BE585&gt;0.01,1,0)</f>
        <v>0</v>
      </c>
      <c r="BG585" s="68"/>
      <c r="BH585" s="67"/>
      <c r="BI585" s="67"/>
    </row>
    <row r="586" spans="1:61">
      <c r="A586" s="34"/>
      <c r="B586" s="35"/>
      <c r="C586" s="36"/>
      <c r="D586" s="37"/>
      <c r="E586" s="38"/>
      <c r="F586" s="39"/>
      <c r="G586" s="40"/>
      <c r="H586" s="41"/>
      <c r="I586" s="42"/>
      <c r="J586" s="43"/>
      <c r="K586" s="38"/>
      <c r="L586" s="44"/>
      <c r="M586" s="45"/>
      <c r="N586" s="45"/>
      <c r="O586" s="46"/>
      <c r="P586" s="47"/>
      <c r="Q586" s="48"/>
      <c r="R586" s="36"/>
      <c r="S586" s="78"/>
      <c r="T586" s="80"/>
      <c r="U586" s="81"/>
      <c r="V586" s="83"/>
      <c r="W586" s="49">
        <f>(AO586+AQ586+AR586+AS586+AV586+AX586+AZ586+BB586+BD586+BF586)/10*100</f>
        <v>0</v>
      </c>
      <c r="X586" s="50">
        <f>AN586+AP586+AT586+AU586+AW586+AY586</f>
        <v>0</v>
      </c>
      <c r="Y586" s="51" t="str">
        <f>IF(X586&gt;89,"SHW", IF(X586&gt;49,"MHW", IF(X586&gt;19,"D", IF(X586&gt;-14,"MAW", "SAW"))))</f>
        <v>MAW</v>
      </c>
      <c r="Z586" s="52"/>
      <c r="AA586" s="53"/>
      <c r="AB586" s="54"/>
      <c r="AC586" s="49"/>
      <c r="AD586" s="49"/>
      <c r="AE586" s="55"/>
      <c r="AF586" s="56"/>
      <c r="AG586" s="51"/>
      <c r="AH586" s="57"/>
      <c r="AI586" s="57"/>
      <c r="AJ586" s="56"/>
      <c r="AK586" s="58"/>
      <c r="AL586" s="59"/>
      <c r="AM586" s="60"/>
      <c r="AN586" s="35">
        <f>B586*(40)-C586*(40)</f>
        <v>0</v>
      </c>
      <c r="AO586" s="61">
        <f>IF(AN586&gt;0.01,1,0)</f>
        <v>0</v>
      </c>
      <c r="AP586" s="62">
        <f>D586*50-E586*50</f>
        <v>0</v>
      </c>
      <c r="AQ586" s="61">
        <f>IF(AP586&gt;0.01,1,0)</f>
        <v>0</v>
      </c>
      <c r="AR586" s="63">
        <f>IF(H586&gt;0.51,1,0)</f>
        <v>0</v>
      </c>
      <c r="AS586" s="63">
        <f>IF(J586&gt;0.34,1,0)</f>
        <v>0</v>
      </c>
      <c r="AT586" s="61">
        <f>(H586*20+I586*10+J586*30+K586*10)</f>
        <v>0</v>
      </c>
      <c r="AU586" s="63">
        <f>L586*2</f>
        <v>0</v>
      </c>
      <c r="AV586" s="63">
        <f>IF(AU586&gt;0.01,1,0)</f>
        <v>0</v>
      </c>
      <c r="AW586" s="61">
        <f>M586*2</f>
        <v>0</v>
      </c>
      <c r="AX586" s="61">
        <f>IF(AW586&gt;0.01,1,0)</f>
        <v>0</v>
      </c>
      <c r="AY586" s="61">
        <f>(N586-O586)*-1</f>
        <v>0</v>
      </c>
      <c r="AZ586" s="61">
        <f>IF(AY586&gt;0.01,1,0)</f>
        <v>0</v>
      </c>
      <c r="BA586" s="36">
        <f>Q586-R586</f>
        <v>0</v>
      </c>
      <c r="BB586" s="64">
        <f>IF(BA586&gt;0.01,1,0)</f>
        <v>0</v>
      </c>
      <c r="BC586" s="62">
        <f>S586-T586</f>
        <v>0</v>
      </c>
      <c r="BD586" s="61">
        <f>IF(BC586&gt;0.01,1,0)</f>
        <v>0</v>
      </c>
      <c r="BE586" s="62">
        <f>U586-V586</f>
        <v>0</v>
      </c>
      <c r="BF586" s="65">
        <f>IF(BE586&gt;0.01,1,0)</f>
        <v>0</v>
      </c>
      <c r="BG586" s="68"/>
      <c r="BH586" s="67"/>
      <c r="BI586" s="67"/>
    </row>
    <row r="587" spans="1:61">
      <c r="A587" s="34"/>
      <c r="B587" s="35"/>
      <c r="C587" s="36"/>
      <c r="D587" s="37"/>
      <c r="E587" s="38"/>
      <c r="F587" s="39"/>
      <c r="G587" s="40"/>
      <c r="H587" s="41"/>
      <c r="I587" s="42"/>
      <c r="J587" s="43"/>
      <c r="K587" s="38"/>
      <c r="L587" s="44"/>
      <c r="M587" s="45"/>
      <c r="N587" s="45"/>
      <c r="O587" s="46"/>
      <c r="P587" s="47"/>
      <c r="Q587" s="48"/>
      <c r="R587" s="36"/>
      <c r="S587" s="78"/>
      <c r="T587" s="80"/>
      <c r="U587" s="81"/>
      <c r="V587" s="83"/>
      <c r="W587" s="49">
        <f>(AO587+AQ587+AR587+AS587+AV587+AX587+AZ587+BB587+BD587+BF587)/10*100</f>
        <v>0</v>
      </c>
      <c r="X587" s="50">
        <f>AN587+AP587+AT587+AU587+AW587+AY587</f>
        <v>0</v>
      </c>
      <c r="Y587" s="51" t="str">
        <f>IF(X587&gt;89,"SHW", IF(X587&gt;49,"MHW", IF(X587&gt;19,"D", IF(X587&gt;-14,"MAW", "SAW"))))</f>
        <v>MAW</v>
      </c>
      <c r="Z587" s="52"/>
      <c r="AA587" s="53"/>
      <c r="AB587" s="54"/>
      <c r="AC587" s="49"/>
      <c r="AD587" s="49"/>
      <c r="AE587" s="55"/>
      <c r="AF587" s="56"/>
      <c r="AG587" s="51"/>
      <c r="AH587" s="57"/>
      <c r="AI587" s="57"/>
      <c r="AJ587" s="56"/>
      <c r="AK587" s="58"/>
      <c r="AL587" s="59"/>
      <c r="AM587" s="60"/>
      <c r="AN587" s="35">
        <f>B587*(40)-C587*(40)</f>
        <v>0</v>
      </c>
      <c r="AO587" s="61">
        <f>IF(AN587&gt;0.01,1,0)</f>
        <v>0</v>
      </c>
      <c r="AP587" s="62">
        <f>D587*50-E587*50</f>
        <v>0</v>
      </c>
      <c r="AQ587" s="61">
        <f>IF(AP587&gt;0.01,1,0)</f>
        <v>0</v>
      </c>
      <c r="AR587" s="63">
        <f>IF(H587&gt;0.51,1,0)</f>
        <v>0</v>
      </c>
      <c r="AS587" s="63">
        <f>IF(J587&gt;0.34,1,0)</f>
        <v>0</v>
      </c>
      <c r="AT587" s="61">
        <f>(H587*20+I587*10+J587*30+K587*10)</f>
        <v>0</v>
      </c>
      <c r="AU587" s="63">
        <f>L587*2</f>
        <v>0</v>
      </c>
      <c r="AV587" s="63">
        <f>IF(AU587&gt;0.01,1,0)</f>
        <v>0</v>
      </c>
      <c r="AW587" s="61">
        <f>M587*2</f>
        <v>0</v>
      </c>
      <c r="AX587" s="61">
        <f>IF(AW587&gt;0.01,1,0)</f>
        <v>0</v>
      </c>
      <c r="AY587" s="61">
        <f>(N587-O587)*-1</f>
        <v>0</v>
      </c>
      <c r="AZ587" s="61">
        <f>IF(AY587&gt;0.01,1,0)</f>
        <v>0</v>
      </c>
      <c r="BA587" s="36">
        <f>Q587-R587</f>
        <v>0</v>
      </c>
      <c r="BB587" s="64">
        <f>IF(BA587&gt;0.01,1,0)</f>
        <v>0</v>
      </c>
      <c r="BC587" s="62">
        <f>S587-T587</f>
        <v>0</v>
      </c>
      <c r="BD587" s="61">
        <f>IF(BC587&gt;0.01,1,0)</f>
        <v>0</v>
      </c>
      <c r="BE587" s="62">
        <f>U587-V587</f>
        <v>0</v>
      </c>
      <c r="BF587" s="65">
        <f>IF(BE587&gt;0.01,1,0)</f>
        <v>0</v>
      </c>
      <c r="BG587" s="68"/>
      <c r="BH587" s="67"/>
      <c r="BI587" s="67"/>
    </row>
    <row r="588" spans="1:61">
      <c r="A588" s="34"/>
      <c r="B588" s="35"/>
      <c r="C588" s="36"/>
      <c r="D588" s="37"/>
      <c r="E588" s="38"/>
      <c r="F588" s="39"/>
      <c r="G588" s="40"/>
      <c r="H588" s="41"/>
      <c r="I588" s="42"/>
      <c r="J588" s="43"/>
      <c r="K588" s="38"/>
      <c r="L588" s="44"/>
      <c r="M588" s="45"/>
      <c r="N588" s="45"/>
      <c r="O588" s="46"/>
      <c r="P588" s="47"/>
      <c r="Q588" s="48"/>
      <c r="R588" s="36"/>
      <c r="S588" s="78"/>
      <c r="T588" s="80"/>
      <c r="U588" s="81"/>
      <c r="V588" s="83"/>
      <c r="W588" s="49">
        <f>(AO588+AQ588+AR588+AS588+AV588+AX588+AZ588+BB588+BD588+BF588)/10*100</f>
        <v>0</v>
      </c>
      <c r="X588" s="50">
        <f>AN588+AP588+AT588+AU588+AW588+AY588</f>
        <v>0</v>
      </c>
      <c r="Y588" s="51" t="str">
        <f>IF(X588&gt;89,"SHW", IF(X588&gt;49,"MHW", IF(X588&gt;19,"D", IF(X588&gt;-14,"MAW", "SAW"))))</f>
        <v>MAW</v>
      </c>
      <c r="Z588" s="52"/>
      <c r="AA588" s="53"/>
      <c r="AB588" s="54"/>
      <c r="AC588" s="49"/>
      <c r="AD588" s="49"/>
      <c r="AE588" s="55"/>
      <c r="AF588" s="56"/>
      <c r="AG588" s="51"/>
      <c r="AH588" s="57"/>
      <c r="AI588" s="57"/>
      <c r="AJ588" s="56"/>
      <c r="AK588" s="58"/>
      <c r="AL588" s="59"/>
      <c r="AM588" s="60"/>
      <c r="AN588" s="35">
        <f>B588*(40)-C588*(40)</f>
        <v>0</v>
      </c>
      <c r="AO588" s="61">
        <f>IF(AN588&gt;0.01,1,0)</f>
        <v>0</v>
      </c>
      <c r="AP588" s="62">
        <f>D588*50-E588*50</f>
        <v>0</v>
      </c>
      <c r="AQ588" s="61">
        <f>IF(AP588&gt;0.01,1,0)</f>
        <v>0</v>
      </c>
      <c r="AR588" s="63">
        <f>IF(H588&gt;0.51,1,0)</f>
        <v>0</v>
      </c>
      <c r="AS588" s="63">
        <f>IF(J588&gt;0.34,1,0)</f>
        <v>0</v>
      </c>
      <c r="AT588" s="61">
        <f>(H588*20+I588*10+J588*30+K588*10)</f>
        <v>0</v>
      </c>
      <c r="AU588" s="63">
        <f>L588*2</f>
        <v>0</v>
      </c>
      <c r="AV588" s="63">
        <f>IF(AU588&gt;0.01,1,0)</f>
        <v>0</v>
      </c>
      <c r="AW588" s="61">
        <f>M588*2</f>
        <v>0</v>
      </c>
      <c r="AX588" s="61">
        <f>IF(AW588&gt;0.01,1,0)</f>
        <v>0</v>
      </c>
      <c r="AY588" s="61">
        <f>(N588-O588)*-1</f>
        <v>0</v>
      </c>
      <c r="AZ588" s="61">
        <f>IF(AY588&gt;0.01,1,0)</f>
        <v>0</v>
      </c>
      <c r="BA588" s="36">
        <f>Q588-R588</f>
        <v>0</v>
      </c>
      <c r="BB588" s="64">
        <f>IF(BA588&gt;0.01,1,0)</f>
        <v>0</v>
      </c>
      <c r="BC588" s="62">
        <f>S588-T588</f>
        <v>0</v>
      </c>
      <c r="BD588" s="61">
        <f>IF(BC588&gt;0.01,1,0)</f>
        <v>0</v>
      </c>
      <c r="BE588" s="62">
        <f>U588-V588</f>
        <v>0</v>
      </c>
      <c r="BF588" s="65">
        <f>IF(BE588&gt;0.01,1,0)</f>
        <v>0</v>
      </c>
      <c r="BG588" s="68"/>
      <c r="BH588" s="67"/>
      <c r="BI588" s="67"/>
    </row>
    <row r="589" spans="1:61">
      <c r="A589" s="34"/>
      <c r="B589" s="35"/>
      <c r="C589" s="36"/>
      <c r="D589" s="37"/>
      <c r="E589" s="38"/>
      <c r="F589" s="39"/>
      <c r="G589" s="40"/>
      <c r="H589" s="41"/>
      <c r="I589" s="42"/>
      <c r="J589" s="43"/>
      <c r="K589" s="38"/>
      <c r="L589" s="44"/>
      <c r="M589" s="45"/>
      <c r="N589" s="45"/>
      <c r="O589" s="46"/>
      <c r="P589" s="47"/>
      <c r="Q589" s="48"/>
      <c r="R589" s="36"/>
      <c r="S589" s="78"/>
      <c r="T589" s="80"/>
      <c r="U589" s="81"/>
      <c r="V589" s="83"/>
      <c r="W589" s="49">
        <f>(AO589+AQ589+AR589+AS589+AV589+AX589+AZ589+BB589+BD589+BF589)/10*100</f>
        <v>0</v>
      </c>
      <c r="X589" s="50">
        <f>AN589+AP589+AT589+AU589+AW589+AY589</f>
        <v>0</v>
      </c>
      <c r="Y589" s="51" t="str">
        <f>IF(X589&gt;89,"SHW", IF(X589&gt;49,"MHW", IF(X589&gt;19,"D", IF(X589&gt;-14,"MAW", "SAW"))))</f>
        <v>MAW</v>
      </c>
      <c r="Z589" s="52"/>
      <c r="AA589" s="53"/>
      <c r="AB589" s="54"/>
      <c r="AC589" s="49"/>
      <c r="AD589" s="49"/>
      <c r="AE589" s="55"/>
      <c r="AF589" s="56"/>
      <c r="AG589" s="51"/>
      <c r="AH589" s="57"/>
      <c r="AI589" s="57"/>
      <c r="AJ589" s="56"/>
      <c r="AK589" s="58"/>
      <c r="AL589" s="59"/>
      <c r="AM589" s="60"/>
      <c r="AN589" s="35">
        <f>B589*(40)-C589*(40)</f>
        <v>0</v>
      </c>
      <c r="AO589" s="61">
        <f>IF(AN589&gt;0.01,1,0)</f>
        <v>0</v>
      </c>
      <c r="AP589" s="62">
        <f>D589*50-E589*50</f>
        <v>0</v>
      </c>
      <c r="AQ589" s="61">
        <f>IF(AP589&gt;0.01,1,0)</f>
        <v>0</v>
      </c>
      <c r="AR589" s="63">
        <f>IF(H589&gt;0.51,1,0)</f>
        <v>0</v>
      </c>
      <c r="AS589" s="63">
        <f>IF(J589&gt;0.34,1,0)</f>
        <v>0</v>
      </c>
      <c r="AT589" s="61">
        <f>(H589*20+I589*10+J589*30+K589*10)</f>
        <v>0</v>
      </c>
      <c r="AU589" s="63">
        <f>L589*2</f>
        <v>0</v>
      </c>
      <c r="AV589" s="63">
        <f>IF(AU589&gt;0.01,1,0)</f>
        <v>0</v>
      </c>
      <c r="AW589" s="61">
        <f>M589*2</f>
        <v>0</v>
      </c>
      <c r="AX589" s="61">
        <f>IF(AW589&gt;0.01,1,0)</f>
        <v>0</v>
      </c>
      <c r="AY589" s="61">
        <f>(N589-O589)*-1</f>
        <v>0</v>
      </c>
      <c r="AZ589" s="61">
        <f>IF(AY589&gt;0.01,1,0)</f>
        <v>0</v>
      </c>
      <c r="BA589" s="36">
        <f>Q589-R589</f>
        <v>0</v>
      </c>
      <c r="BB589" s="64">
        <f>IF(BA589&gt;0.01,1,0)</f>
        <v>0</v>
      </c>
      <c r="BC589" s="62">
        <f>S589-T589</f>
        <v>0</v>
      </c>
      <c r="BD589" s="61">
        <f>IF(BC589&gt;0.01,1,0)</f>
        <v>0</v>
      </c>
      <c r="BE589" s="62">
        <f>U589-V589</f>
        <v>0</v>
      </c>
      <c r="BF589" s="65">
        <f>IF(BE589&gt;0.01,1,0)</f>
        <v>0</v>
      </c>
      <c r="BG589" s="66"/>
      <c r="BH589" s="67"/>
      <c r="BI589" s="67"/>
    </row>
    <row r="590" spans="1:61">
      <c r="A590" s="34"/>
      <c r="B590" s="35"/>
      <c r="C590" s="36"/>
      <c r="D590" s="37"/>
      <c r="E590" s="38"/>
      <c r="F590" s="39"/>
      <c r="G590" s="40"/>
      <c r="H590" s="41"/>
      <c r="I590" s="42"/>
      <c r="J590" s="43"/>
      <c r="K590" s="38"/>
      <c r="L590" s="44"/>
      <c r="M590" s="45"/>
      <c r="N590" s="45"/>
      <c r="O590" s="46"/>
      <c r="P590" s="47"/>
      <c r="Q590" s="48"/>
      <c r="R590" s="36"/>
      <c r="S590" s="78"/>
      <c r="T590" s="80"/>
      <c r="U590" s="81"/>
      <c r="V590" s="83"/>
      <c r="W590" s="49">
        <f>(AO590+AQ590+AR590+AS590+AV590+AX590+AZ590+BB590+BD590+BF590)/10*100</f>
        <v>0</v>
      </c>
      <c r="X590" s="50">
        <f>AN590+AP590+AT590+AU590+AW590+AY590</f>
        <v>0</v>
      </c>
      <c r="Y590" s="51" t="str">
        <f>IF(X590&gt;89,"SHW", IF(X590&gt;49,"MHW", IF(X590&gt;19,"D", IF(X590&gt;-14,"MAW", "SAW"))))</f>
        <v>MAW</v>
      </c>
      <c r="Z590" s="52"/>
      <c r="AA590" s="53"/>
      <c r="AB590" s="54"/>
      <c r="AC590" s="49"/>
      <c r="AD590" s="49"/>
      <c r="AE590" s="55"/>
      <c r="AF590" s="56"/>
      <c r="AG590" s="51"/>
      <c r="AH590" s="57"/>
      <c r="AI590" s="57"/>
      <c r="AJ590" s="56"/>
      <c r="AK590" s="58"/>
      <c r="AL590" s="59"/>
      <c r="AM590" s="60"/>
      <c r="AN590" s="35">
        <f>B590*(40)-C590*(40)</f>
        <v>0</v>
      </c>
      <c r="AO590" s="61">
        <f>IF(AN590&gt;0.01,1,0)</f>
        <v>0</v>
      </c>
      <c r="AP590" s="62">
        <f>D590*50-E590*50</f>
        <v>0</v>
      </c>
      <c r="AQ590" s="61">
        <f>IF(AP590&gt;0.01,1,0)</f>
        <v>0</v>
      </c>
      <c r="AR590" s="63">
        <f>IF(H590&gt;0.51,1,0)</f>
        <v>0</v>
      </c>
      <c r="AS590" s="63">
        <f>IF(J590&gt;0.34,1,0)</f>
        <v>0</v>
      </c>
      <c r="AT590" s="61">
        <f>(H590*20+I590*10+J590*30+K590*10)</f>
        <v>0</v>
      </c>
      <c r="AU590" s="63">
        <f>L590*2</f>
        <v>0</v>
      </c>
      <c r="AV590" s="63">
        <f>IF(AU590&gt;0.01,1,0)</f>
        <v>0</v>
      </c>
      <c r="AW590" s="61">
        <f>M590*2</f>
        <v>0</v>
      </c>
      <c r="AX590" s="61">
        <f>IF(AW590&gt;0.01,1,0)</f>
        <v>0</v>
      </c>
      <c r="AY590" s="61">
        <f>(N590-O590)*-1</f>
        <v>0</v>
      </c>
      <c r="AZ590" s="61">
        <f>IF(AY590&gt;0.01,1,0)</f>
        <v>0</v>
      </c>
      <c r="BA590" s="36">
        <f>Q590-R590</f>
        <v>0</v>
      </c>
      <c r="BB590" s="64">
        <f>IF(BA590&gt;0.01,1,0)</f>
        <v>0</v>
      </c>
      <c r="BC590" s="62">
        <f>S590-T590</f>
        <v>0</v>
      </c>
      <c r="BD590" s="61">
        <f>IF(BC590&gt;0.01,1,0)</f>
        <v>0</v>
      </c>
      <c r="BE590" s="62">
        <f>U590-V590</f>
        <v>0</v>
      </c>
      <c r="BF590" s="65">
        <f>IF(BE590&gt;0.01,1,0)</f>
        <v>0</v>
      </c>
      <c r="BG590" s="68"/>
      <c r="BH590" s="67"/>
      <c r="BI590" s="67"/>
    </row>
    <row r="591" spans="1:61">
      <c r="A591" s="34"/>
      <c r="B591" s="35"/>
      <c r="C591" s="36"/>
      <c r="D591" s="37"/>
      <c r="E591" s="38"/>
      <c r="F591" s="39"/>
      <c r="G591" s="40"/>
      <c r="H591" s="41"/>
      <c r="I591" s="42"/>
      <c r="J591" s="43"/>
      <c r="K591" s="38"/>
      <c r="L591" s="44"/>
      <c r="M591" s="45"/>
      <c r="N591" s="45"/>
      <c r="O591" s="46"/>
      <c r="P591" s="47"/>
      <c r="Q591" s="48"/>
      <c r="R591" s="36"/>
      <c r="S591" s="78"/>
      <c r="T591" s="80"/>
      <c r="U591" s="81"/>
      <c r="V591" s="83"/>
      <c r="W591" s="49">
        <f>(AO591+AQ591+AR591+AS591+AV591+AX591+AZ591+BB591+BD591+BF591)/10*100</f>
        <v>0</v>
      </c>
      <c r="X591" s="50">
        <f>AN591+AP591+AT591+AU591+AW591+AY591</f>
        <v>0</v>
      </c>
      <c r="Y591" s="51" t="str">
        <f>IF(X591&gt;89,"SHW", IF(X591&gt;49,"MHW", IF(X591&gt;19,"D", IF(X591&gt;-14,"MAW", "SAW"))))</f>
        <v>MAW</v>
      </c>
      <c r="Z591" s="52"/>
      <c r="AA591" s="53"/>
      <c r="AB591" s="54"/>
      <c r="AC591" s="49"/>
      <c r="AD591" s="49"/>
      <c r="AE591" s="55"/>
      <c r="AF591" s="56"/>
      <c r="AG591" s="51"/>
      <c r="AH591" s="57"/>
      <c r="AI591" s="57"/>
      <c r="AJ591" s="56"/>
      <c r="AK591" s="58"/>
      <c r="AL591" s="59"/>
      <c r="AM591" s="60"/>
      <c r="AN591" s="35">
        <f>B591*(40)-C591*(40)</f>
        <v>0</v>
      </c>
      <c r="AO591" s="61">
        <f>IF(AN591&gt;0.01,1,0)</f>
        <v>0</v>
      </c>
      <c r="AP591" s="62">
        <f>D591*50-E591*50</f>
        <v>0</v>
      </c>
      <c r="AQ591" s="61">
        <f>IF(AP591&gt;0.01,1,0)</f>
        <v>0</v>
      </c>
      <c r="AR591" s="63">
        <f>IF(H591&gt;0.51,1,0)</f>
        <v>0</v>
      </c>
      <c r="AS591" s="63">
        <f>IF(J591&gt;0.34,1,0)</f>
        <v>0</v>
      </c>
      <c r="AT591" s="61">
        <f>(H591*20+I591*10+J591*30+K591*10)</f>
        <v>0</v>
      </c>
      <c r="AU591" s="63">
        <f>L591*2</f>
        <v>0</v>
      </c>
      <c r="AV591" s="63">
        <f>IF(AU591&gt;0.01,1,0)</f>
        <v>0</v>
      </c>
      <c r="AW591" s="61">
        <f>M591*2</f>
        <v>0</v>
      </c>
      <c r="AX591" s="61">
        <f>IF(AW591&gt;0.01,1,0)</f>
        <v>0</v>
      </c>
      <c r="AY591" s="61">
        <f>(N591-O591)*-1</f>
        <v>0</v>
      </c>
      <c r="AZ591" s="61">
        <f>IF(AY591&gt;0.01,1,0)</f>
        <v>0</v>
      </c>
      <c r="BA591" s="36">
        <f>Q591-R591</f>
        <v>0</v>
      </c>
      <c r="BB591" s="64">
        <f>IF(BA591&gt;0.01,1,0)</f>
        <v>0</v>
      </c>
      <c r="BC591" s="62">
        <f>S591-T591</f>
        <v>0</v>
      </c>
      <c r="BD591" s="61">
        <f>IF(BC591&gt;0.01,1,0)</f>
        <v>0</v>
      </c>
      <c r="BE591" s="62">
        <f>U591-V591</f>
        <v>0</v>
      </c>
      <c r="BF591" s="65">
        <f>IF(BE591&gt;0.01,1,0)</f>
        <v>0</v>
      </c>
      <c r="BG591" s="68"/>
      <c r="BH591" s="67"/>
      <c r="BI591" s="67"/>
    </row>
    <row r="592" spans="1:61">
      <c r="A592" s="34"/>
      <c r="B592" s="35"/>
      <c r="C592" s="36"/>
      <c r="D592" s="37"/>
      <c r="E592" s="38"/>
      <c r="F592" s="39"/>
      <c r="G592" s="40"/>
      <c r="H592" s="41"/>
      <c r="I592" s="42"/>
      <c r="J592" s="43"/>
      <c r="K592" s="38"/>
      <c r="L592" s="44"/>
      <c r="M592" s="45"/>
      <c r="N592" s="45"/>
      <c r="O592" s="46"/>
      <c r="P592" s="47"/>
      <c r="Q592" s="48"/>
      <c r="R592" s="36"/>
      <c r="S592" s="78"/>
      <c r="T592" s="80"/>
      <c r="U592" s="81"/>
      <c r="V592" s="83"/>
      <c r="W592" s="49">
        <f>(AO592+AQ592+AR592+AS592+AV592+AX592+AZ592+BB592+BD592+BF592)/10*100</f>
        <v>0</v>
      </c>
      <c r="X592" s="50">
        <f>AN592+AP592+AT592+AU592+AW592+AY592</f>
        <v>0</v>
      </c>
      <c r="Y592" s="51" t="str">
        <f>IF(X592&gt;89,"SHW", IF(X592&gt;49,"MHW", IF(X592&gt;19,"D", IF(X592&gt;-14,"MAW", "SAW"))))</f>
        <v>MAW</v>
      </c>
      <c r="Z592" s="52"/>
      <c r="AA592" s="53"/>
      <c r="AB592" s="54"/>
      <c r="AC592" s="49"/>
      <c r="AD592" s="49"/>
      <c r="AE592" s="55"/>
      <c r="AF592" s="56"/>
      <c r="AG592" s="51"/>
      <c r="AH592" s="57"/>
      <c r="AI592" s="57"/>
      <c r="AJ592" s="56"/>
      <c r="AK592" s="58"/>
      <c r="AL592" s="59"/>
      <c r="AM592" s="60"/>
      <c r="AN592" s="35">
        <f>B592*(40)-C592*(40)</f>
        <v>0</v>
      </c>
      <c r="AO592" s="61">
        <f>IF(AN592&gt;0.01,1,0)</f>
        <v>0</v>
      </c>
      <c r="AP592" s="62">
        <f>D592*50-E592*50</f>
        <v>0</v>
      </c>
      <c r="AQ592" s="61">
        <f>IF(AP592&gt;0.01,1,0)</f>
        <v>0</v>
      </c>
      <c r="AR592" s="63">
        <f>IF(H592&gt;0.51,1,0)</f>
        <v>0</v>
      </c>
      <c r="AS592" s="63">
        <f>IF(J592&gt;0.34,1,0)</f>
        <v>0</v>
      </c>
      <c r="AT592" s="61">
        <f>(H592*20+I592*10+J592*30+K592*10)</f>
        <v>0</v>
      </c>
      <c r="AU592" s="63">
        <f>L592*2</f>
        <v>0</v>
      </c>
      <c r="AV592" s="63">
        <f>IF(AU592&gt;0.01,1,0)</f>
        <v>0</v>
      </c>
      <c r="AW592" s="61">
        <f>M592*2</f>
        <v>0</v>
      </c>
      <c r="AX592" s="61">
        <f>IF(AW592&gt;0.01,1,0)</f>
        <v>0</v>
      </c>
      <c r="AY592" s="61">
        <f>(N592-O592)*-1</f>
        <v>0</v>
      </c>
      <c r="AZ592" s="61">
        <f>IF(AY592&gt;0.01,1,0)</f>
        <v>0</v>
      </c>
      <c r="BA592" s="36">
        <f>Q592-R592</f>
        <v>0</v>
      </c>
      <c r="BB592" s="64">
        <f>IF(BA592&gt;0.01,1,0)</f>
        <v>0</v>
      </c>
      <c r="BC592" s="62">
        <f>S592-T592</f>
        <v>0</v>
      </c>
      <c r="BD592" s="61">
        <f>IF(BC592&gt;0.01,1,0)</f>
        <v>0</v>
      </c>
      <c r="BE592" s="62">
        <f>U592-V592</f>
        <v>0</v>
      </c>
      <c r="BF592" s="65">
        <f>IF(BE592&gt;0.01,1,0)</f>
        <v>0</v>
      </c>
      <c r="BG592" s="68"/>
      <c r="BH592" s="67"/>
      <c r="BI592" s="67"/>
    </row>
    <row r="593" spans="1:61">
      <c r="A593" s="34"/>
      <c r="B593" s="35"/>
      <c r="C593" s="36"/>
      <c r="D593" s="37"/>
      <c r="E593" s="38"/>
      <c r="F593" s="39"/>
      <c r="G593" s="40"/>
      <c r="H593" s="41"/>
      <c r="I593" s="42"/>
      <c r="J593" s="43"/>
      <c r="K593" s="38"/>
      <c r="L593" s="44"/>
      <c r="M593" s="45"/>
      <c r="N593" s="45"/>
      <c r="O593" s="46"/>
      <c r="P593" s="47"/>
      <c r="Q593" s="48"/>
      <c r="R593" s="36"/>
      <c r="S593" s="78"/>
      <c r="T593" s="80"/>
      <c r="U593" s="81"/>
      <c r="V593" s="83"/>
      <c r="W593" s="49">
        <f>(AO593+AQ593+AR593+AS593+AV593+AX593+AZ593+BB593+BD593+BF593)/10*100</f>
        <v>0</v>
      </c>
      <c r="X593" s="50">
        <f>AN593+AP593+AT593+AU593+AW593+AY593</f>
        <v>0</v>
      </c>
      <c r="Y593" s="51" t="str">
        <f>IF(X593&gt;89,"SHW", IF(X593&gt;49,"MHW", IF(X593&gt;19,"D", IF(X593&gt;-14,"MAW", "SAW"))))</f>
        <v>MAW</v>
      </c>
      <c r="Z593" s="52"/>
      <c r="AA593" s="53"/>
      <c r="AB593" s="54"/>
      <c r="AC593" s="49"/>
      <c r="AD593" s="49"/>
      <c r="AE593" s="55"/>
      <c r="AF593" s="56"/>
      <c r="AG593" s="51"/>
      <c r="AH593" s="57"/>
      <c r="AI593" s="57"/>
      <c r="AJ593" s="56"/>
      <c r="AK593" s="58"/>
      <c r="AL593" s="59"/>
      <c r="AM593" s="60"/>
      <c r="AN593" s="35">
        <f>B593*(40)-C593*(40)</f>
        <v>0</v>
      </c>
      <c r="AO593" s="61">
        <f>IF(AN593&gt;0.01,1,0)</f>
        <v>0</v>
      </c>
      <c r="AP593" s="62">
        <f>D593*50-E593*50</f>
        <v>0</v>
      </c>
      <c r="AQ593" s="61">
        <f>IF(AP593&gt;0.01,1,0)</f>
        <v>0</v>
      </c>
      <c r="AR593" s="63">
        <f>IF(H593&gt;0.51,1,0)</f>
        <v>0</v>
      </c>
      <c r="AS593" s="63">
        <f>IF(J593&gt;0.34,1,0)</f>
        <v>0</v>
      </c>
      <c r="AT593" s="61">
        <f>(H593*20+I593*10+J593*30+K593*10)</f>
        <v>0</v>
      </c>
      <c r="AU593" s="63">
        <f>L593*2</f>
        <v>0</v>
      </c>
      <c r="AV593" s="63">
        <f>IF(AU593&gt;0.01,1,0)</f>
        <v>0</v>
      </c>
      <c r="AW593" s="61">
        <f>M593*2</f>
        <v>0</v>
      </c>
      <c r="AX593" s="61">
        <f>IF(AW593&gt;0.01,1,0)</f>
        <v>0</v>
      </c>
      <c r="AY593" s="61">
        <f>(N593-O593)*-1</f>
        <v>0</v>
      </c>
      <c r="AZ593" s="61">
        <f>IF(AY593&gt;0.01,1,0)</f>
        <v>0</v>
      </c>
      <c r="BA593" s="36">
        <f>Q593-R593</f>
        <v>0</v>
      </c>
      <c r="BB593" s="64">
        <f>IF(BA593&gt;0.01,1,0)</f>
        <v>0</v>
      </c>
      <c r="BC593" s="62">
        <f>S593-T593</f>
        <v>0</v>
      </c>
      <c r="BD593" s="61">
        <f>IF(BC593&gt;0.01,1,0)</f>
        <v>0</v>
      </c>
      <c r="BE593" s="62">
        <f>U593-V593</f>
        <v>0</v>
      </c>
      <c r="BF593" s="65">
        <f>IF(BE593&gt;0.01,1,0)</f>
        <v>0</v>
      </c>
      <c r="BG593" s="68"/>
      <c r="BH593" s="67"/>
      <c r="BI593" s="67"/>
    </row>
    <row r="594" spans="1:61">
      <c r="A594" s="34"/>
      <c r="B594" s="35"/>
      <c r="C594" s="36"/>
      <c r="D594" s="37"/>
      <c r="E594" s="38"/>
      <c r="F594" s="39"/>
      <c r="G594" s="40"/>
      <c r="H594" s="41"/>
      <c r="I594" s="42"/>
      <c r="J594" s="43"/>
      <c r="K594" s="38"/>
      <c r="L594" s="44"/>
      <c r="M594" s="45"/>
      <c r="N594" s="45"/>
      <c r="O594" s="46"/>
      <c r="P594" s="47"/>
      <c r="Q594" s="48"/>
      <c r="R594" s="36"/>
      <c r="S594" s="78"/>
      <c r="T594" s="80"/>
      <c r="U594" s="81"/>
      <c r="V594" s="83"/>
      <c r="W594" s="49">
        <f>(AO594+AQ594+AR594+AS594+AV594+AX594+AZ594+BB594+BD594+BF594)/10*100</f>
        <v>0</v>
      </c>
      <c r="X594" s="50">
        <f>AN594+AP594+AT594+AU594+AW594+AY594</f>
        <v>0</v>
      </c>
      <c r="Y594" s="51" t="str">
        <f>IF(X594&gt;89,"SHW", IF(X594&gt;49,"MHW", IF(X594&gt;19,"D", IF(X594&gt;-14,"MAW", "SAW"))))</f>
        <v>MAW</v>
      </c>
      <c r="Z594" s="52"/>
      <c r="AA594" s="53"/>
      <c r="AB594" s="54"/>
      <c r="AC594" s="49"/>
      <c r="AD594" s="49"/>
      <c r="AE594" s="55"/>
      <c r="AF594" s="56"/>
      <c r="AG594" s="51"/>
      <c r="AH594" s="57"/>
      <c r="AI594" s="57"/>
      <c r="AJ594" s="56"/>
      <c r="AK594" s="58"/>
      <c r="AL594" s="59"/>
      <c r="AM594" s="60"/>
      <c r="AN594" s="35">
        <f>B594*(40)-C594*(40)</f>
        <v>0</v>
      </c>
      <c r="AO594" s="61">
        <f>IF(AN594&gt;0.01,1,0)</f>
        <v>0</v>
      </c>
      <c r="AP594" s="62">
        <f>D594*50-E594*50</f>
        <v>0</v>
      </c>
      <c r="AQ594" s="61">
        <f>IF(AP594&gt;0.01,1,0)</f>
        <v>0</v>
      </c>
      <c r="AR594" s="63">
        <f>IF(H594&gt;0.51,1,0)</f>
        <v>0</v>
      </c>
      <c r="AS594" s="63">
        <f>IF(J594&gt;0.34,1,0)</f>
        <v>0</v>
      </c>
      <c r="AT594" s="61">
        <f>(H594*20+I594*10+J594*30+K594*10)</f>
        <v>0</v>
      </c>
      <c r="AU594" s="63">
        <f>L594*2</f>
        <v>0</v>
      </c>
      <c r="AV594" s="63">
        <f>IF(AU594&gt;0.01,1,0)</f>
        <v>0</v>
      </c>
      <c r="AW594" s="61">
        <f>M594*2</f>
        <v>0</v>
      </c>
      <c r="AX594" s="61">
        <f>IF(AW594&gt;0.01,1,0)</f>
        <v>0</v>
      </c>
      <c r="AY594" s="61">
        <f>(N594-O594)*-1</f>
        <v>0</v>
      </c>
      <c r="AZ594" s="61">
        <f>IF(AY594&gt;0.01,1,0)</f>
        <v>0</v>
      </c>
      <c r="BA594" s="36">
        <f>Q594-R594</f>
        <v>0</v>
      </c>
      <c r="BB594" s="64">
        <f>IF(BA594&gt;0.01,1,0)</f>
        <v>0</v>
      </c>
      <c r="BC594" s="62">
        <f>S594-T594</f>
        <v>0</v>
      </c>
      <c r="BD594" s="61">
        <f>IF(BC594&gt;0.01,1,0)</f>
        <v>0</v>
      </c>
      <c r="BE594" s="62">
        <f>U594-V594</f>
        <v>0</v>
      </c>
      <c r="BF594" s="65">
        <f>IF(BE594&gt;0.01,1,0)</f>
        <v>0</v>
      </c>
      <c r="BG594" s="68"/>
      <c r="BH594" s="67"/>
      <c r="BI594" s="67"/>
    </row>
    <row r="595" spans="1:61">
      <c r="A595" s="34"/>
      <c r="B595" s="35"/>
      <c r="C595" s="36"/>
      <c r="D595" s="37"/>
      <c r="E595" s="38"/>
      <c r="F595" s="39"/>
      <c r="G595" s="40"/>
      <c r="H595" s="41"/>
      <c r="I595" s="42"/>
      <c r="J595" s="43"/>
      <c r="K595" s="38"/>
      <c r="L595" s="44"/>
      <c r="M595" s="45"/>
      <c r="N595" s="45"/>
      <c r="O595" s="46"/>
      <c r="P595" s="47"/>
      <c r="Q595" s="48"/>
      <c r="R595" s="36"/>
      <c r="S595" s="78"/>
      <c r="T595" s="80"/>
      <c r="U595" s="81"/>
      <c r="V595" s="83"/>
      <c r="W595" s="49">
        <f>(AO595+AQ595+AR595+AS595+AV595+AX595+AZ595+BB595+BD595+BF595)/10*100</f>
        <v>0</v>
      </c>
      <c r="X595" s="50">
        <f>AN595+AP595+AT595+AU595+AW595+AY595</f>
        <v>0</v>
      </c>
      <c r="Y595" s="51" t="str">
        <f>IF(X595&gt;89,"SHW", IF(X595&gt;49,"MHW", IF(X595&gt;19,"D", IF(X595&gt;-14,"MAW", "SAW"))))</f>
        <v>MAW</v>
      </c>
      <c r="Z595" s="52"/>
      <c r="AA595" s="53"/>
      <c r="AB595" s="54"/>
      <c r="AC595" s="49"/>
      <c r="AD595" s="49"/>
      <c r="AE595" s="55"/>
      <c r="AF595" s="56"/>
      <c r="AG595" s="51"/>
      <c r="AH595" s="57"/>
      <c r="AI595" s="57"/>
      <c r="AJ595" s="56"/>
      <c r="AK595" s="58"/>
      <c r="AL595" s="59"/>
      <c r="AM595" s="60"/>
      <c r="AN595" s="35">
        <f>B595*(40)-C595*(40)</f>
        <v>0</v>
      </c>
      <c r="AO595" s="61">
        <f>IF(AN595&gt;0.01,1,0)</f>
        <v>0</v>
      </c>
      <c r="AP595" s="62">
        <f>D595*50-E595*50</f>
        <v>0</v>
      </c>
      <c r="AQ595" s="61">
        <f>IF(AP595&gt;0.01,1,0)</f>
        <v>0</v>
      </c>
      <c r="AR595" s="63">
        <f>IF(H595&gt;0.51,1,0)</f>
        <v>0</v>
      </c>
      <c r="AS595" s="63">
        <f>IF(J595&gt;0.34,1,0)</f>
        <v>0</v>
      </c>
      <c r="AT595" s="61">
        <f>(H595*20+I595*10+J595*30+K595*10)</f>
        <v>0</v>
      </c>
      <c r="AU595" s="63">
        <f>L595*2</f>
        <v>0</v>
      </c>
      <c r="AV595" s="63">
        <f>IF(AU595&gt;0.01,1,0)</f>
        <v>0</v>
      </c>
      <c r="AW595" s="61">
        <f>M595*2</f>
        <v>0</v>
      </c>
      <c r="AX595" s="61">
        <f>IF(AW595&gt;0.01,1,0)</f>
        <v>0</v>
      </c>
      <c r="AY595" s="61">
        <f>(N595-O595)*-1</f>
        <v>0</v>
      </c>
      <c r="AZ595" s="61">
        <f>IF(AY595&gt;0.01,1,0)</f>
        <v>0</v>
      </c>
      <c r="BA595" s="36">
        <f>Q595-R595</f>
        <v>0</v>
      </c>
      <c r="BB595" s="64">
        <f>IF(BA595&gt;0.01,1,0)</f>
        <v>0</v>
      </c>
      <c r="BC595" s="62">
        <f>S595-T595</f>
        <v>0</v>
      </c>
      <c r="BD595" s="61">
        <f>IF(BC595&gt;0.01,1,0)</f>
        <v>0</v>
      </c>
      <c r="BE595" s="62">
        <f>U595-V595</f>
        <v>0</v>
      </c>
      <c r="BF595" s="65">
        <f>IF(BE595&gt;0.01,1,0)</f>
        <v>0</v>
      </c>
      <c r="BG595" s="68"/>
      <c r="BH595" s="67"/>
      <c r="BI595" s="67"/>
    </row>
    <row r="596" spans="1:61">
      <c r="A596" s="34"/>
      <c r="B596" s="35"/>
      <c r="C596" s="36"/>
      <c r="D596" s="37"/>
      <c r="E596" s="38"/>
      <c r="F596" s="39"/>
      <c r="G596" s="40"/>
      <c r="H596" s="41"/>
      <c r="I596" s="42"/>
      <c r="J596" s="43"/>
      <c r="K596" s="38"/>
      <c r="L596" s="44"/>
      <c r="M596" s="45"/>
      <c r="N596" s="45"/>
      <c r="O596" s="46"/>
      <c r="P596" s="47"/>
      <c r="Q596" s="48"/>
      <c r="R596" s="36"/>
      <c r="S596" s="78"/>
      <c r="T596" s="80"/>
      <c r="U596" s="81"/>
      <c r="V596" s="83"/>
      <c r="W596" s="49">
        <f>(AO596+AQ596+AR596+AS596+AV596+AX596+AZ596+BB596+BD596+BF596)/10*100</f>
        <v>0</v>
      </c>
      <c r="X596" s="50">
        <f>AN596+AP596+AT596+AU596+AW596+AY596</f>
        <v>0</v>
      </c>
      <c r="Y596" s="51" t="str">
        <f>IF(X596&gt;89,"SHW", IF(X596&gt;49,"MHW", IF(X596&gt;19,"D", IF(X596&gt;-14,"MAW", "SAW"))))</f>
        <v>MAW</v>
      </c>
      <c r="Z596" s="52"/>
      <c r="AA596" s="53"/>
      <c r="AB596" s="54"/>
      <c r="AC596" s="49"/>
      <c r="AD596" s="49"/>
      <c r="AE596" s="55"/>
      <c r="AF596" s="56"/>
      <c r="AG596" s="51"/>
      <c r="AH596" s="57"/>
      <c r="AI596" s="57"/>
      <c r="AJ596" s="56"/>
      <c r="AK596" s="58"/>
      <c r="AL596" s="59"/>
      <c r="AM596" s="60"/>
      <c r="AN596" s="35">
        <f>B596*(40)-C596*(40)</f>
        <v>0</v>
      </c>
      <c r="AO596" s="61">
        <f>IF(AN596&gt;0.01,1,0)</f>
        <v>0</v>
      </c>
      <c r="AP596" s="62">
        <f>D596*50-E596*50</f>
        <v>0</v>
      </c>
      <c r="AQ596" s="61">
        <f>IF(AP596&gt;0.01,1,0)</f>
        <v>0</v>
      </c>
      <c r="AR596" s="63">
        <f>IF(H596&gt;0.51,1,0)</f>
        <v>0</v>
      </c>
      <c r="AS596" s="63">
        <f>IF(J596&gt;0.34,1,0)</f>
        <v>0</v>
      </c>
      <c r="AT596" s="61">
        <f>(H596*20+I596*10+J596*30+K596*10)</f>
        <v>0</v>
      </c>
      <c r="AU596" s="63">
        <f>L596*2</f>
        <v>0</v>
      </c>
      <c r="AV596" s="63">
        <f>IF(AU596&gt;0.01,1,0)</f>
        <v>0</v>
      </c>
      <c r="AW596" s="61">
        <f>M596*2</f>
        <v>0</v>
      </c>
      <c r="AX596" s="61">
        <f>IF(AW596&gt;0.01,1,0)</f>
        <v>0</v>
      </c>
      <c r="AY596" s="61">
        <f>(N596-O596)*-1</f>
        <v>0</v>
      </c>
      <c r="AZ596" s="61">
        <f>IF(AY596&gt;0.01,1,0)</f>
        <v>0</v>
      </c>
      <c r="BA596" s="36">
        <f>Q596-R596</f>
        <v>0</v>
      </c>
      <c r="BB596" s="64">
        <f>IF(BA596&gt;0.01,1,0)</f>
        <v>0</v>
      </c>
      <c r="BC596" s="62">
        <f>S596-T596</f>
        <v>0</v>
      </c>
      <c r="BD596" s="61">
        <f>IF(BC596&gt;0.01,1,0)</f>
        <v>0</v>
      </c>
      <c r="BE596" s="62">
        <f>U596-V596</f>
        <v>0</v>
      </c>
      <c r="BF596" s="65">
        <f>IF(BE596&gt;0.01,1,0)</f>
        <v>0</v>
      </c>
      <c r="BG596" s="68"/>
      <c r="BH596" s="67"/>
      <c r="BI596" s="67"/>
    </row>
    <row r="597" spans="1:61">
      <c r="A597" s="34"/>
      <c r="B597" s="35"/>
      <c r="C597" s="36"/>
      <c r="D597" s="37"/>
      <c r="E597" s="38"/>
      <c r="F597" s="39"/>
      <c r="G597" s="40"/>
      <c r="H597" s="41"/>
      <c r="I597" s="42"/>
      <c r="J597" s="43"/>
      <c r="K597" s="38"/>
      <c r="L597" s="44"/>
      <c r="M597" s="45"/>
      <c r="N597" s="45"/>
      <c r="O597" s="46"/>
      <c r="P597" s="47"/>
      <c r="Q597" s="48"/>
      <c r="R597" s="36"/>
      <c r="S597" s="78"/>
      <c r="T597" s="80"/>
      <c r="U597" s="81"/>
      <c r="V597" s="83"/>
      <c r="W597" s="49">
        <f>(AO597+AQ597+AR597+AS597+AV597+AX597+AZ597+BB597+BD597+BF597)/10*100</f>
        <v>0</v>
      </c>
      <c r="X597" s="50">
        <f>AN597+AP597+AT597+AU597+AW597+AY597</f>
        <v>0</v>
      </c>
      <c r="Y597" s="51" t="str">
        <f>IF(X597&gt;89,"SHW", IF(X597&gt;49,"MHW", IF(X597&gt;19,"D", IF(X597&gt;-14,"MAW", "SAW"))))</f>
        <v>MAW</v>
      </c>
      <c r="Z597" s="52"/>
      <c r="AA597" s="53"/>
      <c r="AB597" s="54"/>
      <c r="AC597" s="49"/>
      <c r="AD597" s="49"/>
      <c r="AE597" s="55"/>
      <c r="AF597" s="56"/>
      <c r="AG597" s="51"/>
      <c r="AH597" s="57"/>
      <c r="AI597" s="57"/>
      <c r="AJ597" s="56"/>
      <c r="AK597" s="58"/>
      <c r="AL597" s="59"/>
      <c r="AM597" s="60"/>
      <c r="AN597" s="35">
        <f>B597*(40)-C597*(40)</f>
        <v>0</v>
      </c>
      <c r="AO597" s="61">
        <f>IF(AN597&gt;0.01,1,0)</f>
        <v>0</v>
      </c>
      <c r="AP597" s="62">
        <f>D597*50-E597*50</f>
        <v>0</v>
      </c>
      <c r="AQ597" s="61">
        <f>IF(AP597&gt;0.01,1,0)</f>
        <v>0</v>
      </c>
      <c r="AR597" s="63">
        <f>IF(H597&gt;0.51,1,0)</f>
        <v>0</v>
      </c>
      <c r="AS597" s="63">
        <f>IF(J597&gt;0.34,1,0)</f>
        <v>0</v>
      </c>
      <c r="AT597" s="61">
        <f>(H597*20+I597*10+J597*30+K597*10)</f>
        <v>0</v>
      </c>
      <c r="AU597" s="63">
        <f>L597*2</f>
        <v>0</v>
      </c>
      <c r="AV597" s="63">
        <f>IF(AU597&gt;0.01,1,0)</f>
        <v>0</v>
      </c>
      <c r="AW597" s="61">
        <f>M597*2</f>
        <v>0</v>
      </c>
      <c r="AX597" s="61">
        <f>IF(AW597&gt;0.01,1,0)</f>
        <v>0</v>
      </c>
      <c r="AY597" s="61">
        <f>(N597-O597)*-1</f>
        <v>0</v>
      </c>
      <c r="AZ597" s="61">
        <f>IF(AY597&gt;0.01,1,0)</f>
        <v>0</v>
      </c>
      <c r="BA597" s="36">
        <f>Q597-R597</f>
        <v>0</v>
      </c>
      <c r="BB597" s="64">
        <f>IF(BA597&gt;0.01,1,0)</f>
        <v>0</v>
      </c>
      <c r="BC597" s="62">
        <f>S597-T597</f>
        <v>0</v>
      </c>
      <c r="BD597" s="61">
        <f>IF(BC597&gt;0.01,1,0)</f>
        <v>0</v>
      </c>
      <c r="BE597" s="62">
        <f>U597-V597</f>
        <v>0</v>
      </c>
      <c r="BF597" s="65">
        <f>IF(BE597&gt;0.01,1,0)</f>
        <v>0</v>
      </c>
      <c r="BG597" s="68"/>
      <c r="BH597" s="67"/>
      <c r="BI597" s="67"/>
    </row>
    <row r="598" spans="1:61">
      <c r="A598" s="34"/>
      <c r="B598" s="35"/>
      <c r="C598" s="36"/>
      <c r="D598" s="37"/>
      <c r="E598" s="38"/>
      <c r="F598" s="39"/>
      <c r="G598" s="40"/>
      <c r="H598" s="41"/>
      <c r="I598" s="42"/>
      <c r="J598" s="43"/>
      <c r="K598" s="38"/>
      <c r="L598" s="44"/>
      <c r="M598" s="45"/>
      <c r="N598" s="45"/>
      <c r="O598" s="46"/>
      <c r="P598" s="47"/>
      <c r="Q598" s="48"/>
      <c r="R598" s="36"/>
      <c r="S598" s="78"/>
      <c r="T598" s="80"/>
      <c r="U598" s="81"/>
      <c r="V598" s="83"/>
      <c r="W598" s="49">
        <f>(AO598+AQ598+AR598+AS598+AV598+AX598+AZ598+BB598+BD598+BF598)/10*100</f>
        <v>0</v>
      </c>
      <c r="X598" s="50">
        <f>AN598+AP598+AT598+AU598+AW598+AY598</f>
        <v>0</v>
      </c>
      <c r="Y598" s="51" t="str">
        <f>IF(X598&gt;89,"SHW", IF(X598&gt;49,"MHW", IF(X598&gt;19,"D", IF(X598&gt;-14,"MAW", "SAW"))))</f>
        <v>MAW</v>
      </c>
      <c r="Z598" s="52"/>
      <c r="AA598" s="53"/>
      <c r="AB598" s="54"/>
      <c r="AC598" s="49"/>
      <c r="AD598" s="49"/>
      <c r="AE598" s="55"/>
      <c r="AF598" s="56"/>
      <c r="AG598" s="51"/>
      <c r="AH598" s="57"/>
      <c r="AI598" s="57"/>
      <c r="AJ598" s="56"/>
      <c r="AK598" s="58"/>
      <c r="AL598" s="59"/>
      <c r="AM598" s="60"/>
      <c r="AN598" s="35">
        <f>B598*(40)-C598*(40)</f>
        <v>0</v>
      </c>
      <c r="AO598" s="61">
        <f>IF(AN598&gt;0.01,1,0)</f>
        <v>0</v>
      </c>
      <c r="AP598" s="62">
        <f>D598*50-E598*50</f>
        <v>0</v>
      </c>
      <c r="AQ598" s="61">
        <f>IF(AP598&gt;0.01,1,0)</f>
        <v>0</v>
      </c>
      <c r="AR598" s="63">
        <f>IF(H598&gt;0.51,1,0)</f>
        <v>0</v>
      </c>
      <c r="AS598" s="63">
        <f>IF(J598&gt;0.34,1,0)</f>
        <v>0</v>
      </c>
      <c r="AT598" s="61">
        <f>(H598*20+I598*10+J598*30+K598*10)</f>
        <v>0</v>
      </c>
      <c r="AU598" s="63">
        <f>L598*2</f>
        <v>0</v>
      </c>
      <c r="AV598" s="63">
        <f>IF(AU598&gt;0.01,1,0)</f>
        <v>0</v>
      </c>
      <c r="AW598" s="61">
        <f>M598*2</f>
        <v>0</v>
      </c>
      <c r="AX598" s="61">
        <f>IF(AW598&gt;0.01,1,0)</f>
        <v>0</v>
      </c>
      <c r="AY598" s="61">
        <f>(N598-O598)*-1</f>
        <v>0</v>
      </c>
      <c r="AZ598" s="61">
        <f>IF(AY598&gt;0.01,1,0)</f>
        <v>0</v>
      </c>
      <c r="BA598" s="36">
        <f>Q598-R598</f>
        <v>0</v>
      </c>
      <c r="BB598" s="64">
        <f>IF(BA598&gt;0.01,1,0)</f>
        <v>0</v>
      </c>
      <c r="BC598" s="62">
        <f>S598-T598</f>
        <v>0</v>
      </c>
      <c r="BD598" s="61">
        <f>IF(BC598&gt;0.01,1,0)</f>
        <v>0</v>
      </c>
      <c r="BE598" s="62">
        <f>U598-V598</f>
        <v>0</v>
      </c>
      <c r="BF598" s="65">
        <f>IF(BE598&gt;0.01,1,0)</f>
        <v>0</v>
      </c>
      <c r="BG598" s="66"/>
      <c r="BH598" s="67"/>
      <c r="BI598" s="67"/>
    </row>
    <row r="599" spans="1:61">
      <c r="A599" s="34"/>
      <c r="B599" s="35"/>
      <c r="C599" s="36"/>
      <c r="D599" s="37"/>
      <c r="E599" s="38"/>
      <c r="F599" s="39"/>
      <c r="G599" s="40"/>
      <c r="H599" s="41"/>
      <c r="I599" s="42"/>
      <c r="J599" s="43"/>
      <c r="K599" s="38"/>
      <c r="L599" s="44"/>
      <c r="M599" s="45"/>
      <c r="N599" s="45"/>
      <c r="O599" s="46"/>
      <c r="P599" s="47"/>
      <c r="Q599" s="48"/>
      <c r="R599" s="36"/>
      <c r="S599" s="78"/>
      <c r="T599" s="80"/>
      <c r="U599" s="81"/>
      <c r="V599" s="83"/>
      <c r="W599" s="49">
        <f>(AO599+AQ599+AR599+AS599+AV599+AX599+AZ599+BB599+BD599+BF599)/10*100</f>
        <v>0</v>
      </c>
      <c r="X599" s="50">
        <f>AN599+AP599+AT599+AU599+AW599+AY599</f>
        <v>0</v>
      </c>
      <c r="Y599" s="51" t="str">
        <f>IF(X599&gt;89,"SHW", IF(X599&gt;49,"MHW", IF(X599&gt;19,"D", IF(X599&gt;-14,"MAW", "SAW"))))</f>
        <v>MAW</v>
      </c>
      <c r="Z599" s="52"/>
      <c r="AA599" s="53"/>
      <c r="AB599" s="54"/>
      <c r="AC599" s="49"/>
      <c r="AD599" s="49"/>
      <c r="AE599" s="55"/>
      <c r="AF599" s="56"/>
      <c r="AG599" s="51"/>
      <c r="AH599" s="57"/>
      <c r="AI599" s="57"/>
      <c r="AJ599" s="56"/>
      <c r="AK599" s="58"/>
      <c r="AL599" s="59"/>
      <c r="AM599" s="60"/>
      <c r="AN599" s="35">
        <f>B599*(40)-C599*(40)</f>
        <v>0</v>
      </c>
      <c r="AO599" s="61">
        <f>IF(AN599&gt;0.01,1,0)</f>
        <v>0</v>
      </c>
      <c r="AP599" s="62">
        <f>D599*50-E599*50</f>
        <v>0</v>
      </c>
      <c r="AQ599" s="61">
        <f>IF(AP599&gt;0.01,1,0)</f>
        <v>0</v>
      </c>
      <c r="AR599" s="63">
        <f>IF(H599&gt;0.51,1,0)</f>
        <v>0</v>
      </c>
      <c r="AS599" s="63">
        <f>IF(J599&gt;0.34,1,0)</f>
        <v>0</v>
      </c>
      <c r="AT599" s="61">
        <f>(H599*20+I599*10+J599*30+K599*10)</f>
        <v>0</v>
      </c>
      <c r="AU599" s="63">
        <f>L599*2</f>
        <v>0</v>
      </c>
      <c r="AV599" s="63">
        <f>IF(AU599&gt;0.01,1,0)</f>
        <v>0</v>
      </c>
      <c r="AW599" s="61">
        <f>M599*2</f>
        <v>0</v>
      </c>
      <c r="AX599" s="61">
        <f>IF(AW599&gt;0.01,1,0)</f>
        <v>0</v>
      </c>
      <c r="AY599" s="61">
        <f>(N599-O599)*-1</f>
        <v>0</v>
      </c>
      <c r="AZ599" s="61">
        <f>IF(AY599&gt;0.01,1,0)</f>
        <v>0</v>
      </c>
      <c r="BA599" s="36">
        <f>Q599-R599</f>
        <v>0</v>
      </c>
      <c r="BB599" s="64">
        <f>IF(BA599&gt;0.01,1,0)</f>
        <v>0</v>
      </c>
      <c r="BC599" s="62">
        <f>S599-T599</f>
        <v>0</v>
      </c>
      <c r="BD599" s="61">
        <f>IF(BC599&gt;0.01,1,0)</f>
        <v>0</v>
      </c>
      <c r="BE599" s="62">
        <f>U599-V599</f>
        <v>0</v>
      </c>
      <c r="BF599" s="65">
        <f>IF(BE599&gt;0.01,1,0)</f>
        <v>0</v>
      </c>
      <c r="BG599" s="68"/>
      <c r="BH599" s="67"/>
      <c r="BI599" s="67"/>
    </row>
    <row r="600" spans="1:61">
      <c r="A600" s="34"/>
      <c r="B600" s="35"/>
      <c r="C600" s="36"/>
      <c r="D600" s="37"/>
      <c r="E600" s="38"/>
      <c r="F600" s="39"/>
      <c r="G600" s="40"/>
      <c r="H600" s="41"/>
      <c r="I600" s="42"/>
      <c r="J600" s="43"/>
      <c r="K600" s="38"/>
      <c r="L600" s="44"/>
      <c r="M600" s="45"/>
      <c r="N600" s="45"/>
      <c r="O600" s="46"/>
      <c r="P600" s="47"/>
      <c r="Q600" s="48"/>
      <c r="R600" s="36"/>
      <c r="S600" s="78"/>
      <c r="T600" s="80"/>
      <c r="U600" s="81"/>
      <c r="V600" s="83"/>
      <c r="W600" s="49">
        <f>(AO600+AQ600+AR600+AS600+AV600+AX600+AZ600+BB600+BD600+BF600)/10*100</f>
        <v>0</v>
      </c>
      <c r="X600" s="50">
        <f>AN600+AP600+AT600+AU600+AW600+AY600</f>
        <v>0</v>
      </c>
      <c r="Y600" s="51" t="str">
        <f>IF(X600&gt;89,"SHW", IF(X600&gt;49,"MHW", IF(X600&gt;19,"D", IF(X600&gt;-14,"MAW", "SAW"))))</f>
        <v>MAW</v>
      </c>
      <c r="Z600" s="52"/>
      <c r="AA600" s="53"/>
      <c r="AB600" s="54"/>
      <c r="AC600" s="49"/>
      <c r="AD600" s="49"/>
      <c r="AE600" s="55"/>
      <c r="AF600" s="56"/>
      <c r="AG600" s="51"/>
      <c r="AH600" s="57"/>
      <c r="AI600" s="57"/>
      <c r="AJ600" s="56"/>
      <c r="AK600" s="58"/>
      <c r="AL600" s="59"/>
      <c r="AM600" s="60"/>
      <c r="AN600" s="35">
        <f>B600*(40)-C600*(40)</f>
        <v>0</v>
      </c>
      <c r="AO600" s="61">
        <f>IF(AN600&gt;0.01,1,0)</f>
        <v>0</v>
      </c>
      <c r="AP600" s="62">
        <f>D600*50-E600*50</f>
        <v>0</v>
      </c>
      <c r="AQ600" s="61">
        <f>IF(AP600&gt;0.01,1,0)</f>
        <v>0</v>
      </c>
      <c r="AR600" s="63">
        <f>IF(H600&gt;0.51,1,0)</f>
        <v>0</v>
      </c>
      <c r="AS600" s="63">
        <f>IF(J600&gt;0.34,1,0)</f>
        <v>0</v>
      </c>
      <c r="AT600" s="61">
        <f>(H600*20+I600*10+J600*30+K600*10)</f>
        <v>0</v>
      </c>
      <c r="AU600" s="63">
        <f>L600*2</f>
        <v>0</v>
      </c>
      <c r="AV600" s="63">
        <f>IF(AU600&gt;0.01,1,0)</f>
        <v>0</v>
      </c>
      <c r="AW600" s="61">
        <f>M600*2</f>
        <v>0</v>
      </c>
      <c r="AX600" s="61">
        <f>IF(AW600&gt;0.01,1,0)</f>
        <v>0</v>
      </c>
      <c r="AY600" s="61">
        <f>(N600-O600)*-1</f>
        <v>0</v>
      </c>
      <c r="AZ600" s="61">
        <f>IF(AY600&gt;0.01,1,0)</f>
        <v>0</v>
      </c>
      <c r="BA600" s="36">
        <f>Q600-R600</f>
        <v>0</v>
      </c>
      <c r="BB600" s="64">
        <f>IF(BA600&gt;0.01,1,0)</f>
        <v>0</v>
      </c>
      <c r="BC600" s="62">
        <f>S600-T600</f>
        <v>0</v>
      </c>
      <c r="BD600" s="61">
        <f>IF(BC600&gt;0.01,1,0)</f>
        <v>0</v>
      </c>
      <c r="BE600" s="62">
        <f>U600-V600</f>
        <v>0</v>
      </c>
      <c r="BF600" s="65">
        <f>IF(BE600&gt;0.01,1,0)</f>
        <v>0</v>
      </c>
      <c r="BG600" s="68"/>
      <c r="BH600" s="67"/>
      <c r="BI600" s="67"/>
    </row>
    <row r="601" spans="1:61">
      <c r="A601" s="34"/>
      <c r="B601" s="35"/>
      <c r="C601" s="36"/>
      <c r="D601" s="37"/>
      <c r="E601" s="38"/>
      <c r="F601" s="39"/>
      <c r="G601" s="40"/>
      <c r="H601" s="41"/>
      <c r="I601" s="42"/>
      <c r="J601" s="43"/>
      <c r="K601" s="38"/>
      <c r="L601" s="44"/>
      <c r="M601" s="45"/>
      <c r="N601" s="45"/>
      <c r="O601" s="46"/>
      <c r="P601" s="47"/>
      <c r="Q601" s="48"/>
      <c r="R601" s="36"/>
      <c r="S601" s="78"/>
      <c r="T601" s="80"/>
      <c r="U601" s="81"/>
      <c r="V601" s="83"/>
      <c r="W601" s="49">
        <f>(AO601+AQ601+AR601+AS601+AV601+AX601+AZ601+BB601+BD601+BF601)/10*100</f>
        <v>0</v>
      </c>
      <c r="X601" s="50">
        <f>AN601+AP601+AT601+AU601+AW601+AY601</f>
        <v>0</v>
      </c>
      <c r="Y601" s="51" t="str">
        <f>IF(X601&gt;89,"SHW", IF(X601&gt;49,"MHW", IF(X601&gt;19,"D", IF(X601&gt;-14,"MAW", "SAW"))))</f>
        <v>MAW</v>
      </c>
      <c r="Z601" s="52"/>
      <c r="AA601" s="53"/>
      <c r="AB601" s="54"/>
      <c r="AC601" s="49"/>
      <c r="AD601" s="49"/>
      <c r="AE601" s="55"/>
      <c r="AF601" s="56"/>
      <c r="AG601" s="51"/>
      <c r="AH601" s="57"/>
      <c r="AI601" s="57"/>
      <c r="AJ601" s="56"/>
      <c r="AK601" s="58"/>
      <c r="AL601" s="59"/>
      <c r="AM601" s="60"/>
      <c r="AN601" s="35">
        <f>B601*(40)-C601*(40)</f>
        <v>0</v>
      </c>
      <c r="AO601" s="61">
        <f>IF(AN601&gt;0.01,1,0)</f>
        <v>0</v>
      </c>
      <c r="AP601" s="62">
        <f>D601*50-E601*50</f>
        <v>0</v>
      </c>
      <c r="AQ601" s="61">
        <f>IF(AP601&gt;0.01,1,0)</f>
        <v>0</v>
      </c>
      <c r="AR601" s="63">
        <f>IF(H601&gt;0.51,1,0)</f>
        <v>0</v>
      </c>
      <c r="AS601" s="63">
        <f>IF(J601&gt;0.34,1,0)</f>
        <v>0</v>
      </c>
      <c r="AT601" s="61">
        <f>(H601*20+I601*10+J601*30+K601*10)</f>
        <v>0</v>
      </c>
      <c r="AU601" s="63">
        <f>L601*2</f>
        <v>0</v>
      </c>
      <c r="AV601" s="63">
        <f>IF(AU601&gt;0.01,1,0)</f>
        <v>0</v>
      </c>
      <c r="AW601" s="61">
        <f>M601*2</f>
        <v>0</v>
      </c>
      <c r="AX601" s="61">
        <f>IF(AW601&gt;0.01,1,0)</f>
        <v>0</v>
      </c>
      <c r="AY601" s="61">
        <f>(N601-O601)*-1</f>
        <v>0</v>
      </c>
      <c r="AZ601" s="61">
        <f>IF(AY601&gt;0.01,1,0)</f>
        <v>0</v>
      </c>
      <c r="BA601" s="36">
        <f>Q601-R601</f>
        <v>0</v>
      </c>
      <c r="BB601" s="64">
        <f>IF(BA601&gt;0.01,1,0)</f>
        <v>0</v>
      </c>
      <c r="BC601" s="62">
        <f>S601-T601</f>
        <v>0</v>
      </c>
      <c r="BD601" s="61">
        <f>IF(BC601&gt;0.01,1,0)</f>
        <v>0</v>
      </c>
      <c r="BE601" s="62">
        <f>U601-V601</f>
        <v>0</v>
      </c>
      <c r="BF601" s="65">
        <f>IF(BE601&gt;0.01,1,0)</f>
        <v>0</v>
      </c>
      <c r="BG601" s="68"/>
      <c r="BH601" s="67"/>
      <c r="BI601" s="67"/>
    </row>
    <row r="602" spans="1:61">
      <c r="A602" s="34"/>
      <c r="B602" s="35"/>
      <c r="C602" s="36"/>
      <c r="D602" s="37"/>
      <c r="E602" s="38"/>
      <c r="F602" s="39"/>
      <c r="G602" s="40"/>
      <c r="H602" s="41"/>
      <c r="I602" s="42"/>
      <c r="J602" s="43"/>
      <c r="K602" s="38"/>
      <c r="L602" s="44"/>
      <c r="M602" s="45"/>
      <c r="N602" s="45"/>
      <c r="O602" s="46"/>
      <c r="P602" s="47"/>
      <c r="Q602" s="48"/>
      <c r="R602" s="36"/>
      <c r="S602" s="78"/>
      <c r="T602" s="80"/>
      <c r="U602" s="81"/>
      <c r="V602" s="83"/>
      <c r="W602" s="49">
        <f>(AO602+AQ602+AR602+AS602+AV602+AX602+AZ602+BB602+BD602+BF602)/10*100</f>
        <v>0</v>
      </c>
      <c r="X602" s="50">
        <f>AN602+AP602+AT602+AU602+AW602+AY602</f>
        <v>0</v>
      </c>
      <c r="Y602" s="51" t="str">
        <f>IF(X602&gt;89,"SHW", IF(X602&gt;49,"MHW", IF(X602&gt;19,"D", IF(X602&gt;-14,"MAW", "SAW"))))</f>
        <v>MAW</v>
      </c>
      <c r="Z602" s="52"/>
      <c r="AA602" s="53"/>
      <c r="AB602" s="54"/>
      <c r="AC602" s="49"/>
      <c r="AD602" s="49"/>
      <c r="AE602" s="55"/>
      <c r="AF602" s="56"/>
      <c r="AG602" s="51"/>
      <c r="AH602" s="57"/>
      <c r="AI602" s="57"/>
      <c r="AJ602" s="56"/>
      <c r="AK602" s="58"/>
      <c r="AL602" s="59"/>
      <c r="AM602" s="60"/>
      <c r="AN602" s="35">
        <f>B602*(40)-C602*(40)</f>
        <v>0</v>
      </c>
      <c r="AO602" s="61">
        <f>IF(AN602&gt;0.01,1,0)</f>
        <v>0</v>
      </c>
      <c r="AP602" s="62">
        <f>D602*50-E602*50</f>
        <v>0</v>
      </c>
      <c r="AQ602" s="61">
        <f>IF(AP602&gt;0.01,1,0)</f>
        <v>0</v>
      </c>
      <c r="AR602" s="63">
        <f>IF(H602&gt;0.51,1,0)</f>
        <v>0</v>
      </c>
      <c r="AS602" s="63">
        <f>IF(J602&gt;0.34,1,0)</f>
        <v>0</v>
      </c>
      <c r="AT602" s="61">
        <f>(H602*20+I602*10+J602*30+K602*10)</f>
        <v>0</v>
      </c>
      <c r="AU602" s="63">
        <f>L602*2</f>
        <v>0</v>
      </c>
      <c r="AV602" s="63">
        <f>IF(AU602&gt;0.01,1,0)</f>
        <v>0</v>
      </c>
      <c r="AW602" s="61">
        <f>M602*2</f>
        <v>0</v>
      </c>
      <c r="AX602" s="61">
        <f>IF(AW602&gt;0.01,1,0)</f>
        <v>0</v>
      </c>
      <c r="AY602" s="61">
        <f>(N602-O602)*-1</f>
        <v>0</v>
      </c>
      <c r="AZ602" s="61">
        <f>IF(AY602&gt;0.01,1,0)</f>
        <v>0</v>
      </c>
      <c r="BA602" s="36">
        <f>Q602-R602</f>
        <v>0</v>
      </c>
      <c r="BB602" s="64">
        <f>IF(BA602&gt;0.01,1,0)</f>
        <v>0</v>
      </c>
      <c r="BC602" s="62">
        <f>S602-T602</f>
        <v>0</v>
      </c>
      <c r="BD602" s="61">
        <f>IF(BC602&gt;0.01,1,0)</f>
        <v>0</v>
      </c>
      <c r="BE602" s="62">
        <f>U602-V602</f>
        <v>0</v>
      </c>
      <c r="BF602" s="65">
        <f>IF(BE602&gt;0.01,1,0)</f>
        <v>0</v>
      </c>
      <c r="BG602" s="68"/>
      <c r="BH602" s="67"/>
      <c r="BI602" s="67"/>
    </row>
    <row r="603" spans="1:61">
      <c r="A603" s="34"/>
      <c r="B603" s="35"/>
      <c r="C603" s="36"/>
      <c r="D603" s="37"/>
      <c r="E603" s="38"/>
      <c r="F603" s="39"/>
      <c r="G603" s="40"/>
      <c r="H603" s="41"/>
      <c r="I603" s="42"/>
      <c r="J603" s="43"/>
      <c r="K603" s="38"/>
      <c r="L603" s="44"/>
      <c r="M603" s="45"/>
      <c r="N603" s="45"/>
      <c r="O603" s="46"/>
      <c r="P603" s="47"/>
      <c r="Q603" s="48"/>
      <c r="R603" s="36"/>
      <c r="S603" s="78"/>
      <c r="T603" s="80"/>
      <c r="U603" s="81"/>
      <c r="V603" s="83"/>
      <c r="W603" s="49">
        <f>(AO603+AQ603+AR603+AS603+AV603+AX603+AZ603+BB603+BD603+BF603)/10*100</f>
        <v>0</v>
      </c>
      <c r="X603" s="50">
        <f>AN603+AP603+AT603+AU603+AW603+AY603</f>
        <v>0</v>
      </c>
      <c r="Y603" s="51" t="str">
        <f>IF(X603&gt;89,"SHW", IF(X603&gt;49,"MHW", IF(X603&gt;19,"D", IF(X603&gt;-14,"MAW", "SAW"))))</f>
        <v>MAW</v>
      </c>
      <c r="Z603" s="52"/>
      <c r="AA603" s="53"/>
      <c r="AB603" s="54"/>
      <c r="AC603" s="49"/>
      <c r="AD603" s="49"/>
      <c r="AE603" s="55"/>
      <c r="AF603" s="56"/>
      <c r="AG603" s="51"/>
      <c r="AH603" s="57"/>
      <c r="AI603" s="57"/>
      <c r="AJ603" s="56"/>
      <c r="AK603" s="58"/>
      <c r="AL603" s="59"/>
      <c r="AM603" s="60"/>
      <c r="AN603" s="35">
        <f>B603*(40)-C603*(40)</f>
        <v>0</v>
      </c>
      <c r="AO603" s="61">
        <f>IF(AN603&gt;0.01,1,0)</f>
        <v>0</v>
      </c>
      <c r="AP603" s="62">
        <f>D603*50-E603*50</f>
        <v>0</v>
      </c>
      <c r="AQ603" s="61">
        <f>IF(AP603&gt;0.01,1,0)</f>
        <v>0</v>
      </c>
      <c r="AR603" s="63">
        <f>IF(H603&gt;0.51,1,0)</f>
        <v>0</v>
      </c>
      <c r="AS603" s="63">
        <f>IF(J603&gt;0.34,1,0)</f>
        <v>0</v>
      </c>
      <c r="AT603" s="61">
        <f>(H603*20+I603*10+J603*30+K603*10)</f>
        <v>0</v>
      </c>
      <c r="AU603" s="63">
        <f>L603*2</f>
        <v>0</v>
      </c>
      <c r="AV603" s="63">
        <f>IF(AU603&gt;0.01,1,0)</f>
        <v>0</v>
      </c>
      <c r="AW603" s="61">
        <f>M603*2</f>
        <v>0</v>
      </c>
      <c r="AX603" s="61">
        <f>IF(AW603&gt;0.01,1,0)</f>
        <v>0</v>
      </c>
      <c r="AY603" s="61">
        <f>(N603-O603)*-1</f>
        <v>0</v>
      </c>
      <c r="AZ603" s="61">
        <f>IF(AY603&gt;0.01,1,0)</f>
        <v>0</v>
      </c>
      <c r="BA603" s="36">
        <f>Q603-R603</f>
        <v>0</v>
      </c>
      <c r="BB603" s="64">
        <f>IF(BA603&gt;0.01,1,0)</f>
        <v>0</v>
      </c>
      <c r="BC603" s="62">
        <f>S603-T603</f>
        <v>0</v>
      </c>
      <c r="BD603" s="61">
        <f>IF(BC603&gt;0.01,1,0)</f>
        <v>0</v>
      </c>
      <c r="BE603" s="62">
        <f>U603-V603</f>
        <v>0</v>
      </c>
      <c r="BF603" s="65">
        <f>IF(BE603&gt;0.01,1,0)</f>
        <v>0</v>
      </c>
      <c r="BG603" s="68"/>
      <c r="BH603" s="67"/>
      <c r="BI603" s="67"/>
    </row>
    <row r="604" spans="1:61">
      <c r="A604" s="34"/>
      <c r="B604" s="35"/>
      <c r="C604" s="36"/>
      <c r="D604" s="37"/>
      <c r="E604" s="38"/>
      <c r="F604" s="39"/>
      <c r="G604" s="40"/>
      <c r="H604" s="41"/>
      <c r="I604" s="42"/>
      <c r="J604" s="43"/>
      <c r="K604" s="38"/>
      <c r="L604" s="44"/>
      <c r="M604" s="45"/>
      <c r="N604" s="45"/>
      <c r="O604" s="46"/>
      <c r="P604" s="47"/>
      <c r="Q604" s="48"/>
      <c r="R604" s="36"/>
      <c r="S604" s="78"/>
      <c r="T604" s="80"/>
      <c r="U604" s="81"/>
      <c r="V604" s="83"/>
      <c r="W604" s="49">
        <f>(AO604+AQ604+AR604+AS604+AV604+AX604+AZ604+BB604+BD604+BF604)/10*100</f>
        <v>0</v>
      </c>
      <c r="X604" s="50">
        <f>AN604+AP604+AT604+AU604+AW604+AY604</f>
        <v>0</v>
      </c>
      <c r="Y604" s="51" t="str">
        <f>IF(X604&gt;89,"SHW", IF(X604&gt;49,"MHW", IF(X604&gt;19,"D", IF(X604&gt;-14,"MAW", "SAW"))))</f>
        <v>MAW</v>
      </c>
      <c r="Z604" s="52"/>
      <c r="AA604" s="53"/>
      <c r="AB604" s="54"/>
      <c r="AC604" s="49"/>
      <c r="AD604" s="49"/>
      <c r="AE604" s="55"/>
      <c r="AF604" s="56"/>
      <c r="AG604" s="51"/>
      <c r="AH604" s="57"/>
      <c r="AI604" s="57"/>
      <c r="AJ604" s="56"/>
      <c r="AK604" s="58"/>
      <c r="AL604" s="59"/>
      <c r="AM604" s="60"/>
      <c r="AN604" s="35">
        <f>B604*(40)-C604*(40)</f>
        <v>0</v>
      </c>
      <c r="AO604" s="61">
        <f>IF(AN604&gt;0.01,1,0)</f>
        <v>0</v>
      </c>
      <c r="AP604" s="62">
        <f>D604*50-E604*50</f>
        <v>0</v>
      </c>
      <c r="AQ604" s="61">
        <f>IF(AP604&gt;0.01,1,0)</f>
        <v>0</v>
      </c>
      <c r="AR604" s="63">
        <f>IF(H604&gt;0.51,1,0)</f>
        <v>0</v>
      </c>
      <c r="AS604" s="63">
        <f>IF(J604&gt;0.34,1,0)</f>
        <v>0</v>
      </c>
      <c r="AT604" s="61">
        <f>(H604*20+I604*10+J604*30+K604*10)</f>
        <v>0</v>
      </c>
      <c r="AU604" s="63">
        <f>L604*2</f>
        <v>0</v>
      </c>
      <c r="AV604" s="63">
        <f>IF(AU604&gt;0.01,1,0)</f>
        <v>0</v>
      </c>
      <c r="AW604" s="61">
        <f>M604*2</f>
        <v>0</v>
      </c>
      <c r="AX604" s="61">
        <f>IF(AW604&gt;0.01,1,0)</f>
        <v>0</v>
      </c>
      <c r="AY604" s="61">
        <f>(N604-O604)*-1</f>
        <v>0</v>
      </c>
      <c r="AZ604" s="61">
        <f>IF(AY604&gt;0.01,1,0)</f>
        <v>0</v>
      </c>
      <c r="BA604" s="36">
        <f>Q604-R604</f>
        <v>0</v>
      </c>
      <c r="BB604" s="64">
        <f>IF(BA604&gt;0.01,1,0)</f>
        <v>0</v>
      </c>
      <c r="BC604" s="62">
        <f>S604-T604</f>
        <v>0</v>
      </c>
      <c r="BD604" s="61">
        <f>IF(BC604&gt;0.01,1,0)</f>
        <v>0</v>
      </c>
      <c r="BE604" s="62">
        <f>U604-V604</f>
        <v>0</v>
      </c>
      <c r="BF604" s="65">
        <f>IF(BE604&gt;0.01,1,0)</f>
        <v>0</v>
      </c>
      <c r="BG604" s="68"/>
      <c r="BH604" s="67"/>
      <c r="BI604" s="67"/>
    </row>
    <row r="605" spans="1:61">
      <c r="A605" s="34"/>
      <c r="B605" s="35"/>
      <c r="C605" s="36"/>
      <c r="D605" s="37"/>
      <c r="E605" s="38"/>
      <c r="F605" s="39"/>
      <c r="G605" s="40"/>
      <c r="H605" s="41"/>
      <c r="I605" s="42"/>
      <c r="J605" s="43"/>
      <c r="K605" s="38"/>
      <c r="L605" s="44"/>
      <c r="M605" s="45"/>
      <c r="N605" s="45"/>
      <c r="O605" s="46"/>
      <c r="P605" s="47"/>
      <c r="Q605" s="48"/>
      <c r="R605" s="36"/>
      <c r="S605" s="78"/>
      <c r="T605" s="80"/>
      <c r="U605" s="81"/>
      <c r="V605" s="83"/>
      <c r="W605" s="49">
        <f>(AO605+AQ605+AR605+AS605+AV605+AX605+AZ605+BB605+BD605+BF605)/10*100</f>
        <v>0</v>
      </c>
      <c r="X605" s="50">
        <f>AN605+AP605+AT605+AU605+AW605+AY605</f>
        <v>0</v>
      </c>
      <c r="Y605" s="51" t="str">
        <f>IF(X605&gt;89,"SHW", IF(X605&gt;49,"MHW", IF(X605&gt;19,"D", IF(X605&gt;-14,"MAW", "SAW"))))</f>
        <v>MAW</v>
      </c>
      <c r="Z605" s="52"/>
      <c r="AA605" s="53"/>
      <c r="AB605" s="54"/>
      <c r="AC605" s="49"/>
      <c r="AD605" s="49"/>
      <c r="AE605" s="55"/>
      <c r="AF605" s="56"/>
      <c r="AG605" s="51"/>
      <c r="AH605" s="57"/>
      <c r="AI605" s="57"/>
      <c r="AJ605" s="56"/>
      <c r="AK605" s="58"/>
      <c r="AL605" s="59"/>
      <c r="AM605" s="60"/>
      <c r="AN605" s="35">
        <f>B605*(40)-C605*(40)</f>
        <v>0</v>
      </c>
      <c r="AO605" s="61">
        <f>IF(AN605&gt;0.01,1,0)</f>
        <v>0</v>
      </c>
      <c r="AP605" s="62">
        <f>D605*50-E605*50</f>
        <v>0</v>
      </c>
      <c r="AQ605" s="61">
        <f>IF(AP605&gt;0.01,1,0)</f>
        <v>0</v>
      </c>
      <c r="AR605" s="63">
        <f>IF(H605&gt;0.51,1,0)</f>
        <v>0</v>
      </c>
      <c r="AS605" s="63">
        <f>IF(J605&gt;0.34,1,0)</f>
        <v>0</v>
      </c>
      <c r="AT605" s="61">
        <f>(H605*20+I605*10+J605*30+K605*10)</f>
        <v>0</v>
      </c>
      <c r="AU605" s="63">
        <f>L605*2</f>
        <v>0</v>
      </c>
      <c r="AV605" s="63">
        <f>IF(AU605&gt;0.01,1,0)</f>
        <v>0</v>
      </c>
      <c r="AW605" s="61">
        <f>M605*2</f>
        <v>0</v>
      </c>
      <c r="AX605" s="61">
        <f>IF(AW605&gt;0.01,1,0)</f>
        <v>0</v>
      </c>
      <c r="AY605" s="61">
        <f>(N605-O605)*-1</f>
        <v>0</v>
      </c>
      <c r="AZ605" s="61">
        <f>IF(AY605&gt;0.01,1,0)</f>
        <v>0</v>
      </c>
      <c r="BA605" s="36">
        <f>Q605-R605</f>
        <v>0</v>
      </c>
      <c r="BB605" s="64">
        <f>IF(BA605&gt;0.01,1,0)</f>
        <v>0</v>
      </c>
      <c r="BC605" s="62">
        <f>S605-T605</f>
        <v>0</v>
      </c>
      <c r="BD605" s="61">
        <f>IF(BC605&gt;0.01,1,0)</f>
        <v>0</v>
      </c>
      <c r="BE605" s="62">
        <f>U605-V605</f>
        <v>0</v>
      </c>
      <c r="BF605" s="65">
        <f>IF(BE605&gt;0.01,1,0)</f>
        <v>0</v>
      </c>
      <c r="BG605" s="68"/>
      <c r="BH605" s="67"/>
      <c r="BI605" s="67"/>
    </row>
    <row r="606" spans="1:61">
      <c r="A606" s="34"/>
      <c r="B606" s="35"/>
      <c r="C606" s="36"/>
      <c r="D606" s="37"/>
      <c r="E606" s="38"/>
      <c r="F606" s="39"/>
      <c r="G606" s="40"/>
      <c r="H606" s="41"/>
      <c r="I606" s="42"/>
      <c r="J606" s="43"/>
      <c r="K606" s="38"/>
      <c r="L606" s="44"/>
      <c r="M606" s="45"/>
      <c r="N606" s="45"/>
      <c r="O606" s="46"/>
      <c r="P606" s="47"/>
      <c r="Q606" s="48"/>
      <c r="R606" s="36"/>
      <c r="S606" s="78"/>
      <c r="T606" s="80"/>
      <c r="U606" s="81"/>
      <c r="V606" s="83"/>
      <c r="W606" s="49">
        <f>(AO606+AQ606+AR606+AS606+AV606+AX606+AZ606+BB606+BD606+BF606)/10*100</f>
        <v>0</v>
      </c>
      <c r="X606" s="50">
        <f>AN606+AP606+AT606+AU606+AW606+AY606</f>
        <v>0</v>
      </c>
      <c r="Y606" s="51" t="str">
        <f>IF(X606&gt;89,"SHW", IF(X606&gt;49,"MHW", IF(X606&gt;19,"D", IF(X606&gt;-14,"MAW", "SAW"))))</f>
        <v>MAW</v>
      </c>
      <c r="Z606" s="52"/>
      <c r="AA606" s="53"/>
      <c r="AB606" s="54"/>
      <c r="AC606" s="49"/>
      <c r="AD606" s="49"/>
      <c r="AE606" s="55"/>
      <c r="AF606" s="56"/>
      <c r="AG606" s="51"/>
      <c r="AH606" s="57"/>
      <c r="AI606" s="57"/>
      <c r="AJ606" s="56"/>
      <c r="AK606" s="58"/>
      <c r="AL606" s="59"/>
      <c r="AM606" s="60"/>
      <c r="AN606" s="35">
        <f>B606*(40)-C606*(40)</f>
        <v>0</v>
      </c>
      <c r="AO606" s="61">
        <f>IF(AN606&gt;0.01,1,0)</f>
        <v>0</v>
      </c>
      <c r="AP606" s="62">
        <f>D606*50-E606*50</f>
        <v>0</v>
      </c>
      <c r="AQ606" s="61">
        <f>IF(AP606&gt;0.01,1,0)</f>
        <v>0</v>
      </c>
      <c r="AR606" s="63">
        <f>IF(H606&gt;0.51,1,0)</f>
        <v>0</v>
      </c>
      <c r="AS606" s="63">
        <f>IF(J606&gt;0.34,1,0)</f>
        <v>0</v>
      </c>
      <c r="AT606" s="61">
        <f>(H606*20+I606*10+J606*30+K606*10)</f>
        <v>0</v>
      </c>
      <c r="AU606" s="63">
        <f>L606*2</f>
        <v>0</v>
      </c>
      <c r="AV606" s="63">
        <f>IF(AU606&gt;0.01,1,0)</f>
        <v>0</v>
      </c>
      <c r="AW606" s="61">
        <f>M606*2</f>
        <v>0</v>
      </c>
      <c r="AX606" s="61">
        <f>IF(AW606&gt;0.01,1,0)</f>
        <v>0</v>
      </c>
      <c r="AY606" s="61">
        <f>(N606-O606)*-1</f>
        <v>0</v>
      </c>
      <c r="AZ606" s="61">
        <f>IF(AY606&gt;0.01,1,0)</f>
        <v>0</v>
      </c>
      <c r="BA606" s="36">
        <f>Q606-R606</f>
        <v>0</v>
      </c>
      <c r="BB606" s="64">
        <f>IF(BA606&gt;0.01,1,0)</f>
        <v>0</v>
      </c>
      <c r="BC606" s="62">
        <f>S606-T606</f>
        <v>0</v>
      </c>
      <c r="BD606" s="61">
        <f>IF(BC606&gt;0.01,1,0)</f>
        <v>0</v>
      </c>
      <c r="BE606" s="62">
        <f>U606-V606</f>
        <v>0</v>
      </c>
      <c r="BF606" s="65">
        <f>IF(BE606&gt;0.01,1,0)</f>
        <v>0</v>
      </c>
      <c r="BG606" s="68"/>
      <c r="BH606" s="67"/>
      <c r="BI606" s="67"/>
    </row>
    <row r="607" spans="1:61">
      <c r="A607" s="34"/>
      <c r="B607" s="35"/>
      <c r="C607" s="36"/>
      <c r="D607" s="37"/>
      <c r="E607" s="38"/>
      <c r="F607" s="39"/>
      <c r="G607" s="40"/>
      <c r="H607" s="41"/>
      <c r="I607" s="42"/>
      <c r="J607" s="43"/>
      <c r="K607" s="38"/>
      <c r="L607" s="44"/>
      <c r="M607" s="45"/>
      <c r="N607" s="45"/>
      <c r="O607" s="46"/>
      <c r="P607" s="47"/>
      <c r="Q607" s="48"/>
      <c r="R607" s="36"/>
      <c r="S607" s="78"/>
      <c r="T607" s="80"/>
      <c r="U607" s="81"/>
      <c r="V607" s="83"/>
      <c r="W607" s="49">
        <f>(AO607+AQ607+AR607+AS607+AV607+AX607+AZ607+BB607+BD607+BF607)/10*100</f>
        <v>0</v>
      </c>
      <c r="X607" s="50">
        <f>AN607+AP607+AT607+AU607+AW607+AY607</f>
        <v>0</v>
      </c>
      <c r="Y607" s="51" t="str">
        <f>IF(X607&gt;89,"SHW", IF(X607&gt;49,"MHW", IF(X607&gt;19,"D", IF(X607&gt;-14,"MAW", "SAW"))))</f>
        <v>MAW</v>
      </c>
      <c r="Z607" s="52"/>
      <c r="AA607" s="53"/>
      <c r="AB607" s="54"/>
      <c r="AC607" s="49"/>
      <c r="AD607" s="49"/>
      <c r="AE607" s="55"/>
      <c r="AF607" s="56"/>
      <c r="AG607" s="51"/>
      <c r="AH607" s="57"/>
      <c r="AI607" s="57"/>
      <c r="AJ607" s="56"/>
      <c r="AK607" s="58"/>
      <c r="AL607" s="59"/>
      <c r="AM607" s="60"/>
      <c r="AN607" s="35">
        <f>B607*(40)-C607*(40)</f>
        <v>0</v>
      </c>
      <c r="AO607" s="61">
        <f>IF(AN607&gt;0.01,1,0)</f>
        <v>0</v>
      </c>
      <c r="AP607" s="62">
        <f>D607*50-E607*50</f>
        <v>0</v>
      </c>
      <c r="AQ607" s="61">
        <f>IF(AP607&gt;0.01,1,0)</f>
        <v>0</v>
      </c>
      <c r="AR607" s="63">
        <f>IF(H607&gt;0.51,1,0)</f>
        <v>0</v>
      </c>
      <c r="AS607" s="63">
        <f>IF(J607&gt;0.34,1,0)</f>
        <v>0</v>
      </c>
      <c r="AT607" s="61">
        <f>(H607*20+I607*10+J607*30+K607*10)</f>
        <v>0</v>
      </c>
      <c r="AU607" s="63">
        <f>L607*2</f>
        <v>0</v>
      </c>
      <c r="AV607" s="63">
        <f>IF(AU607&gt;0.01,1,0)</f>
        <v>0</v>
      </c>
      <c r="AW607" s="61">
        <f>M607*2</f>
        <v>0</v>
      </c>
      <c r="AX607" s="61">
        <f>IF(AW607&gt;0.01,1,0)</f>
        <v>0</v>
      </c>
      <c r="AY607" s="61">
        <f>(N607-O607)*-1</f>
        <v>0</v>
      </c>
      <c r="AZ607" s="61">
        <f>IF(AY607&gt;0.01,1,0)</f>
        <v>0</v>
      </c>
      <c r="BA607" s="36">
        <f>Q607-R607</f>
        <v>0</v>
      </c>
      <c r="BB607" s="64">
        <f>IF(BA607&gt;0.01,1,0)</f>
        <v>0</v>
      </c>
      <c r="BC607" s="62">
        <f>S607-T607</f>
        <v>0</v>
      </c>
      <c r="BD607" s="61">
        <f>IF(BC607&gt;0.01,1,0)</f>
        <v>0</v>
      </c>
      <c r="BE607" s="62">
        <f>U607-V607</f>
        <v>0</v>
      </c>
      <c r="BF607" s="65">
        <f>IF(BE607&gt;0.01,1,0)</f>
        <v>0</v>
      </c>
      <c r="BG607" s="66"/>
      <c r="BH607" s="67"/>
      <c r="BI607" s="67"/>
    </row>
    <row r="608" spans="1:61">
      <c r="A608" s="34"/>
      <c r="B608" s="35"/>
      <c r="C608" s="36"/>
      <c r="D608" s="37"/>
      <c r="E608" s="38"/>
      <c r="F608" s="39"/>
      <c r="G608" s="40"/>
      <c r="H608" s="41"/>
      <c r="I608" s="42"/>
      <c r="J608" s="43"/>
      <c r="K608" s="38"/>
      <c r="L608" s="44"/>
      <c r="M608" s="45"/>
      <c r="N608" s="45"/>
      <c r="O608" s="46"/>
      <c r="P608" s="47"/>
      <c r="Q608" s="48"/>
      <c r="R608" s="36"/>
      <c r="S608" s="78"/>
      <c r="T608" s="80"/>
      <c r="U608" s="81"/>
      <c r="V608" s="83"/>
      <c r="W608" s="49">
        <f>(AO608+AQ608+AR608+AS608+AV608+AX608+AZ608+BB608+BD608+BF608)/10*100</f>
        <v>0</v>
      </c>
      <c r="X608" s="50">
        <f>AN608+AP608+AT608+AU608+AW608+AY608</f>
        <v>0</v>
      </c>
      <c r="Y608" s="51" t="str">
        <f>IF(X608&gt;89,"SHW", IF(X608&gt;49,"MHW", IF(X608&gt;19,"D", IF(X608&gt;-14,"MAW", "SAW"))))</f>
        <v>MAW</v>
      </c>
      <c r="Z608" s="52"/>
      <c r="AA608" s="53"/>
      <c r="AB608" s="54"/>
      <c r="AC608" s="49"/>
      <c r="AD608" s="49"/>
      <c r="AE608" s="55"/>
      <c r="AF608" s="56"/>
      <c r="AG608" s="51"/>
      <c r="AH608" s="57"/>
      <c r="AI608" s="57"/>
      <c r="AJ608" s="56"/>
      <c r="AK608" s="58"/>
      <c r="AL608" s="59"/>
      <c r="AM608" s="60"/>
      <c r="AN608" s="35">
        <f>B608*(40)-C608*(40)</f>
        <v>0</v>
      </c>
      <c r="AO608" s="61">
        <f>IF(AN608&gt;0.01,1,0)</f>
        <v>0</v>
      </c>
      <c r="AP608" s="62">
        <f>D608*50-E608*50</f>
        <v>0</v>
      </c>
      <c r="AQ608" s="61">
        <f>IF(AP608&gt;0.01,1,0)</f>
        <v>0</v>
      </c>
      <c r="AR608" s="63">
        <f>IF(H608&gt;0.51,1,0)</f>
        <v>0</v>
      </c>
      <c r="AS608" s="63">
        <f>IF(J608&gt;0.34,1,0)</f>
        <v>0</v>
      </c>
      <c r="AT608" s="61">
        <f>(H608*20+I608*10+J608*30+K608*10)</f>
        <v>0</v>
      </c>
      <c r="AU608" s="63">
        <f>L608*2</f>
        <v>0</v>
      </c>
      <c r="AV608" s="63">
        <f>IF(AU608&gt;0.01,1,0)</f>
        <v>0</v>
      </c>
      <c r="AW608" s="61">
        <f>M608*2</f>
        <v>0</v>
      </c>
      <c r="AX608" s="61">
        <f>IF(AW608&gt;0.01,1,0)</f>
        <v>0</v>
      </c>
      <c r="AY608" s="61">
        <f>(N608-O608)*-1</f>
        <v>0</v>
      </c>
      <c r="AZ608" s="61">
        <f>IF(AY608&gt;0.01,1,0)</f>
        <v>0</v>
      </c>
      <c r="BA608" s="36">
        <f>Q608-R608</f>
        <v>0</v>
      </c>
      <c r="BB608" s="64">
        <f>IF(BA608&gt;0.01,1,0)</f>
        <v>0</v>
      </c>
      <c r="BC608" s="62">
        <f>S608-T608</f>
        <v>0</v>
      </c>
      <c r="BD608" s="61">
        <f>IF(BC608&gt;0.01,1,0)</f>
        <v>0</v>
      </c>
      <c r="BE608" s="62">
        <f>U608-V608</f>
        <v>0</v>
      </c>
      <c r="BF608" s="65">
        <f>IF(BE608&gt;0.01,1,0)</f>
        <v>0</v>
      </c>
      <c r="BG608" s="68"/>
      <c r="BH608" s="67"/>
      <c r="BI608" s="67"/>
    </row>
    <row r="609" spans="1:61">
      <c r="A609" s="34"/>
      <c r="B609" s="35"/>
      <c r="C609" s="36"/>
      <c r="D609" s="37"/>
      <c r="E609" s="38"/>
      <c r="F609" s="39"/>
      <c r="G609" s="40"/>
      <c r="H609" s="41"/>
      <c r="I609" s="42"/>
      <c r="J609" s="43"/>
      <c r="K609" s="38"/>
      <c r="L609" s="44"/>
      <c r="M609" s="45"/>
      <c r="N609" s="45"/>
      <c r="O609" s="46"/>
      <c r="P609" s="47"/>
      <c r="Q609" s="48"/>
      <c r="R609" s="36"/>
      <c r="S609" s="78"/>
      <c r="T609" s="80"/>
      <c r="U609" s="81"/>
      <c r="V609" s="83"/>
      <c r="W609" s="49">
        <f>(AO609+AQ609+AR609+AS609+AV609+AX609+AZ609+BB609+BD609+BF609)/10*100</f>
        <v>0</v>
      </c>
      <c r="X609" s="50">
        <f>AN609+AP609+AT609+AU609+AW609+AY609</f>
        <v>0</v>
      </c>
      <c r="Y609" s="51" t="str">
        <f>IF(X609&gt;89,"SHW", IF(X609&gt;49,"MHW", IF(X609&gt;19,"D", IF(X609&gt;-14,"MAW", "SAW"))))</f>
        <v>MAW</v>
      </c>
      <c r="Z609" s="52"/>
      <c r="AA609" s="53"/>
      <c r="AB609" s="54"/>
      <c r="AC609" s="49"/>
      <c r="AD609" s="49"/>
      <c r="AE609" s="55"/>
      <c r="AF609" s="56"/>
      <c r="AG609" s="51"/>
      <c r="AH609" s="57"/>
      <c r="AI609" s="57"/>
      <c r="AJ609" s="56"/>
      <c r="AK609" s="58"/>
      <c r="AL609" s="59"/>
      <c r="AM609" s="60"/>
      <c r="AN609" s="35">
        <f>B609*(40)-C609*(40)</f>
        <v>0</v>
      </c>
      <c r="AO609" s="61">
        <f>IF(AN609&gt;0.01,1,0)</f>
        <v>0</v>
      </c>
      <c r="AP609" s="62">
        <f>D609*50-E609*50</f>
        <v>0</v>
      </c>
      <c r="AQ609" s="61">
        <f>IF(AP609&gt;0.01,1,0)</f>
        <v>0</v>
      </c>
      <c r="AR609" s="63">
        <f>IF(H609&gt;0.51,1,0)</f>
        <v>0</v>
      </c>
      <c r="AS609" s="63">
        <f>IF(J609&gt;0.34,1,0)</f>
        <v>0</v>
      </c>
      <c r="AT609" s="61">
        <f>(H609*20+I609*10+J609*30+K609*10)</f>
        <v>0</v>
      </c>
      <c r="AU609" s="63">
        <f>L609*2</f>
        <v>0</v>
      </c>
      <c r="AV609" s="63">
        <f>IF(AU609&gt;0.01,1,0)</f>
        <v>0</v>
      </c>
      <c r="AW609" s="61">
        <f>M609*2</f>
        <v>0</v>
      </c>
      <c r="AX609" s="61">
        <f>IF(AW609&gt;0.01,1,0)</f>
        <v>0</v>
      </c>
      <c r="AY609" s="61">
        <f>(N609-O609)*-1</f>
        <v>0</v>
      </c>
      <c r="AZ609" s="61">
        <f>IF(AY609&gt;0.01,1,0)</f>
        <v>0</v>
      </c>
      <c r="BA609" s="36">
        <f>Q609-R609</f>
        <v>0</v>
      </c>
      <c r="BB609" s="64">
        <f>IF(BA609&gt;0.01,1,0)</f>
        <v>0</v>
      </c>
      <c r="BC609" s="62">
        <f>S609-T609</f>
        <v>0</v>
      </c>
      <c r="BD609" s="61">
        <f>IF(BC609&gt;0.01,1,0)</f>
        <v>0</v>
      </c>
      <c r="BE609" s="62">
        <f>U609-V609</f>
        <v>0</v>
      </c>
      <c r="BF609" s="65">
        <f>IF(BE609&gt;0.01,1,0)</f>
        <v>0</v>
      </c>
      <c r="BG609" s="68"/>
      <c r="BH609" s="67"/>
      <c r="BI609" s="67"/>
    </row>
    <row r="610" spans="1:61">
      <c r="A610" s="34"/>
      <c r="B610" s="35"/>
      <c r="C610" s="36"/>
      <c r="D610" s="37"/>
      <c r="E610" s="38"/>
      <c r="F610" s="39"/>
      <c r="G610" s="40"/>
      <c r="H610" s="41"/>
      <c r="I610" s="42"/>
      <c r="J610" s="43"/>
      <c r="K610" s="38"/>
      <c r="L610" s="44"/>
      <c r="M610" s="45"/>
      <c r="N610" s="45"/>
      <c r="O610" s="46"/>
      <c r="P610" s="47"/>
      <c r="Q610" s="48"/>
      <c r="R610" s="36"/>
      <c r="S610" s="78"/>
      <c r="T610" s="80"/>
      <c r="U610" s="81"/>
      <c r="V610" s="83"/>
      <c r="W610" s="49">
        <f>(AO610+AQ610+AR610+AS610+AV610+AX610+AZ610+BB610+BD610+BF610)/10*100</f>
        <v>0</v>
      </c>
      <c r="X610" s="50">
        <f>AN610+AP610+AT610+AU610+AW610+AY610</f>
        <v>0</v>
      </c>
      <c r="Y610" s="51" t="str">
        <f>IF(X610&gt;89,"SHW", IF(X610&gt;49,"MHW", IF(X610&gt;19,"D", IF(X610&gt;-14,"MAW", "SAW"))))</f>
        <v>MAW</v>
      </c>
      <c r="Z610" s="52"/>
      <c r="AA610" s="53"/>
      <c r="AB610" s="54"/>
      <c r="AC610" s="49"/>
      <c r="AD610" s="49"/>
      <c r="AE610" s="55"/>
      <c r="AF610" s="56"/>
      <c r="AG610" s="51"/>
      <c r="AH610" s="57"/>
      <c r="AI610" s="57"/>
      <c r="AJ610" s="56"/>
      <c r="AK610" s="58"/>
      <c r="AL610" s="59"/>
      <c r="AM610" s="60"/>
      <c r="AN610" s="35">
        <f>B610*(40)-C610*(40)</f>
        <v>0</v>
      </c>
      <c r="AO610" s="61">
        <f>IF(AN610&gt;0.01,1,0)</f>
        <v>0</v>
      </c>
      <c r="AP610" s="62">
        <f>D610*50-E610*50</f>
        <v>0</v>
      </c>
      <c r="AQ610" s="61">
        <f>IF(AP610&gt;0.01,1,0)</f>
        <v>0</v>
      </c>
      <c r="AR610" s="63">
        <f>IF(H610&gt;0.51,1,0)</f>
        <v>0</v>
      </c>
      <c r="AS610" s="63">
        <f>IF(J610&gt;0.34,1,0)</f>
        <v>0</v>
      </c>
      <c r="AT610" s="61">
        <f>(H610*20+I610*10+J610*30+K610*10)</f>
        <v>0</v>
      </c>
      <c r="AU610" s="63">
        <f>L610*2</f>
        <v>0</v>
      </c>
      <c r="AV610" s="63">
        <f>IF(AU610&gt;0.01,1,0)</f>
        <v>0</v>
      </c>
      <c r="AW610" s="61">
        <f>M610*2</f>
        <v>0</v>
      </c>
      <c r="AX610" s="61">
        <f>IF(AW610&gt;0.01,1,0)</f>
        <v>0</v>
      </c>
      <c r="AY610" s="61">
        <f>(N610-O610)*-1</f>
        <v>0</v>
      </c>
      <c r="AZ610" s="61">
        <f>IF(AY610&gt;0.01,1,0)</f>
        <v>0</v>
      </c>
      <c r="BA610" s="36">
        <f>Q610-R610</f>
        <v>0</v>
      </c>
      <c r="BB610" s="64">
        <f>IF(BA610&gt;0.01,1,0)</f>
        <v>0</v>
      </c>
      <c r="BC610" s="62">
        <f>S610-T610</f>
        <v>0</v>
      </c>
      <c r="BD610" s="61">
        <f>IF(BC610&gt;0.01,1,0)</f>
        <v>0</v>
      </c>
      <c r="BE610" s="62">
        <f>U610-V610</f>
        <v>0</v>
      </c>
      <c r="BF610" s="65">
        <f>IF(BE610&gt;0.01,1,0)</f>
        <v>0</v>
      </c>
      <c r="BG610" s="68"/>
      <c r="BH610" s="67"/>
      <c r="BI610" s="67"/>
    </row>
    <row r="611" spans="1:61">
      <c r="A611" s="34"/>
      <c r="B611" s="35"/>
      <c r="C611" s="36"/>
      <c r="D611" s="37"/>
      <c r="E611" s="38"/>
      <c r="F611" s="39"/>
      <c r="G611" s="40"/>
      <c r="H611" s="41"/>
      <c r="I611" s="42"/>
      <c r="J611" s="43"/>
      <c r="K611" s="38"/>
      <c r="L611" s="44"/>
      <c r="M611" s="45"/>
      <c r="N611" s="45"/>
      <c r="O611" s="46"/>
      <c r="P611" s="47"/>
      <c r="Q611" s="48"/>
      <c r="R611" s="36"/>
      <c r="S611" s="78"/>
      <c r="T611" s="80"/>
      <c r="U611" s="81"/>
      <c r="V611" s="83"/>
      <c r="W611" s="49">
        <f>(AO611+AQ611+AR611+AS611+AV611+AX611+AZ611+BB611+BD611+BF611)/10*100</f>
        <v>0</v>
      </c>
      <c r="X611" s="50">
        <f>AN611+AP611+AT611+AU611+AW611+AY611</f>
        <v>0</v>
      </c>
      <c r="Y611" s="51" t="str">
        <f>IF(X611&gt;89,"SHW", IF(X611&gt;49,"MHW", IF(X611&gt;19,"D", IF(X611&gt;-14,"MAW", "SAW"))))</f>
        <v>MAW</v>
      </c>
      <c r="Z611" s="52"/>
      <c r="AA611" s="53"/>
      <c r="AB611" s="54"/>
      <c r="AC611" s="49"/>
      <c r="AD611" s="49"/>
      <c r="AE611" s="55"/>
      <c r="AF611" s="56"/>
      <c r="AG611" s="51"/>
      <c r="AH611" s="57"/>
      <c r="AI611" s="57"/>
      <c r="AJ611" s="56"/>
      <c r="AK611" s="58"/>
      <c r="AL611" s="59"/>
      <c r="AM611" s="60"/>
      <c r="AN611" s="35">
        <f>B611*(40)-C611*(40)</f>
        <v>0</v>
      </c>
      <c r="AO611" s="61">
        <f>IF(AN611&gt;0.01,1,0)</f>
        <v>0</v>
      </c>
      <c r="AP611" s="62">
        <f>D611*50-E611*50</f>
        <v>0</v>
      </c>
      <c r="AQ611" s="61">
        <f>IF(AP611&gt;0.01,1,0)</f>
        <v>0</v>
      </c>
      <c r="AR611" s="63">
        <f>IF(H611&gt;0.51,1,0)</f>
        <v>0</v>
      </c>
      <c r="AS611" s="63">
        <f>IF(J611&gt;0.34,1,0)</f>
        <v>0</v>
      </c>
      <c r="AT611" s="61">
        <f>(H611*20+I611*10+J611*30+K611*10)</f>
        <v>0</v>
      </c>
      <c r="AU611" s="63">
        <f>L611*2</f>
        <v>0</v>
      </c>
      <c r="AV611" s="63">
        <f>IF(AU611&gt;0.01,1,0)</f>
        <v>0</v>
      </c>
      <c r="AW611" s="61">
        <f>M611*2</f>
        <v>0</v>
      </c>
      <c r="AX611" s="61">
        <f>IF(AW611&gt;0.01,1,0)</f>
        <v>0</v>
      </c>
      <c r="AY611" s="61">
        <f>(N611-O611)*-1</f>
        <v>0</v>
      </c>
      <c r="AZ611" s="61">
        <f>IF(AY611&gt;0.01,1,0)</f>
        <v>0</v>
      </c>
      <c r="BA611" s="36">
        <f>Q611-R611</f>
        <v>0</v>
      </c>
      <c r="BB611" s="64">
        <f>IF(BA611&gt;0.01,1,0)</f>
        <v>0</v>
      </c>
      <c r="BC611" s="62">
        <f>S611-T611</f>
        <v>0</v>
      </c>
      <c r="BD611" s="61">
        <f>IF(BC611&gt;0.01,1,0)</f>
        <v>0</v>
      </c>
      <c r="BE611" s="62">
        <f>U611-V611</f>
        <v>0</v>
      </c>
      <c r="BF611" s="65">
        <f>IF(BE611&gt;0.01,1,0)</f>
        <v>0</v>
      </c>
      <c r="BG611" s="68"/>
      <c r="BH611" s="67"/>
      <c r="BI611" s="67"/>
    </row>
    <row r="612" spans="1:61">
      <c r="A612" s="34"/>
      <c r="B612" s="35"/>
      <c r="C612" s="36"/>
      <c r="D612" s="37"/>
      <c r="E612" s="38"/>
      <c r="F612" s="39"/>
      <c r="G612" s="40"/>
      <c r="H612" s="41"/>
      <c r="I612" s="42"/>
      <c r="J612" s="43"/>
      <c r="K612" s="38"/>
      <c r="L612" s="44"/>
      <c r="M612" s="45"/>
      <c r="N612" s="45"/>
      <c r="O612" s="46"/>
      <c r="P612" s="47"/>
      <c r="Q612" s="48"/>
      <c r="R612" s="36"/>
      <c r="S612" s="78"/>
      <c r="T612" s="80"/>
      <c r="U612" s="81"/>
      <c r="V612" s="83"/>
      <c r="W612" s="49">
        <f>(AO612+AQ612+AR612+AS612+AV612+AX612+AZ612+BB612+BD612+BF612)/10*100</f>
        <v>0</v>
      </c>
      <c r="X612" s="50">
        <f>AN612+AP612+AT612+AU612+AW612+AY612</f>
        <v>0</v>
      </c>
      <c r="Y612" s="51" t="str">
        <f>IF(X612&gt;89,"SHW", IF(X612&gt;49,"MHW", IF(X612&gt;19,"D", IF(X612&gt;-14,"MAW", "SAW"))))</f>
        <v>MAW</v>
      </c>
      <c r="Z612" s="52"/>
      <c r="AA612" s="53"/>
      <c r="AB612" s="54"/>
      <c r="AC612" s="49"/>
      <c r="AD612" s="49"/>
      <c r="AE612" s="55"/>
      <c r="AF612" s="56"/>
      <c r="AG612" s="51"/>
      <c r="AH612" s="57"/>
      <c r="AI612" s="57"/>
      <c r="AJ612" s="56"/>
      <c r="AK612" s="58"/>
      <c r="AL612" s="59"/>
      <c r="AM612" s="60"/>
      <c r="AN612" s="35">
        <f>B612*(40)-C612*(40)</f>
        <v>0</v>
      </c>
      <c r="AO612" s="61">
        <f>IF(AN612&gt;0.01,1,0)</f>
        <v>0</v>
      </c>
      <c r="AP612" s="62">
        <f>D612*50-E612*50</f>
        <v>0</v>
      </c>
      <c r="AQ612" s="61">
        <f>IF(AP612&gt;0.01,1,0)</f>
        <v>0</v>
      </c>
      <c r="AR612" s="63">
        <f>IF(H612&gt;0.51,1,0)</f>
        <v>0</v>
      </c>
      <c r="AS612" s="63">
        <f>IF(J612&gt;0.34,1,0)</f>
        <v>0</v>
      </c>
      <c r="AT612" s="61">
        <f>(H612*20+I612*10+J612*30+K612*10)</f>
        <v>0</v>
      </c>
      <c r="AU612" s="63">
        <f>L612*2</f>
        <v>0</v>
      </c>
      <c r="AV612" s="63">
        <f>IF(AU612&gt;0.01,1,0)</f>
        <v>0</v>
      </c>
      <c r="AW612" s="61">
        <f>M612*2</f>
        <v>0</v>
      </c>
      <c r="AX612" s="61">
        <f>IF(AW612&gt;0.01,1,0)</f>
        <v>0</v>
      </c>
      <c r="AY612" s="61">
        <f>(N612-O612)*-1</f>
        <v>0</v>
      </c>
      <c r="AZ612" s="61">
        <f>IF(AY612&gt;0.01,1,0)</f>
        <v>0</v>
      </c>
      <c r="BA612" s="36">
        <f>Q612-R612</f>
        <v>0</v>
      </c>
      <c r="BB612" s="64">
        <f>IF(BA612&gt;0.01,1,0)</f>
        <v>0</v>
      </c>
      <c r="BC612" s="62">
        <f>S612-T612</f>
        <v>0</v>
      </c>
      <c r="BD612" s="61">
        <f>IF(BC612&gt;0.01,1,0)</f>
        <v>0</v>
      </c>
      <c r="BE612" s="62">
        <f>U612-V612</f>
        <v>0</v>
      </c>
      <c r="BF612" s="65">
        <f>IF(BE612&gt;0.01,1,0)</f>
        <v>0</v>
      </c>
      <c r="BG612" s="68"/>
      <c r="BH612" s="67"/>
      <c r="BI612" s="67"/>
    </row>
    <row r="613" spans="1:61">
      <c r="A613" s="34"/>
      <c r="B613" s="35"/>
      <c r="C613" s="36"/>
      <c r="D613" s="37"/>
      <c r="E613" s="38"/>
      <c r="F613" s="39"/>
      <c r="G613" s="40"/>
      <c r="H613" s="41"/>
      <c r="I613" s="42"/>
      <c r="J613" s="43"/>
      <c r="K613" s="38"/>
      <c r="L613" s="44"/>
      <c r="M613" s="45"/>
      <c r="N613" s="45"/>
      <c r="O613" s="46"/>
      <c r="P613" s="47"/>
      <c r="Q613" s="48"/>
      <c r="R613" s="36"/>
      <c r="S613" s="78"/>
      <c r="T613" s="80"/>
      <c r="U613" s="81"/>
      <c r="V613" s="83"/>
      <c r="W613" s="49">
        <f>(AO613+AQ613+AR613+AS613+AV613+AX613+AZ613+BB613+BD613+BF613)/10*100</f>
        <v>0</v>
      </c>
      <c r="X613" s="50">
        <f>AN613+AP613+AT613+AU613+AW613+AY613</f>
        <v>0</v>
      </c>
      <c r="Y613" s="51" t="str">
        <f>IF(X613&gt;89,"SHW", IF(X613&gt;49,"MHW", IF(X613&gt;19,"D", IF(X613&gt;-14,"MAW", "SAW"))))</f>
        <v>MAW</v>
      </c>
      <c r="Z613" s="52"/>
      <c r="AA613" s="53"/>
      <c r="AB613" s="54"/>
      <c r="AC613" s="49"/>
      <c r="AD613" s="49"/>
      <c r="AE613" s="55"/>
      <c r="AF613" s="56"/>
      <c r="AG613" s="51"/>
      <c r="AH613" s="57"/>
      <c r="AI613" s="57"/>
      <c r="AJ613" s="56"/>
      <c r="AK613" s="58"/>
      <c r="AL613" s="59"/>
      <c r="AM613" s="60"/>
      <c r="AN613" s="35">
        <f>B613*(40)-C613*(40)</f>
        <v>0</v>
      </c>
      <c r="AO613" s="61">
        <f>IF(AN613&gt;0.01,1,0)</f>
        <v>0</v>
      </c>
      <c r="AP613" s="62">
        <f>D613*50-E613*50</f>
        <v>0</v>
      </c>
      <c r="AQ613" s="61">
        <f>IF(AP613&gt;0.01,1,0)</f>
        <v>0</v>
      </c>
      <c r="AR613" s="63">
        <f>IF(H613&gt;0.51,1,0)</f>
        <v>0</v>
      </c>
      <c r="AS613" s="63">
        <f>IF(J613&gt;0.34,1,0)</f>
        <v>0</v>
      </c>
      <c r="AT613" s="61">
        <f>(H613*20+I613*10+J613*30+K613*10)</f>
        <v>0</v>
      </c>
      <c r="AU613" s="63">
        <f>L613*2</f>
        <v>0</v>
      </c>
      <c r="AV613" s="63">
        <f>IF(AU613&gt;0.01,1,0)</f>
        <v>0</v>
      </c>
      <c r="AW613" s="61">
        <f>M613*2</f>
        <v>0</v>
      </c>
      <c r="AX613" s="61">
        <f>IF(AW613&gt;0.01,1,0)</f>
        <v>0</v>
      </c>
      <c r="AY613" s="61">
        <f>(N613-O613)*-1</f>
        <v>0</v>
      </c>
      <c r="AZ613" s="61">
        <f>IF(AY613&gt;0.01,1,0)</f>
        <v>0</v>
      </c>
      <c r="BA613" s="36">
        <f>Q613-R613</f>
        <v>0</v>
      </c>
      <c r="BB613" s="64">
        <f>IF(BA613&gt;0.01,1,0)</f>
        <v>0</v>
      </c>
      <c r="BC613" s="62">
        <f>S613-T613</f>
        <v>0</v>
      </c>
      <c r="BD613" s="61">
        <f>IF(BC613&gt;0.01,1,0)</f>
        <v>0</v>
      </c>
      <c r="BE613" s="62">
        <f>U613-V613</f>
        <v>0</v>
      </c>
      <c r="BF613" s="65">
        <f>IF(BE613&gt;0.01,1,0)</f>
        <v>0</v>
      </c>
      <c r="BG613" s="68"/>
      <c r="BH613" s="67"/>
      <c r="BI613" s="67"/>
    </row>
    <row r="614" spans="1:61">
      <c r="A614" s="34"/>
      <c r="B614" s="35"/>
      <c r="C614" s="36"/>
      <c r="D614" s="37"/>
      <c r="E614" s="38"/>
      <c r="F614" s="39"/>
      <c r="G614" s="40"/>
      <c r="H614" s="41"/>
      <c r="I614" s="42"/>
      <c r="J614" s="43"/>
      <c r="K614" s="38"/>
      <c r="L614" s="44"/>
      <c r="M614" s="45"/>
      <c r="N614" s="45"/>
      <c r="O614" s="46"/>
      <c r="P614" s="47"/>
      <c r="Q614" s="48"/>
      <c r="R614" s="36"/>
      <c r="S614" s="78"/>
      <c r="T614" s="80"/>
      <c r="U614" s="81"/>
      <c r="V614" s="83"/>
      <c r="W614" s="49">
        <f>(AO614+AQ614+AR614+AS614+AV614+AX614+AZ614+BB614+BD614+BF614)/10*100</f>
        <v>0</v>
      </c>
      <c r="X614" s="50">
        <f>AN614+AP614+AT614+AU614+AW614+AY614</f>
        <v>0</v>
      </c>
      <c r="Y614" s="51" t="str">
        <f>IF(X614&gt;89,"SHW", IF(X614&gt;49,"MHW", IF(X614&gt;19,"D", IF(X614&gt;-14,"MAW", "SAW"))))</f>
        <v>MAW</v>
      </c>
      <c r="Z614" s="52"/>
      <c r="AA614" s="53"/>
      <c r="AB614" s="54"/>
      <c r="AC614" s="49"/>
      <c r="AD614" s="49"/>
      <c r="AE614" s="55"/>
      <c r="AF614" s="56"/>
      <c r="AG614" s="51"/>
      <c r="AH614" s="57"/>
      <c r="AI614" s="57"/>
      <c r="AJ614" s="56"/>
      <c r="AK614" s="58"/>
      <c r="AL614" s="59"/>
      <c r="AM614" s="60"/>
      <c r="AN614" s="35">
        <f>B614*(40)-C614*(40)</f>
        <v>0</v>
      </c>
      <c r="AO614" s="61">
        <f>IF(AN614&gt;0.01,1,0)</f>
        <v>0</v>
      </c>
      <c r="AP614" s="62">
        <f>D614*50-E614*50</f>
        <v>0</v>
      </c>
      <c r="AQ614" s="61">
        <f>IF(AP614&gt;0.01,1,0)</f>
        <v>0</v>
      </c>
      <c r="AR614" s="63">
        <f>IF(H614&gt;0.51,1,0)</f>
        <v>0</v>
      </c>
      <c r="AS614" s="63">
        <f>IF(J614&gt;0.34,1,0)</f>
        <v>0</v>
      </c>
      <c r="AT614" s="61">
        <f>(H614*20+I614*10+J614*30+K614*10)</f>
        <v>0</v>
      </c>
      <c r="AU614" s="63">
        <f>L614*2</f>
        <v>0</v>
      </c>
      <c r="AV614" s="63">
        <f>IF(AU614&gt;0.01,1,0)</f>
        <v>0</v>
      </c>
      <c r="AW614" s="61">
        <f>M614*2</f>
        <v>0</v>
      </c>
      <c r="AX614" s="61">
        <f>IF(AW614&gt;0.01,1,0)</f>
        <v>0</v>
      </c>
      <c r="AY614" s="61">
        <f>(N614-O614)*-1</f>
        <v>0</v>
      </c>
      <c r="AZ614" s="61">
        <f>IF(AY614&gt;0.01,1,0)</f>
        <v>0</v>
      </c>
      <c r="BA614" s="36">
        <f>Q614-R614</f>
        <v>0</v>
      </c>
      <c r="BB614" s="64">
        <f>IF(BA614&gt;0.01,1,0)</f>
        <v>0</v>
      </c>
      <c r="BC614" s="62">
        <f>S614-T614</f>
        <v>0</v>
      </c>
      <c r="BD614" s="61">
        <f>IF(BC614&gt;0.01,1,0)</f>
        <v>0</v>
      </c>
      <c r="BE614" s="62">
        <f>U614-V614</f>
        <v>0</v>
      </c>
      <c r="BF614" s="65">
        <f>IF(BE614&gt;0.01,1,0)</f>
        <v>0</v>
      </c>
      <c r="BG614" s="68"/>
      <c r="BH614" s="67"/>
      <c r="BI614" s="67"/>
    </row>
    <row r="615" spans="1:61">
      <c r="A615" s="34"/>
      <c r="B615" s="35"/>
      <c r="C615" s="36"/>
      <c r="D615" s="37"/>
      <c r="E615" s="38"/>
      <c r="F615" s="39"/>
      <c r="G615" s="40"/>
      <c r="H615" s="41"/>
      <c r="I615" s="42"/>
      <c r="J615" s="43"/>
      <c r="K615" s="38"/>
      <c r="L615" s="44"/>
      <c r="M615" s="45"/>
      <c r="N615" s="45"/>
      <c r="O615" s="46"/>
      <c r="P615" s="47"/>
      <c r="Q615" s="48"/>
      <c r="R615" s="36"/>
      <c r="S615" s="78"/>
      <c r="T615" s="80"/>
      <c r="U615" s="81"/>
      <c r="V615" s="83"/>
      <c r="W615" s="49">
        <f>(AO615+AQ615+AR615+AS615+AV615+AX615+AZ615+BB615+BD615+BF615)/10*100</f>
        <v>0</v>
      </c>
      <c r="X615" s="50">
        <f>AN615+AP615+AT615+AU615+AW615+AY615</f>
        <v>0</v>
      </c>
      <c r="Y615" s="51" t="str">
        <f>IF(X615&gt;89,"SHW", IF(X615&gt;49,"MHW", IF(X615&gt;19,"D", IF(X615&gt;-14,"MAW", "SAW"))))</f>
        <v>MAW</v>
      </c>
      <c r="Z615" s="52"/>
      <c r="AA615" s="53"/>
      <c r="AB615" s="54"/>
      <c r="AC615" s="49"/>
      <c r="AD615" s="49"/>
      <c r="AE615" s="55"/>
      <c r="AF615" s="56"/>
      <c r="AG615" s="51"/>
      <c r="AH615" s="57"/>
      <c r="AI615" s="57"/>
      <c r="AJ615" s="56"/>
      <c r="AK615" s="58"/>
      <c r="AL615" s="59"/>
      <c r="AM615" s="60"/>
      <c r="AN615" s="35">
        <f>B615*(40)-C615*(40)</f>
        <v>0</v>
      </c>
      <c r="AO615" s="61">
        <f>IF(AN615&gt;0.01,1,0)</f>
        <v>0</v>
      </c>
      <c r="AP615" s="62">
        <f>D615*50-E615*50</f>
        <v>0</v>
      </c>
      <c r="AQ615" s="61">
        <f>IF(AP615&gt;0.01,1,0)</f>
        <v>0</v>
      </c>
      <c r="AR615" s="63">
        <f>IF(H615&gt;0.51,1,0)</f>
        <v>0</v>
      </c>
      <c r="AS615" s="63">
        <f>IF(J615&gt;0.34,1,0)</f>
        <v>0</v>
      </c>
      <c r="AT615" s="61">
        <f>(H615*20+I615*10+J615*30+K615*10)</f>
        <v>0</v>
      </c>
      <c r="AU615" s="63">
        <f>L615*2</f>
        <v>0</v>
      </c>
      <c r="AV615" s="63">
        <f>IF(AU615&gt;0.01,1,0)</f>
        <v>0</v>
      </c>
      <c r="AW615" s="61">
        <f>M615*2</f>
        <v>0</v>
      </c>
      <c r="AX615" s="61">
        <f>IF(AW615&gt;0.01,1,0)</f>
        <v>0</v>
      </c>
      <c r="AY615" s="61">
        <f>(N615-O615)*-1</f>
        <v>0</v>
      </c>
      <c r="AZ615" s="61">
        <f>IF(AY615&gt;0.01,1,0)</f>
        <v>0</v>
      </c>
      <c r="BA615" s="36">
        <f>Q615-R615</f>
        <v>0</v>
      </c>
      <c r="BB615" s="64">
        <f>IF(BA615&gt;0.01,1,0)</f>
        <v>0</v>
      </c>
      <c r="BC615" s="62">
        <f>S615-T615</f>
        <v>0</v>
      </c>
      <c r="BD615" s="61">
        <f>IF(BC615&gt;0.01,1,0)</f>
        <v>0</v>
      </c>
      <c r="BE615" s="62">
        <f>U615-V615</f>
        <v>0</v>
      </c>
      <c r="BF615" s="65">
        <f>IF(BE615&gt;0.01,1,0)</f>
        <v>0</v>
      </c>
      <c r="BG615" s="68"/>
      <c r="BH615" s="67"/>
      <c r="BI615" s="67"/>
    </row>
    <row r="616" spans="1:61">
      <c r="A616" s="34"/>
      <c r="B616" s="35"/>
      <c r="C616" s="36"/>
      <c r="D616" s="37"/>
      <c r="E616" s="38"/>
      <c r="F616" s="39"/>
      <c r="G616" s="40"/>
      <c r="H616" s="41"/>
      <c r="I616" s="42"/>
      <c r="J616" s="43"/>
      <c r="K616" s="38"/>
      <c r="L616" s="44"/>
      <c r="M616" s="45"/>
      <c r="N616" s="45"/>
      <c r="O616" s="46"/>
      <c r="P616" s="47"/>
      <c r="Q616" s="48"/>
      <c r="R616" s="36"/>
      <c r="S616" s="78"/>
      <c r="T616" s="80"/>
      <c r="U616" s="81"/>
      <c r="V616" s="83"/>
      <c r="W616" s="49">
        <f>(AO616+AQ616+AR616+AS616+AV616+AX616+AZ616+BB616+BD616+BF616)/10*100</f>
        <v>0</v>
      </c>
      <c r="X616" s="50">
        <f>AN616+AP616+AT616+AU616+AW616+AY616</f>
        <v>0</v>
      </c>
      <c r="Y616" s="51" t="str">
        <f>IF(X616&gt;89,"SHW", IF(X616&gt;49,"MHW", IF(X616&gt;19,"D", IF(X616&gt;-14,"MAW", "SAW"))))</f>
        <v>MAW</v>
      </c>
      <c r="Z616" s="52"/>
      <c r="AA616" s="53"/>
      <c r="AB616" s="54"/>
      <c r="AC616" s="49"/>
      <c r="AD616" s="49"/>
      <c r="AE616" s="55"/>
      <c r="AF616" s="56"/>
      <c r="AG616" s="51"/>
      <c r="AH616" s="57"/>
      <c r="AI616" s="57"/>
      <c r="AJ616" s="56"/>
      <c r="AK616" s="58"/>
      <c r="AL616" s="59"/>
      <c r="AM616" s="60"/>
      <c r="AN616" s="35">
        <f>B616*(40)-C616*(40)</f>
        <v>0</v>
      </c>
      <c r="AO616" s="61">
        <f>IF(AN616&gt;0.01,1,0)</f>
        <v>0</v>
      </c>
      <c r="AP616" s="62">
        <f>D616*50-E616*50</f>
        <v>0</v>
      </c>
      <c r="AQ616" s="61">
        <f>IF(AP616&gt;0.01,1,0)</f>
        <v>0</v>
      </c>
      <c r="AR616" s="63">
        <f>IF(H616&gt;0.51,1,0)</f>
        <v>0</v>
      </c>
      <c r="AS616" s="63">
        <f>IF(J616&gt;0.34,1,0)</f>
        <v>0</v>
      </c>
      <c r="AT616" s="61">
        <f>(H616*20+I616*10+J616*30+K616*10)</f>
        <v>0</v>
      </c>
      <c r="AU616" s="63">
        <f>L616*2</f>
        <v>0</v>
      </c>
      <c r="AV616" s="63">
        <f>IF(AU616&gt;0.01,1,0)</f>
        <v>0</v>
      </c>
      <c r="AW616" s="61">
        <f>M616*2</f>
        <v>0</v>
      </c>
      <c r="AX616" s="61">
        <f>IF(AW616&gt;0.01,1,0)</f>
        <v>0</v>
      </c>
      <c r="AY616" s="61">
        <f>(N616-O616)*-1</f>
        <v>0</v>
      </c>
      <c r="AZ616" s="61">
        <f>IF(AY616&gt;0.01,1,0)</f>
        <v>0</v>
      </c>
      <c r="BA616" s="36">
        <f>Q616-R616</f>
        <v>0</v>
      </c>
      <c r="BB616" s="64">
        <f>IF(BA616&gt;0.01,1,0)</f>
        <v>0</v>
      </c>
      <c r="BC616" s="62">
        <f>S616-T616</f>
        <v>0</v>
      </c>
      <c r="BD616" s="61">
        <f>IF(BC616&gt;0.01,1,0)</f>
        <v>0</v>
      </c>
      <c r="BE616" s="62">
        <f>U616-V616</f>
        <v>0</v>
      </c>
      <c r="BF616" s="65">
        <f>IF(BE616&gt;0.01,1,0)</f>
        <v>0</v>
      </c>
      <c r="BG616" s="66"/>
      <c r="BH616" s="67"/>
      <c r="BI616" s="67"/>
    </row>
    <row r="617" spans="1:61">
      <c r="A617" s="34"/>
      <c r="B617" s="35"/>
      <c r="C617" s="36"/>
      <c r="D617" s="37"/>
      <c r="E617" s="38"/>
      <c r="F617" s="39"/>
      <c r="G617" s="40"/>
      <c r="H617" s="41"/>
      <c r="I617" s="42"/>
      <c r="J617" s="43"/>
      <c r="K617" s="38"/>
      <c r="L617" s="44"/>
      <c r="M617" s="45"/>
      <c r="N617" s="45"/>
      <c r="O617" s="46"/>
      <c r="P617" s="47"/>
      <c r="Q617" s="48"/>
      <c r="R617" s="36"/>
      <c r="S617" s="78"/>
      <c r="T617" s="80"/>
      <c r="U617" s="81"/>
      <c r="V617" s="83"/>
      <c r="W617" s="49">
        <f>(AO617+AQ617+AR617+AS617+AV617+AX617+AZ617+BB617+BD617+BF617)/10*100</f>
        <v>0</v>
      </c>
      <c r="X617" s="50">
        <f>AN617+AP617+AT617+AU617+AW617+AY617</f>
        <v>0</v>
      </c>
      <c r="Y617" s="51" t="str">
        <f>IF(X617&gt;89,"SHW", IF(X617&gt;49,"MHW", IF(X617&gt;19,"D", IF(X617&gt;-14,"MAW", "SAW"))))</f>
        <v>MAW</v>
      </c>
      <c r="Z617" s="52"/>
      <c r="AA617" s="53"/>
      <c r="AB617" s="54"/>
      <c r="AC617" s="49"/>
      <c r="AD617" s="49"/>
      <c r="AE617" s="55"/>
      <c r="AF617" s="56"/>
      <c r="AG617" s="51"/>
      <c r="AH617" s="57"/>
      <c r="AI617" s="57"/>
      <c r="AJ617" s="56"/>
      <c r="AK617" s="58"/>
      <c r="AL617" s="59"/>
      <c r="AM617" s="60"/>
      <c r="AN617" s="35">
        <f>B617*(40)-C617*(40)</f>
        <v>0</v>
      </c>
      <c r="AO617" s="61">
        <f>IF(AN617&gt;0.01,1,0)</f>
        <v>0</v>
      </c>
      <c r="AP617" s="62">
        <f>D617*50-E617*50</f>
        <v>0</v>
      </c>
      <c r="AQ617" s="61">
        <f>IF(AP617&gt;0.01,1,0)</f>
        <v>0</v>
      </c>
      <c r="AR617" s="63">
        <f>IF(H617&gt;0.51,1,0)</f>
        <v>0</v>
      </c>
      <c r="AS617" s="63">
        <f>IF(J617&gt;0.34,1,0)</f>
        <v>0</v>
      </c>
      <c r="AT617" s="61">
        <f>(H617*20+I617*10+J617*30+K617*10)</f>
        <v>0</v>
      </c>
      <c r="AU617" s="63">
        <f>L617*2</f>
        <v>0</v>
      </c>
      <c r="AV617" s="63">
        <f>IF(AU617&gt;0.01,1,0)</f>
        <v>0</v>
      </c>
      <c r="AW617" s="61">
        <f>M617*2</f>
        <v>0</v>
      </c>
      <c r="AX617" s="61">
        <f>IF(AW617&gt;0.01,1,0)</f>
        <v>0</v>
      </c>
      <c r="AY617" s="61">
        <f>(N617-O617)*-1</f>
        <v>0</v>
      </c>
      <c r="AZ617" s="61">
        <f>IF(AY617&gt;0.01,1,0)</f>
        <v>0</v>
      </c>
      <c r="BA617" s="36">
        <f>Q617-R617</f>
        <v>0</v>
      </c>
      <c r="BB617" s="64">
        <f>IF(BA617&gt;0.01,1,0)</f>
        <v>0</v>
      </c>
      <c r="BC617" s="62">
        <f>S617-T617</f>
        <v>0</v>
      </c>
      <c r="BD617" s="61">
        <f>IF(BC617&gt;0.01,1,0)</f>
        <v>0</v>
      </c>
      <c r="BE617" s="62">
        <f>U617-V617</f>
        <v>0</v>
      </c>
      <c r="BF617" s="65">
        <f>IF(BE617&gt;0.01,1,0)</f>
        <v>0</v>
      </c>
      <c r="BG617" s="68"/>
      <c r="BH617" s="67"/>
      <c r="BI617" s="67"/>
    </row>
    <row r="618" spans="1:61">
      <c r="A618" s="34"/>
      <c r="B618" s="35"/>
      <c r="C618" s="36"/>
      <c r="D618" s="37"/>
      <c r="E618" s="38"/>
      <c r="F618" s="39"/>
      <c r="G618" s="40"/>
      <c r="H618" s="41"/>
      <c r="I618" s="42"/>
      <c r="J618" s="43"/>
      <c r="K618" s="38"/>
      <c r="L618" s="44"/>
      <c r="M618" s="45"/>
      <c r="N618" s="45"/>
      <c r="O618" s="46"/>
      <c r="P618" s="47"/>
      <c r="Q618" s="48"/>
      <c r="R618" s="36"/>
      <c r="S618" s="78"/>
      <c r="T618" s="80"/>
      <c r="U618" s="81"/>
      <c r="V618" s="83"/>
      <c r="W618" s="49">
        <f>(AO618+AQ618+AR618+AS618+AV618+AX618+AZ618+BB618+BD618+BF618)/10*100</f>
        <v>0</v>
      </c>
      <c r="X618" s="50">
        <f>AN618+AP618+AT618+AU618+AW618+AY618</f>
        <v>0</v>
      </c>
      <c r="Y618" s="51" t="str">
        <f>IF(X618&gt;89,"SHW", IF(X618&gt;49,"MHW", IF(X618&gt;19,"D", IF(X618&gt;-14,"MAW", "SAW"))))</f>
        <v>MAW</v>
      </c>
      <c r="Z618" s="52"/>
      <c r="AA618" s="53"/>
      <c r="AB618" s="54"/>
      <c r="AC618" s="49"/>
      <c r="AD618" s="49"/>
      <c r="AE618" s="55"/>
      <c r="AF618" s="56"/>
      <c r="AG618" s="51"/>
      <c r="AH618" s="57"/>
      <c r="AI618" s="57"/>
      <c r="AJ618" s="56"/>
      <c r="AK618" s="58"/>
      <c r="AL618" s="59"/>
      <c r="AM618" s="60"/>
      <c r="AN618" s="35">
        <f>B618*(40)-C618*(40)</f>
        <v>0</v>
      </c>
      <c r="AO618" s="61">
        <f>IF(AN618&gt;0.01,1,0)</f>
        <v>0</v>
      </c>
      <c r="AP618" s="62">
        <f>D618*50-E618*50</f>
        <v>0</v>
      </c>
      <c r="AQ618" s="61">
        <f>IF(AP618&gt;0.01,1,0)</f>
        <v>0</v>
      </c>
      <c r="AR618" s="63">
        <f>IF(H618&gt;0.51,1,0)</f>
        <v>0</v>
      </c>
      <c r="AS618" s="63">
        <f>IF(J618&gt;0.34,1,0)</f>
        <v>0</v>
      </c>
      <c r="AT618" s="61">
        <f>(H618*20+I618*10+J618*30+K618*10)</f>
        <v>0</v>
      </c>
      <c r="AU618" s="63">
        <f>L618*2</f>
        <v>0</v>
      </c>
      <c r="AV618" s="63">
        <f>IF(AU618&gt;0.01,1,0)</f>
        <v>0</v>
      </c>
      <c r="AW618" s="61">
        <f>M618*2</f>
        <v>0</v>
      </c>
      <c r="AX618" s="61">
        <f>IF(AW618&gt;0.01,1,0)</f>
        <v>0</v>
      </c>
      <c r="AY618" s="61">
        <f>(N618-O618)*-1</f>
        <v>0</v>
      </c>
      <c r="AZ618" s="61">
        <f>IF(AY618&gt;0.01,1,0)</f>
        <v>0</v>
      </c>
      <c r="BA618" s="36">
        <f>Q618-R618</f>
        <v>0</v>
      </c>
      <c r="BB618" s="64">
        <f>IF(BA618&gt;0.01,1,0)</f>
        <v>0</v>
      </c>
      <c r="BC618" s="62">
        <f>S618-T618</f>
        <v>0</v>
      </c>
      <c r="BD618" s="61">
        <f>IF(BC618&gt;0.01,1,0)</f>
        <v>0</v>
      </c>
      <c r="BE618" s="62">
        <f>U618-V618</f>
        <v>0</v>
      </c>
      <c r="BF618" s="65">
        <f>IF(BE618&gt;0.01,1,0)</f>
        <v>0</v>
      </c>
      <c r="BG618" s="68"/>
      <c r="BH618" s="67"/>
      <c r="BI618" s="67"/>
    </row>
    <row r="619" spans="1:61">
      <c r="A619" s="34"/>
      <c r="B619" s="35"/>
      <c r="C619" s="36"/>
      <c r="D619" s="37"/>
      <c r="E619" s="38"/>
      <c r="F619" s="39"/>
      <c r="G619" s="40"/>
      <c r="H619" s="41"/>
      <c r="I619" s="42"/>
      <c r="J619" s="43"/>
      <c r="K619" s="38"/>
      <c r="L619" s="44"/>
      <c r="M619" s="45"/>
      <c r="N619" s="45"/>
      <c r="O619" s="46"/>
      <c r="P619" s="47"/>
      <c r="Q619" s="48"/>
      <c r="R619" s="36"/>
      <c r="S619" s="78"/>
      <c r="T619" s="80"/>
      <c r="U619" s="81"/>
      <c r="V619" s="83"/>
      <c r="W619" s="49">
        <f>(AO619+AQ619+AR619+AS619+AV619+AX619+AZ619+BB619+BD619+BF619)/10*100</f>
        <v>0</v>
      </c>
      <c r="X619" s="50">
        <f>AN619+AP619+AT619+AU619+AW619+AY619</f>
        <v>0</v>
      </c>
      <c r="Y619" s="51" t="str">
        <f>IF(X619&gt;89,"SHW", IF(X619&gt;49,"MHW", IF(X619&gt;19,"D", IF(X619&gt;-14,"MAW", "SAW"))))</f>
        <v>MAW</v>
      </c>
      <c r="Z619" s="52"/>
      <c r="AA619" s="53"/>
      <c r="AB619" s="54"/>
      <c r="AC619" s="49"/>
      <c r="AD619" s="49"/>
      <c r="AE619" s="55"/>
      <c r="AF619" s="56"/>
      <c r="AG619" s="51"/>
      <c r="AH619" s="57"/>
      <c r="AI619" s="57"/>
      <c r="AJ619" s="56"/>
      <c r="AK619" s="58"/>
      <c r="AL619" s="59"/>
      <c r="AM619" s="60"/>
      <c r="AN619" s="35">
        <f>B619*(40)-C619*(40)</f>
        <v>0</v>
      </c>
      <c r="AO619" s="61">
        <f>IF(AN619&gt;0.01,1,0)</f>
        <v>0</v>
      </c>
      <c r="AP619" s="62">
        <f>D619*50-E619*50</f>
        <v>0</v>
      </c>
      <c r="AQ619" s="61">
        <f>IF(AP619&gt;0.01,1,0)</f>
        <v>0</v>
      </c>
      <c r="AR619" s="63">
        <f>IF(H619&gt;0.51,1,0)</f>
        <v>0</v>
      </c>
      <c r="AS619" s="63">
        <f>IF(J619&gt;0.34,1,0)</f>
        <v>0</v>
      </c>
      <c r="AT619" s="61">
        <f>(H619*20+I619*10+J619*30+K619*10)</f>
        <v>0</v>
      </c>
      <c r="AU619" s="63">
        <f>L619*2</f>
        <v>0</v>
      </c>
      <c r="AV619" s="63">
        <f>IF(AU619&gt;0.01,1,0)</f>
        <v>0</v>
      </c>
      <c r="AW619" s="61">
        <f>M619*2</f>
        <v>0</v>
      </c>
      <c r="AX619" s="61">
        <f>IF(AW619&gt;0.01,1,0)</f>
        <v>0</v>
      </c>
      <c r="AY619" s="61">
        <f>(N619-O619)*-1</f>
        <v>0</v>
      </c>
      <c r="AZ619" s="61">
        <f>IF(AY619&gt;0.01,1,0)</f>
        <v>0</v>
      </c>
      <c r="BA619" s="36">
        <f>Q619-R619</f>
        <v>0</v>
      </c>
      <c r="BB619" s="64">
        <f>IF(BA619&gt;0.01,1,0)</f>
        <v>0</v>
      </c>
      <c r="BC619" s="62">
        <f>S619-T619</f>
        <v>0</v>
      </c>
      <c r="BD619" s="61">
        <f>IF(BC619&gt;0.01,1,0)</f>
        <v>0</v>
      </c>
      <c r="BE619" s="62">
        <f>U619-V619</f>
        <v>0</v>
      </c>
      <c r="BF619" s="65">
        <f>IF(BE619&gt;0.01,1,0)</f>
        <v>0</v>
      </c>
      <c r="BG619" s="68"/>
      <c r="BH619" s="67"/>
      <c r="BI619" s="67"/>
    </row>
    <row r="620" spans="1:61">
      <c r="A620" s="34"/>
      <c r="B620" s="35"/>
      <c r="C620" s="36"/>
      <c r="D620" s="37"/>
      <c r="E620" s="38"/>
      <c r="F620" s="39"/>
      <c r="G620" s="40"/>
      <c r="H620" s="41"/>
      <c r="I620" s="42"/>
      <c r="J620" s="43"/>
      <c r="K620" s="38"/>
      <c r="L620" s="44"/>
      <c r="M620" s="45"/>
      <c r="N620" s="45"/>
      <c r="O620" s="46"/>
      <c r="P620" s="47"/>
      <c r="Q620" s="48"/>
      <c r="R620" s="36"/>
      <c r="S620" s="78"/>
      <c r="T620" s="80"/>
      <c r="U620" s="81"/>
      <c r="V620" s="83"/>
      <c r="W620" s="49">
        <f>(AO620+AQ620+AR620+AS620+AV620+AX620+AZ620+BB620+BD620+BF620)/10*100</f>
        <v>0</v>
      </c>
      <c r="X620" s="50">
        <f>AN620+AP620+AT620+AU620+AW620+AY620</f>
        <v>0</v>
      </c>
      <c r="Y620" s="51" t="str">
        <f>IF(X620&gt;89,"SHW", IF(X620&gt;49,"MHW", IF(X620&gt;19,"D", IF(X620&gt;-14,"MAW", "SAW"))))</f>
        <v>MAW</v>
      </c>
      <c r="Z620" s="52"/>
      <c r="AA620" s="53"/>
      <c r="AB620" s="54"/>
      <c r="AC620" s="49"/>
      <c r="AD620" s="49"/>
      <c r="AE620" s="55"/>
      <c r="AF620" s="56"/>
      <c r="AG620" s="51"/>
      <c r="AH620" s="57"/>
      <c r="AI620" s="57"/>
      <c r="AJ620" s="56"/>
      <c r="AK620" s="58"/>
      <c r="AL620" s="59"/>
      <c r="AM620" s="60"/>
      <c r="AN620" s="35">
        <f>B620*(40)-C620*(40)</f>
        <v>0</v>
      </c>
      <c r="AO620" s="61">
        <f>IF(AN620&gt;0.01,1,0)</f>
        <v>0</v>
      </c>
      <c r="AP620" s="62">
        <f>D620*50-E620*50</f>
        <v>0</v>
      </c>
      <c r="AQ620" s="61">
        <f>IF(AP620&gt;0.01,1,0)</f>
        <v>0</v>
      </c>
      <c r="AR620" s="63">
        <f>IF(H620&gt;0.51,1,0)</f>
        <v>0</v>
      </c>
      <c r="AS620" s="63">
        <f>IF(J620&gt;0.34,1,0)</f>
        <v>0</v>
      </c>
      <c r="AT620" s="61">
        <f>(H620*20+I620*10+J620*30+K620*10)</f>
        <v>0</v>
      </c>
      <c r="AU620" s="63">
        <f>L620*2</f>
        <v>0</v>
      </c>
      <c r="AV620" s="63">
        <f>IF(AU620&gt;0.01,1,0)</f>
        <v>0</v>
      </c>
      <c r="AW620" s="61">
        <f>M620*2</f>
        <v>0</v>
      </c>
      <c r="AX620" s="61">
        <f>IF(AW620&gt;0.01,1,0)</f>
        <v>0</v>
      </c>
      <c r="AY620" s="61">
        <f>(N620-O620)*-1</f>
        <v>0</v>
      </c>
      <c r="AZ620" s="61">
        <f>IF(AY620&gt;0.01,1,0)</f>
        <v>0</v>
      </c>
      <c r="BA620" s="36">
        <f>Q620-R620</f>
        <v>0</v>
      </c>
      <c r="BB620" s="64">
        <f>IF(BA620&gt;0.01,1,0)</f>
        <v>0</v>
      </c>
      <c r="BC620" s="62">
        <f>S620-T620</f>
        <v>0</v>
      </c>
      <c r="BD620" s="61">
        <f>IF(BC620&gt;0.01,1,0)</f>
        <v>0</v>
      </c>
      <c r="BE620" s="62">
        <f>U620-V620</f>
        <v>0</v>
      </c>
      <c r="BF620" s="65">
        <f>IF(BE620&gt;0.01,1,0)</f>
        <v>0</v>
      </c>
      <c r="BG620" s="68"/>
      <c r="BH620" s="67"/>
      <c r="BI620" s="67"/>
    </row>
    <row r="621" spans="1:61">
      <c r="A621" s="34"/>
      <c r="B621" s="35"/>
      <c r="C621" s="36"/>
      <c r="D621" s="37"/>
      <c r="E621" s="38"/>
      <c r="F621" s="39"/>
      <c r="G621" s="40"/>
      <c r="H621" s="41"/>
      <c r="I621" s="42"/>
      <c r="J621" s="43"/>
      <c r="K621" s="38"/>
      <c r="L621" s="44"/>
      <c r="M621" s="45"/>
      <c r="N621" s="45"/>
      <c r="O621" s="46"/>
      <c r="P621" s="47"/>
      <c r="Q621" s="48"/>
      <c r="R621" s="36"/>
      <c r="S621" s="78"/>
      <c r="T621" s="80"/>
      <c r="U621" s="81"/>
      <c r="V621" s="83"/>
      <c r="W621" s="49">
        <f>(AO621+AQ621+AR621+AS621+AV621+AX621+AZ621+BB621+BD621+BF621)/10*100</f>
        <v>0</v>
      </c>
      <c r="X621" s="50">
        <f>AN621+AP621+AT621+AU621+AW621+AY621</f>
        <v>0</v>
      </c>
      <c r="Y621" s="51" t="str">
        <f>IF(X621&gt;89,"SHW", IF(X621&gt;49,"MHW", IF(X621&gt;19,"D", IF(X621&gt;-14,"MAW", "SAW"))))</f>
        <v>MAW</v>
      </c>
      <c r="Z621" s="52"/>
      <c r="AA621" s="53"/>
      <c r="AB621" s="54"/>
      <c r="AC621" s="49"/>
      <c r="AD621" s="49"/>
      <c r="AE621" s="55"/>
      <c r="AF621" s="56"/>
      <c r="AG621" s="51"/>
      <c r="AH621" s="57"/>
      <c r="AI621" s="57"/>
      <c r="AJ621" s="56"/>
      <c r="AK621" s="58"/>
      <c r="AL621" s="59"/>
      <c r="AM621" s="60"/>
      <c r="AN621" s="35">
        <f>B621*(40)-C621*(40)</f>
        <v>0</v>
      </c>
      <c r="AO621" s="61">
        <f>IF(AN621&gt;0.01,1,0)</f>
        <v>0</v>
      </c>
      <c r="AP621" s="62">
        <f>D621*50-E621*50</f>
        <v>0</v>
      </c>
      <c r="AQ621" s="61">
        <f>IF(AP621&gt;0.01,1,0)</f>
        <v>0</v>
      </c>
      <c r="AR621" s="63">
        <f>IF(H621&gt;0.51,1,0)</f>
        <v>0</v>
      </c>
      <c r="AS621" s="63">
        <f>IF(J621&gt;0.34,1,0)</f>
        <v>0</v>
      </c>
      <c r="AT621" s="61">
        <f>(H621*20+I621*10+J621*30+K621*10)</f>
        <v>0</v>
      </c>
      <c r="AU621" s="63">
        <f>L621*2</f>
        <v>0</v>
      </c>
      <c r="AV621" s="63">
        <f>IF(AU621&gt;0.01,1,0)</f>
        <v>0</v>
      </c>
      <c r="AW621" s="61">
        <f>M621*2</f>
        <v>0</v>
      </c>
      <c r="AX621" s="61">
        <f>IF(AW621&gt;0.01,1,0)</f>
        <v>0</v>
      </c>
      <c r="AY621" s="61">
        <f>(N621-O621)*-1</f>
        <v>0</v>
      </c>
      <c r="AZ621" s="61">
        <f>IF(AY621&gt;0.01,1,0)</f>
        <v>0</v>
      </c>
      <c r="BA621" s="36">
        <f>Q621-R621</f>
        <v>0</v>
      </c>
      <c r="BB621" s="64">
        <f>IF(BA621&gt;0.01,1,0)</f>
        <v>0</v>
      </c>
      <c r="BC621" s="62">
        <f>S621-T621</f>
        <v>0</v>
      </c>
      <c r="BD621" s="61">
        <f>IF(BC621&gt;0.01,1,0)</f>
        <v>0</v>
      </c>
      <c r="BE621" s="62">
        <f>U621-V621</f>
        <v>0</v>
      </c>
      <c r="BF621" s="65">
        <f>IF(BE621&gt;0.01,1,0)</f>
        <v>0</v>
      </c>
      <c r="BG621" s="68"/>
      <c r="BH621" s="67"/>
      <c r="BI621" s="67"/>
    </row>
    <row r="622" spans="1:61">
      <c r="A622" s="34"/>
      <c r="B622" s="35"/>
      <c r="C622" s="36"/>
      <c r="D622" s="37"/>
      <c r="E622" s="38"/>
      <c r="F622" s="39"/>
      <c r="G622" s="40"/>
      <c r="H622" s="41"/>
      <c r="I622" s="42"/>
      <c r="J622" s="43"/>
      <c r="K622" s="38"/>
      <c r="L622" s="44"/>
      <c r="M622" s="45"/>
      <c r="N622" s="45"/>
      <c r="O622" s="46"/>
      <c r="P622" s="47"/>
      <c r="Q622" s="48"/>
      <c r="R622" s="36"/>
      <c r="S622" s="78"/>
      <c r="T622" s="80"/>
      <c r="U622" s="81"/>
      <c r="V622" s="83"/>
      <c r="W622" s="49">
        <f>(AO622+AQ622+AR622+AS622+AV622+AX622+AZ622+BB622+BD622+BF622)/10*100</f>
        <v>0</v>
      </c>
      <c r="X622" s="50">
        <f>AN622+AP622+AT622+AU622+AW622+AY622</f>
        <v>0</v>
      </c>
      <c r="Y622" s="51" t="str">
        <f>IF(X622&gt;89,"SHW", IF(X622&gt;49,"MHW", IF(X622&gt;19,"D", IF(X622&gt;-14,"MAW", "SAW"))))</f>
        <v>MAW</v>
      </c>
      <c r="Z622" s="52"/>
      <c r="AA622" s="53"/>
      <c r="AB622" s="54"/>
      <c r="AC622" s="49"/>
      <c r="AD622" s="49"/>
      <c r="AE622" s="55"/>
      <c r="AF622" s="56"/>
      <c r="AG622" s="51"/>
      <c r="AH622" s="57"/>
      <c r="AI622" s="57"/>
      <c r="AJ622" s="56"/>
      <c r="AK622" s="58"/>
      <c r="AL622" s="59"/>
      <c r="AM622" s="60"/>
      <c r="AN622" s="35">
        <f>B622*(40)-C622*(40)</f>
        <v>0</v>
      </c>
      <c r="AO622" s="61">
        <f>IF(AN622&gt;0.01,1,0)</f>
        <v>0</v>
      </c>
      <c r="AP622" s="62">
        <f>D622*50-E622*50</f>
        <v>0</v>
      </c>
      <c r="AQ622" s="61">
        <f>IF(AP622&gt;0.01,1,0)</f>
        <v>0</v>
      </c>
      <c r="AR622" s="63">
        <f>IF(H622&gt;0.51,1,0)</f>
        <v>0</v>
      </c>
      <c r="AS622" s="63">
        <f>IF(J622&gt;0.34,1,0)</f>
        <v>0</v>
      </c>
      <c r="AT622" s="61">
        <f>(H622*20+I622*10+J622*30+K622*10)</f>
        <v>0</v>
      </c>
      <c r="AU622" s="63">
        <f>L622*2</f>
        <v>0</v>
      </c>
      <c r="AV622" s="63">
        <f>IF(AU622&gt;0.01,1,0)</f>
        <v>0</v>
      </c>
      <c r="AW622" s="61">
        <f>M622*2</f>
        <v>0</v>
      </c>
      <c r="AX622" s="61">
        <f>IF(AW622&gt;0.01,1,0)</f>
        <v>0</v>
      </c>
      <c r="AY622" s="61">
        <f>(N622-O622)*-1</f>
        <v>0</v>
      </c>
      <c r="AZ622" s="61">
        <f>IF(AY622&gt;0.01,1,0)</f>
        <v>0</v>
      </c>
      <c r="BA622" s="36">
        <f>Q622-R622</f>
        <v>0</v>
      </c>
      <c r="BB622" s="64">
        <f>IF(BA622&gt;0.01,1,0)</f>
        <v>0</v>
      </c>
      <c r="BC622" s="62">
        <f>S622-T622</f>
        <v>0</v>
      </c>
      <c r="BD622" s="61">
        <f>IF(BC622&gt;0.01,1,0)</f>
        <v>0</v>
      </c>
      <c r="BE622" s="62">
        <f>U622-V622</f>
        <v>0</v>
      </c>
      <c r="BF622" s="65">
        <f>IF(BE622&gt;0.01,1,0)</f>
        <v>0</v>
      </c>
      <c r="BG622" s="68"/>
      <c r="BH622" s="67"/>
      <c r="BI622" s="67"/>
    </row>
    <row r="623" spans="1:61">
      <c r="A623" s="34"/>
      <c r="B623" s="35"/>
      <c r="C623" s="36"/>
      <c r="D623" s="37"/>
      <c r="E623" s="38"/>
      <c r="F623" s="39"/>
      <c r="G623" s="40"/>
      <c r="H623" s="41"/>
      <c r="I623" s="42"/>
      <c r="J623" s="43"/>
      <c r="K623" s="38"/>
      <c r="L623" s="44"/>
      <c r="M623" s="45"/>
      <c r="N623" s="45"/>
      <c r="O623" s="46"/>
      <c r="P623" s="47"/>
      <c r="Q623" s="48"/>
      <c r="R623" s="36"/>
      <c r="S623" s="78"/>
      <c r="T623" s="80"/>
      <c r="U623" s="81"/>
      <c r="V623" s="83"/>
      <c r="W623" s="49">
        <f>(AO623+AQ623+AR623+AS623+AV623+AX623+AZ623+BB623+BD623+BF623)/10*100</f>
        <v>0</v>
      </c>
      <c r="X623" s="50">
        <f>AN623+AP623+AT623+AU623+AW623+AY623</f>
        <v>0</v>
      </c>
      <c r="Y623" s="51" t="str">
        <f>IF(X623&gt;89,"SHW", IF(X623&gt;49,"MHW", IF(X623&gt;19,"D", IF(X623&gt;-14,"MAW", "SAW"))))</f>
        <v>MAW</v>
      </c>
      <c r="Z623" s="52"/>
      <c r="AA623" s="53"/>
      <c r="AB623" s="54"/>
      <c r="AC623" s="49"/>
      <c r="AD623" s="49"/>
      <c r="AE623" s="55"/>
      <c r="AF623" s="56"/>
      <c r="AG623" s="51"/>
      <c r="AH623" s="57"/>
      <c r="AI623" s="57"/>
      <c r="AJ623" s="56"/>
      <c r="AK623" s="58"/>
      <c r="AL623" s="59"/>
      <c r="AM623" s="60"/>
      <c r="AN623" s="35">
        <f>B623*(40)-C623*(40)</f>
        <v>0</v>
      </c>
      <c r="AO623" s="61">
        <f>IF(AN623&gt;0.01,1,0)</f>
        <v>0</v>
      </c>
      <c r="AP623" s="62">
        <f>D623*50-E623*50</f>
        <v>0</v>
      </c>
      <c r="AQ623" s="61">
        <f>IF(AP623&gt;0.01,1,0)</f>
        <v>0</v>
      </c>
      <c r="AR623" s="63">
        <f>IF(H623&gt;0.51,1,0)</f>
        <v>0</v>
      </c>
      <c r="AS623" s="63">
        <f>IF(J623&gt;0.34,1,0)</f>
        <v>0</v>
      </c>
      <c r="AT623" s="61">
        <f>(H623*20+I623*10+J623*30+K623*10)</f>
        <v>0</v>
      </c>
      <c r="AU623" s="63">
        <f>L623*2</f>
        <v>0</v>
      </c>
      <c r="AV623" s="63">
        <f>IF(AU623&gt;0.01,1,0)</f>
        <v>0</v>
      </c>
      <c r="AW623" s="61">
        <f>M623*2</f>
        <v>0</v>
      </c>
      <c r="AX623" s="61">
        <f>IF(AW623&gt;0.01,1,0)</f>
        <v>0</v>
      </c>
      <c r="AY623" s="61">
        <f>(N623-O623)*-1</f>
        <v>0</v>
      </c>
      <c r="AZ623" s="61">
        <f>IF(AY623&gt;0.01,1,0)</f>
        <v>0</v>
      </c>
      <c r="BA623" s="36">
        <f>Q623-R623</f>
        <v>0</v>
      </c>
      <c r="BB623" s="64">
        <f>IF(BA623&gt;0.01,1,0)</f>
        <v>0</v>
      </c>
      <c r="BC623" s="62">
        <f>S623-T623</f>
        <v>0</v>
      </c>
      <c r="BD623" s="61">
        <f>IF(BC623&gt;0.01,1,0)</f>
        <v>0</v>
      </c>
      <c r="BE623" s="62">
        <f>U623-V623</f>
        <v>0</v>
      </c>
      <c r="BF623" s="65">
        <f>IF(BE623&gt;0.01,1,0)</f>
        <v>0</v>
      </c>
      <c r="BG623" s="68"/>
      <c r="BH623" s="67"/>
      <c r="BI623" s="67"/>
    </row>
    <row r="624" spans="1:61">
      <c r="A624" s="34"/>
      <c r="B624" s="35"/>
      <c r="C624" s="36"/>
      <c r="D624" s="37"/>
      <c r="E624" s="38"/>
      <c r="F624" s="39"/>
      <c r="G624" s="40"/>
      <c r="H624" s="41"/>
      <c r="I624" s="42"/>
      <c r="J624" s="43"/>
      <c r="K624" s="38"/>
      <c r="L624" s="44"/>
      <c r="M624" s="45"/>
      <c r="N624" s="45"/>
      <c r="O624" s="46"/>
      <c r="P624" s="47"/>
      <c r="Q624" s="48"/>
      <c r="R624" s="36"/>
      <c r="S624" s="78"/>
      <c r="T624" s="80"/>
      <c r="U624" s="81"/>
      <c r="V624" s="83"/>
      <c r="W624" s="49">
        <f>(AO624+AQ624+AR624+AS624+AV624+AX624+AZ624+BB624+BD624+BF624)/10*100</f>
        <v>0</v>
      </c>
      <c r="X624" s="50">
        <f>AN624+AP624+AT624+AU624+AW624+AY624</f>
        <v>0</v>
      </c>
      <c r="Y624" s="51" t="str">
        <f>IF(X624&gt;89,"SHW", IF(X624&gt;49,"MHW", IF(X624&gt;19,"D", IF(X624&gt;-14,"MAW", "SAW"))))</f>
        <v>MAW</v>
      </c>
      <c r="Z624" s="52"/>
      <c r="AA624" s="53"/>
      <c r="AB624" s="54"/>
      <c r="AC624" s="49"/>
      <c r="AD624" s="49"/>
      <c r="AE624" s="55"/>
      <c r="AF624" s="56"/>
      <c r="AG624" s="51"/>
      <c r="AH624" s="57"/>
      <c r="AI624" s="57"/>
      <c r="AJ624" s="56"/>
      <c r="AK624" s="58"/>
      <c r="AL624" s="59"/>
      <c r="AM624" s="60"/>
      <c r="AN624" s="35">
        <f>B624*(40)-C624*(40)</f>
        <v>0</v>
      </c>
      <c r="AO624" s="61">
        <f>IF(AN624&gt;0.01,1,0)</f>
        <v>0</v>
      </c>
      <c r="AP624" s="62">
        <f>D624*50-E624*50</f>
        <v>0</v>
      </c>
      <c r="AQ624" s="61">
        <f>IF(AP624&gt;0.01,1,0)</f>
        <v>0</v>
      </c>
      <c r="AR624" s="63">
        <f>IF(H624&gt;0.51,1,0)</f>
        <v>0</v>
      </c>
      <c r="AS624" s="63">
        <f>IF(J624&gt;0.34,1,0)</f>
        <v>0</v>
      </c>
      <c r="AT624" s="61">
        <f>(H624*20+I624*10+J624*30+K624*10)</f>
        <v>0</v>
      </c>
      <c r="AU624" s="63">
        <f>L624*2</f>
        <v>0</v>
      </c>
      <c r="AV624" s="63">
        <f>IF(AU624&gt;0.01,1,0)</f>
        <v>0</v>
      </c>
      <c r="AW624" s="61">
        <f>M624*2</f>
        <v>0</v>
      </c>
      <c r="AX624" s="61">
        <f>IF(AW624&gt;0.01,1,0)</f>
        <v>0</v>
      </c>
      <c r="AY624" s="61">
        <f>(N624-O624)*-1</f>
        <v>0</v>
      </c>
      <c r="AZ624" s="61">
        <f>IF(AY624&gt;0.01,1,0)</f>
        <v>0</v>
      </c>
      <c r="BA624" s="36">
        <f>Q624-R624</f>
        <v>0</v>
      </c>
      <c r="BB624" s="64">
        <f>IF(BA624&gt;0.01,1,0)</f>
        <v>0</v>
      </c>
      <c r="BC624" s="62">
        <f>S624-T624</f>
        <v>0</v>
      </c>
      <c r="BD624" s="61">
        <f>IF(BC624&gt;0.01,1,0)</f>
        <v>0</v>
      </c>
      <c r="BE624" s="62">
        <f>U624-V624</f>
        <v>0</v>
      </c>
      <c r="BF624" s="65">
        <f>IF(BE624&gt;0.01,1,0)</f>
        <v>0</v>
      </c>
      <c r="BG624" s="68"/>
      <c r="BH624" s="67"/>
      <c r="BI624" s="67"/>
    </row>
    <row r="625" spans="1:61">
      <c r="A625" s="34"/>
      <c r="B625" s="35"/>
      <c r="C625" s="36"/>
      <c r="D625" s="37"/>
      <c r="E625" s="38"/>
      <c r="F625" s="39"/>
      <c r="G625" s="40"/>
      <c r="H625" s="41"/>
      <c r="I625" s="42"/>
      <c r="J625" s="43"/>
      <c r="K625" s="38"/>
      <c r="L625" s="44"/>
      <c r="M625" s="45"/>
      <c r="N625" s="45"/>
      <c r="O625" s="46"/>
      <c r="P625" s="47"/>
      <c r="Q625" s="48"/>
      <c r="R625" s="36"/>
      <c r="S625" s="78"/>
      <c r="T625" s="80"/>
      <c r="U625" s="81"/>
      <c r="V625" s="83"/>
      <c r="W625" s="49">
        <f>(AO625+AQ625+AR625+AS625+AV625+AX625+AZ625+BB625+BD625+BF625)/10*100</f>
        <v>0</v>
      </c>
      <c r="X625" s="50">
        <f>AN625+AP625+AT625+AU625+AW625+AY625</f>
        <v>0</v>
      </c>
      <c r="Y625" s="51" t="str">
        <f>IF(X625&gt;89,"SHW", IF(X625&gt;49,"MHW", IF(X625&gt;19,"D", IF(X625&gt;-14,"MAW", "SAW"))))</f>
        <v>MAW</v>
      </c>
      <c r="Z625" s="52"/>
      <c r="AA625" s="53"/>
      <c r="AB625" s="54"/>
      <c r="AC625" s="49"/>
      <c r="AD625" s="49"/>
      <c r="AE625" s="55"/>
      <c r="AF625" s="56"/>
      <c r="AG625" s="51"/>
      <c r="AH625" s="57"/>
      <c r="AI625" s="57"/>
      <c r="AJ625" s="56"/>
      <c r="AK625" s="58"/>
      <c r="AL625" s="59"/>
      <c r="AM625" s="60"/>
      <c r="AN625" s="35">
        <f>B625*(40)-C625*(40)</f>
        <v>0</v>
      </c>
      <c r="AO625" s="61">
        <f>IF(AN625&gt;0.01,1,0)</f>
        <v>0</v>
      </c>
      <c r="AP625" s="62">
        <f>D625*50-E625*50</f>
        <v>0</v>
      </c>
      <c r="AQ625" s="61">
        <f>IF(AP625&gt;0.01,1,0)</f>
        <v>0</v>
      </c>
      <c r="AR625" s="63">
        <f>IF(H625&gt;0.51,1,0)</f>
        <v>0</v>
      </c>
      <c r="AS625" s="63">
        <f>IF(J625&gt;0.34,1,0)</f>
        <v>0</v>
      </c>
      <c r="AT625" s="61">
        <f>(H625*20+I625*10+J625*30+K625*10)</f>
        <v>0</v>
      </c>
      <c r="AU625" s="63">
        <f>L625*2</f>
        <v>0</v>
      </c>
      <c r="AV625" s="63">
        <f>IF(AU625&gt;0.01,1,0)</f>
        <v>0</v>
      </c>
      <c r="AW625" s="61">
        <f>M625*2</f>
        <v>0</v>
      </c>
      <c r="AX625" s="61">
        <f>IF(AW625&gt;0.01,1,0)</f>
        <v>0</v>
      </c>
      <c r="AY625" s="61">
        <f>(N625-O625)*-1</f>
        <v>0</v>
      </c>
      <c r="AZ625" s="61">
        <f>IF(AY625&gt;0.01,1,0)</f>
        <v>0</v>
      </c>
      <c r="BA625" s="36">
        <f>Q625-R625</f>
        <v>0</v>
      </c>
      <c r="BB625" s="64">
        <f>IF(BA625&gt;0.01,1,0)</f>
        <v>0</v>
      </c>
      <c r="BC625" s="62">
        <f>S625-T625</f>
        <v>0</v>
      </c>
      <c r="BD625" s="61">
        <f>IF(BC625&gt;0.01,1,0)</f>
        <v>0</v>
      </c>
      <c r="BE625" s="62">
        <f>U625-V625</f>
        <v>0</v>
      </c>
      <c r="BF625" s="65">
        <f>IF(BE625&gt;0.01,1,0)</f>
        <v>0</v>
      </c>
      <c r="BG625" s="66"/>
      <c r="BH625" s="67"/>
      <c r="BI625" s="67"/>
    </row>
    <row r="626" spans="1:61">
      <c r="A626" s="34"/>
      <c r="B626" s="35"/>
      <c r="C626" s="36"/>
      <c r="D626" s="37"/>
      <c r="E626" s="38"/>
      <c r="F626" s="39"/>
      <c r="G626" s="40"/>
      <c r="H626" s="41"/>
      <c r="I626" s="42"/>
      <c r="J626" s="43"/>
      <c r="K626" s="38"/>
      <c r="L626" s="44"/>
      <c r="M626" s="45"/>
      <c r="N626" s="45"/>
      <c r="O626" s="46"/>
      <c r="P626" s="47"/>
      <c r="Q626" s="48"/>
      <c r="R626" s="36"/>
      <c r="S626" s="78"/>
      <c r="T626" s="80"/>
      <c r="U626" s="81"/>
      <c r="V626" s="83"/>
      <c r="W626" s="49">
        <f>(AO626+AQ626+AR626+AS626+AV626+AX626+AZ626+BB626+BD626+BF626)/10*100</f>
        <v>0</v>
      </c>
      <c r="X626" s="50">
        <f>AN626+AP626+AT626+AU626+AW626+AY626</f>
        <v>0</v>
      </c>
      <c r="Y626" s="51" t="str">
        <f>IF(X626&gt;89,"SHW", IF(X626&gt;49,"MHW", IF(X626&gt;19,"D", IF(X626&gt;-14,"MAW", "SAW"))))</f>
        <v>MAW</v>
      </c>
      <c r="Z626" s="52"/>
      <c r="AA626" s="53"/>
      <c r="AB626" s="54"/>
      <c r="AC626" s="49"/>
      <c r="AD626" s="49"/>
      <c r="AE626" s="55"/>
      <c r="AF626" s="56"/>
      <c r="AG626" s="51"/>
      <c r="AH626" s="57"/>
      <c r="AI626" s="57"/>
      <c r="AJ626" s="56"/>
      <c r="AK626" s="58"/>
      <c r="AL626" s="59"/>
      <c r="AM626" s="60"/>
      <c r="AN626" s="35">
        <f>B626*(40)-C626*(40)</f>
        <v>0</v>
      </c>
      <c r="AO626" s="61">
        <f>IF(AN626&gt;0.01,1,0)</f>
        <v>0</v>
      </c>
      <c r="AP626" s="62">
        <f>D626*50-E626*50</f>
        <v>0</v>
      </c>
      <c r="AQ626" s="61">
        <f>IF(AP626&gt;0.01,1,0)</f>
        <v>0</v>
      </c>
      <c r="AR626" s="63">
        <f>IF(H626&gt;0.51,1,0)</f>
        <v>0</v>
      </c>
      <c r="AS626" s="63">
        <f>IF(J626&gt;0.34,1,0)</f>
        <v>0</v>
      </c>
      <c r="AT626" s="61">
        <f>(H626*20+I626*10+J626*30+K626*10)</f>
        <v>0</v>
      </c>
      <c r="AU626" s="63">
        <f>L626*2</f>
        <v>0</v>
      </c>
      <c r="AV626" s="63">
        <f>IF(AU626&gt;0.01,1,0)</f>
        <v>0</v>
      </c>
      <c r="AW626" s="61">
        <f>M626*2</f>
        <v>0</v>
      </c>
      <c r="AX626" s="61">
        <f>IF(AW626&gt;0.01,1,0)</f>
        <v>0</v>
      </c>
      <c r="AY626" s="61">
        <f>(N626-O626)*-1</f>
        <v>0</v>
      </c>
      <c r="AZ626" s="61">
        <f>IF(AY626&gt;0.01,1,0)</f>
        <v>0</v>
      </c>
      <c r="BA626" s="36">
        <f>Q626-R626</f>
        <v>0</v>
      </c>
      <c r="BB626" s="64">
        <f>IF(BA626&gt;0.01,1,0)</f>
        <v>0</v>
      </c>
      <c r="BC626" s="62">
        <f>S626-T626</f>
        <v>0</v>
      </c>
      <c r="BD626" s="61">
        <f>IF(BC626&gt;0.01,1,0)</f>
        <v>0</v>
      </c>
      <c r="BE626" s="62">
        <f>U626-V626</f>
        <v>0</v>
      </c>
      <c r="BF626" s="65">
        <f>IF(BE626&gt;0.01,1,0)</f>
        <v>0</v>
      </c>
      <c r="BG626" s="68"/>
      <c r="BH626" s="67"/>
      <c r="BI626" s="67"/>
    </row>
    <row r="627" spans="1:61">
      <c r="A627" s="34"/>
      <c r="B627" s="35"/>
      <c r="C627" s="36"/>
      <c r="D627" s="37"/>
      <c r="E627" s="38"/>
      <c r="F627" s="39"/>
      <c r="G627" s="40"/>
      <c r="H627" s="41"/>
      <c r="I627" s="42"/>
      <c r="J627" s="43"/>
      <c r="K627" s="38"/>
      <c r="L627" s="44"/>
      <c r="M627" s="45"/>
      <c r="N627" s="45"/>
      <c r="O627" s="46"/>
      <c r="P627" s="47"/>
      <c r="Q627" s="48"/>
      <c r="R627" s="36"/>
      <c r="S627" s="78"/>
      <c r="T627" s="80"/>
      <c r="U627" s="81"/>
      <c r="V627" s="83"/>
      <c r="W627" s="49">
        <f>(AO627+AQ627+AR627+AS627+AV627+AX627+AZ627+BB627+BD627+BF627)/10*100</f>
        <v>0</v>
      </c>
      <c r="X627" s="50">
        <f>AN627+AP627+AT627+AU627+AW627+AY627</f>
        <v>0</v>
      </c>
      <c r="Y627" s="51" t="str">
        <f>IF(X627&gt;89,"SHW", IF(X627&gt;49,"MHW", IF(X627&gt;19,"D", IF(X627&gt;-14,"MAW", "SAW"))))</f>
        <v>MAW</v>
      </c>
      <c r="Z627" s="52"/>
      <c r="AA627" s="53"/>
      <c r="AB627" s="54"/>
      <c r="AC627" s="49"/>
      <c r="AD627" s="49"/>
      <c r="AE627" s="55"/>
      <c r="AF627" s="56"/>
      <c r="AG627" s="51"/>
      <c r="AH627" s="57"/>
      <c r="AI627" s="57"/>
      <c r="AJ627" s="56"/>
      <c r="AK627" s="58"/>
      <c r="AL627" s="59"/>
      <c r="AM627" s="60"/>
      <c r="AN627" s="35">
        <f>B627*(40)-C627*(40)</f>
        <v>0</v>
      </c>
      <c r="AO627" s="61">
        <f>IF(AN627&gt;0.01,1,0)</f>
        <v>0</v>
      </c>
      <c r="AP627" s="62">
        <f>D627*50-E627*50</f>
        <v>0</v>
      </c>
      <c r="AQ627" s="61">
        <f>IF(AP627&gt;0.01,1,0)</f>
        <v>0</v>
      </c>
      <c r="AR627" s="63">
        <f>IF(H627&gt;0.51,1,0)</f>
        <v>0</v>
      </c>
      <c r="AS627" s="63">
        <f>IF(J627&gt;0.34,1,0)</f>
        <v>0</v>
      </c>
      <c r="AT627" s="61">
        <f>(H627*20+I627*10+J627*30+K627*10)</f>
        <v>0</v>
      </c>
      <c r="AU627" s="63">
        <f>L627*2</f>
        <v>0</v>
      </c>
      <c r="AV627" s="63">
        <f>IF(AU627&gt;0.01,1,0)</f>
        <v>0</v>
      </c>
      <c r="AW627" s="61">
        <f>M627*2</f>
        <v>0</v>
      </c>
      <c r="AX627" s="61">
        <f>IF(AW627&gt;0.01,1,0)</f>
        <v>0</v>
      </c>
      <c r="AY627" s="61">
        <f>(N627-O627)*-1</f>
        <v>0</v>
      </c>
      <c r="AZ627" s="61">
        <f>IF(AY627&gt;0.01,1,0)</f>
        <v>0</v>
      </c>
      <c r="BA627" s="36">
        <f>Q627-R627</f>
        <v>0</v>
      </c>
      <c r="BB627" s="64">
        <f>IF(BA627&gt;0.01,1,0)</f>
        <v>0</v>
      </c>
      <c r="BC627" s="62">
        <f>S627-T627</f>
        <v>0</v>
      </c>
      <c r="BD627" s="61">
        <f>IF(BC627&gt;0.01,1,0)</f>
        <v>0</v>
      </c>
      <c r="BE627" s="62">
        <f>U627-V627</f>
        <v>0</v>
      </c>
      <c r="BF627" s="65">
        <f>IF(BE627&gt;0.01,1,0)</f>
        <v>0</v>
      </c>
      <c r="BG627" s="68"/>
      <c r="BH627" s="67"/>
      <c r="BI627" s="67"/>
    </row>
    <row r="628" spans="1:61">
      <c r="A628" s="34"/>
      <c r="B628" s="35"/>
      <c r="C628" s="36"/>
      <c r="D628" s="37"/>
      <c r="E628" s="38"/>
      <c r="F628" s="39"/>
      <c r="G628" s="40"/>
      <c r="H628" s="41"/>
      <c r="I628" s="42"/>
      <c r="J628" s="43"/>
      <c r="K628" s="38"/>
      <c r="L628" s="44"/>
      <c r="M628" s="45"/>
      <c r="N628" s="45"/>
      <c r="O628" s="46"/>
      <c r="P628" s="47"/>
      <c r="Q628" s="48"/>
      <c r="R628" s="36"/>
      <c r="S628" s="78"/>
      <c r="T628" s="80"/>
      <c r="U628" s="81"/>
      <c r="V628" s="83"/>
      <c r="W628" s="49">
        <f>(AO628+AQ628+AR628+AS628+AV628+AX628+AZ628+BB628+BD628+BF628)/10*100</f>
        <v>0</v>
      </c>
      <c r="X628" s="50">
        <f>AN628+AP628+AT628+AU628+AW628+AY628</f>
        <v>0</v>
      </c>
      <c r="Y628" s="51" t="str">
        <f>IF(X628&gt;89,"SHW", IF(X628&gt;49,"MHW", IF(X628&gt;19,"D", IF(X628&gt;-14,"MAW", "SAW"))))</f>
        <v>MAW</v>
      </c>
      <c r="Z628" s="52"/>
      <c r="AA628" s="53"/>
      <c r="AB628" s="54"/>
      <c r="AC628" s="49"/>
      <c r="AD628" s="49"/>
      <c r="AE628" s="55"/>
      <c r="AF628" s="56"/>
      <c r="AG628" s="51"/>
      <c r="AH628" s="57"/>
      <c r="AI628" s="57"/>
      <c r="AJ628" s="56"/>
      <c r="AK628" s="58"/>
      <c r="AL628" s="59"/>
      <c r="AM628" s="60"/>
      <c r="AN628" s="35">
        <f>B628*(40)-C628*(40)</f>
        <v>0</v>
      </c>
      <c r="AO628" s="61">
        <f>IF(AN628&gt;0.01,1,0)</f>
        <v>0</v>
      </c>
      <c r="AP628" s="62">
        <f>D628*50-E628*50</f>
        <v>0</v>
      </c>
      <c r="AQ628" s="61">
        <f>IF(AP628&gt;0.01,1,0)</f>
        <v>0</v>
      </c>
      <c r="AR628" s="63">
        <f>IF(H628&gt;0.51,1,0)</f>
        <v>0</v>
      </c>
      <c r="AS628" s="63">
        <f>IF(J628&gt;0.34,1,0)</f>
        <v>0</v>
      </c>
      <c r="AT628" s="61">
        <f>(H628*20+I628*10+J628*30+K628*10)</f>
        <v>0</v>
      </c>
      <c r="AU628" s="63">
        <f>L628*2</f>
        <v>0</v>
      </c>
      <c r="AV628" s="63">
        <f>IF(AU628&gt;0.01,1,0)</f>
        <v>0</v>
      </c>
      <c r="AW628" s="61">
        <f>M628*2</f>
        <v>0</v>
      </c>
      <c r="AX628" s="61">
        <f>IF(AW628&gt;0.01,1,0)</f>
        <v>0</v>
      </c>
      <c r="AY628" s="61">
        <f>(N628-O628)*-1</f>
        <v>0</v>
      </c>
      <c r="AZ628" s="61">
        <f>IF(AY628&gt;0.01,1,0)</f>
        <v>0</v>
      </c>
      <c r="BA628" s="36">
        <f>Q628-R628</f>
        <v>0</v>
      </c>
      <c r="BB628" s="64">
        <f>IF(BA628&gt;0.01,1,0)</f>
        <v>0</v>
      </c>
      <c r="BC628" s="62">
        <f>S628-T628</f>
        <v>0</v>
      </c>
      <c r="BD628" s="61">
        <f>IF(BC628&gt;0.01,1,0)</f>
        <v>0</v>
      </c>
      <c r="BE628" s="62">
        <f>U628-V628</f>
        <v>0</v>
      </c>
      <c r="BF628" s="65">
        <f>IF(BE628&gt;0.01,1,0)</f>
        <v>0</v>
      </c>
      <c r="BG628" s="68"/>
      <c r="BH628" s="67"/>
      <c r="BI628" s="67"/>
    </row>
    <row r="629" spans="1:61">
      <c r="A629" s="34"/>
      <c r="B629" s="35"/>
      <c r="C629" s="36"/>
      <c r="D629" s="37"/>
      <c r="E629" s="38"/>
      <c r="F629" s="39"/>
      <c r="G629" s="40"/>
      <c r="H629" s="41"/>
      <c r="I629" s="42"/>
      <c r="J629" s="43"/>
      <c r="K629" s="38"/>
      <c r="L629" s="44"/>
      <c r="M629" s="45"/>
      <c r="N629" s="45"/>
      <c r="O629" s="46"/>
      <c r="P629" s="47"/>
      <c r="Q629" s="48"/>
      <c r="R629" s="36"/>
      <c r="S629" s="78"/>
      <c r="T629" s="80"/>
      <c r="U629" s="81"/>
      <c r="V629" s="83"/>
      <c r="W629" s="49">
        <f>(AO629+AQ629+AR629+AS629+AV629+AX629+AZ629+BB629+BD629+BF629)/10*100</f>
        <v>0</v>
      </c>
      <c r="X629" s="50">
        <f>AN629+AP629+AT629+AU629+AW629+AY629</f>
        <v>0</v>
      </c>
      <c r="Y629" s="51" t="str">
        <f>IF(X629&gt;89,"SHW", IF(X629&gt;49,"MHW", IF(X629&gt;19,"D", IF(X629&gt;-14,"MAW", "SAW"))))</f>
        <v>MAW</v>
      </c>
      <c r="Z629" s="52"/>
      <c r="AA629" s="53"/>
      <c r="AB629" s="54"/>
      <c r="AC629" s="49"/>
      <c r="AD629" s="49"/>
      <c r="AE629" s="55"/>
      <c r="AF629" s="56"/>
      <c r="AG629" s="51"/>
      <c r="AH629" s="57"/>
      <c r="AI629" s="57"/>
      <c r="AJ629" s="56"/>
      <c r="AK629" s="58"/>
      <c r="AL629" s="59"/>
      <c r="AM629" s="60"/>
      <c r="AN629" s="35">
        <f>B629*(40)-C629*(40)</f>
        <v>0</v>
      </c>
      <c r="AO629" s="61">
        <f>IF(AN629&gt;0.01,1,0)</f>
        <v>0</v>
      </c>
      <c r="AP629" s="62">
        <f>D629*50-E629*50</f>
        <v>0</v>
      </c>
      <c r="AQ629" s="61">
        <f>IF(AP629&gt;0.01,1,0)</f>
        <v>0</v>
      </c>
      <c r="AR629" s="63">
        <f>IF(H629&gt;0.51,1,0)</f>
        <v>0</v>
      </c>
      <c r="AS629" s="63">
        <f>IF(J629&gt;0.34,1,0)</f>
        <v>0</v>
      </c>
      <c r="AT629" s="61">
        <f>(H629*20+I629*10+J629*30+K629*10)</f>
        <v>0</v>
      </c>
      <c r="AU629" s="63">
        <f>L629*2</f>
        <v>0</v>
      </c>
      <c r="AV629" s="63">
        <f>IF(AU629&gt;0.01,1,0)</f>
        <v>0</v>
      </c>
      <c r="AW629" s="61">
        <f>M629*2</f>
        <v>0</v>
      </c>
      <c r="AX629" s="61">
        <f>IF(AW629&gt;0.01,1,0)</f>
        <v>0</v>
      </c>
      <c r="AY629" s="61">
        <f>(N629-O629)*-1</f>
        <v>0</v>
      </c>
      <c r="AZ629" s="61">
        <f>IF(AY629&gt;0.01,1,0)</f>
        <v>0</v>
      </c>
      <c r="BA629" s="36">
        <f>Q629-R629</f>
        <v>0</v>
      </c>
      <c r="BB629" s="64">
        <f>IF(BA629&gt;0.01,1,0)</f>
        <v>0</v>
      </c>
      <c r="BC629" s="62">
        <f>S629-T629</f>
        <v>0</v>
      </c>
      <c r="BD629" s="61">
        <f>IF(BC629&gt;0.01,1,0)</f>
        <v>0</v>
      </c>
      <c r="BE629" s="62">
        <f>U629-V629</f>
        <v>0</v>
      </c>
      <c r="BF629" s="65">
        <f>IF(BE629&gt;0.01,1,0)</f>
        <v>0</v>
      </c>
      <c r="BG629" s="68"/>
      <c r="BH629" s="67"/>
      <c r="BI629" s="67"/>
    </row>
    <row r="630" spans="1:61">
      <c r="A630" s="34"/>
      <c r="B630" s="35"/>
      <c r="C630" s="36"/>
      <c r="D630" s="37"/>
      <c r="E630" s="38"/>
      <c r="F630" s="39"/>
      <c r="G630" s="40"/>
      <c r="H630" s="41"/>
      <c r="I630" s="42"/>
      <c r="J630" s="43"/>
      <c r="K630" s="38"/>
      <c r="L630" s="44"/>
      <c r="M630" s="45"/>
      <c r="N630" s="45"/>
      <c r="O630" s="46"/>
      <c r="P630" s="47"/>
      <c r="Q630" s="48"/>
      <c r="R630" s="36"/>
      <c r="S630" s="78"/>
      <c r="T630" s="80"/>
      <c r="U630" s="81"/>
      <c r="V630" s="83"/>
      <c r="W630" s="49">
        <f>(AO630+AQ630+AR630+AS630+AV630+AX630+AZ630+BB630+BD630+BF630)/10*100</f>
        <v>0</v>
      </c>
      <c r="X630" s="50">
        <f>AN630+AP630+AT630+AU630+AW630+AY630</f>
        <v>0</v>
      </c>
      <c r="Y630" s="51" t="str">
        <f>IF(X630&gt;89,"SHW", IF(X630&gt;49,"MHW", IF(X630&gt;19,"D", IF(X630&gt;-14,"MAW", "SAW"))))</f>
        <v>MAW</v>
      </c>
      <c r="Z630" s="52"/>
      <c r="AA630" s="53"/>
      <c r="AB630" s="54"/>
      <c r="AC630" s="49"/>
      <c r="AD630" s="49"/>
      <c r="AE630" s="55"/>
      <c r="AF630" s="56"/>
      <c r="AG630" s="51"/>
      <c r="AH630" s="57"/>
      <c r="AI630" s="57"/>
      <c r="AJ630" s="56"/>
      <c r="AK630" s="58"/>
      <c r="AL630" s="59"/>
      <c r="AM630" s="60"/>
      <c r="AN630" s="35">
        <f>B630*(40)-C630*(40)</f>
        <v>0</v>
      </c>
      <c r="AO630" s="61">
        <f>IF(AN630&gt;0.01,1,0)</f>
        <v>0</v>
      </c>
      <c r="AP630" s="62">
        <f>D630*50-E630*50</f>
        <v>0</v>
      </c>
      <c r="AQ630" s="61">
        <f>IF(AP630&gt;0.01,1,0)</f>
        <v>0</v>
      </c>
      <c r="AR630" s="63">
        <f>IF(H630&gt;0.51,1,0)</f>
        <v>0</v>
      </c>
      <c r="AS630" s="63">
        <f>IF(J630&gt;0.34,1,0)</f>
        <v>0</v>
      </c>
      <c r="AT630" s="61">
        <f>(H630*20+I630*10+J630*30+K630*10)</f>
        <v>0</v>
      </c>
      <c r="AU630" s="63">
        <f>L630*2</f>
        <v>0</v>
      </c>
      <c r="AV630" s="63">
        <f>IF(AU630&gt;0.01,1,0)</f>
        <v>0</v>
      </c>
      <c r="AW630" s="61">
        <f>M630*2</f>
        <v>0</v>
      </c>
      <c r="AX630" s="61">
        <f>IF(AW630&gt;0.01,1,0)</f>
        <v>0</v>
      </c>
      <c r="AY630" s="61">
        <f>(N630-O630)*-1</f>
        <v>0</v>
      </c>
      <c r="AZ630" s="61">
        <f>IF(AY630&gt;0.01,1,0)</f>
        <v>0</v>
      </c>
      <c r="BA630" s="36">
        <f>Q630-R630</f>
        <v>0</v>
      </c>
      <c r="BB630" s="64">
        <f>IF(BA630&gt;0.01,1,0)</f>
        <v>0</v>
      </c>
      <c r="BC630" s="62">
        <f>S630-T630</f>
        <v>0</v>
      </c>
      <c r="BD630" s="61">
        <f>IF(BC630&gt;0.01,1,0)</f>
        <v>0</v>
      </c>
      <c r="BE630" s="62">
        <f>U630-V630</f>
        <v>0</v>
      </c>
      <c r="BF630" s="65">
        <f>IF(BE630&gt;0.01,1,0)</f>
        <v>0</v>
      </c>
      <c r="BG630" s="68"/>
      <c r="BH630" s="67"/>
      <c r="BI630" s="67"/>
    </row>
    <row r="631" spans="1:61">
      <c r="A631" s="34"/>
      <c r="B631" s="35"/>
      <c r="C631" s="36"/>
      <c r="D631" s="37"/>
      <c r="E631" s="38"/>
      <c r="F631" s="39"/>
      <c r="G631" s="40"/>
      <c r="H631" s="41"/>
      <c r="I631" s="42"/>
      <c r="J631" s="43"/>
      <c r="K631" s="38"/>
      <c r="L631" s="44"/>
      <c r="M631" s="45"/>
      <c r="N631" s="45"/>
      <c r="O631" s="46"/>
      <c r="P631" s="47"/>
      <c r="Q631" s="48"/>
      <c r="R631" s="36"/>
      <c r="S631" s="78"/>
      <c r="T631" s="80"/>
      <c r="U631" s="81"/>
      <c r="V631" s="83"/>
      <c r="W631" s="49">
        <f>(AO631+AQ631+AR631+AS631+AV631+AX631+AZ631+BB631+BD631+BF631)/10*100</f>
        <v>0</v>
      </c>
      <c r="X631" s="50">
        <f>AN631+AP631+AT631+AU631+AW631+AY631</f>
        <v>0</v>
      </c>
      <c r="Y631" s="51" t="str">
        <f>IF(X631&gt;89,"SHW", IF(X631&gt;49,"MHW", IF(X631&gt;19,"D", IF(X631&gt;-14,"MAW", "SAW"))))</f>
        <v>MAW</v>
      </c>
      <c r="Z631" s="52"/>
      <c r="AA631" s="53"/>
      <c r="AB631" s="54"/>
      <c r="AC631" s="49"/>
      <c r="AD631" s="49"/>
      <c r="AE631" s="55"/>
      <c r="AF631" s="56"/>
      <c r="AG631" s="51"/>
      <c r="AH631" s="57"/>
      <c r="AI631" s="57"/>
      <c r="AJ631" s="56"/>
      <c r="AK631" s="58"/>
      <c r="AL631" s="59"/>
      <c r="AM631" s="60"/>
      <c r="AN631" s="35">
        <f>B631*(40)-C631*(40)</f>
        <v>0</v>
      </c>
      <c r="AO631" s="61">
        <f>IF(AN631&gt;0.01,1,0)</f>
        <v>0</v>
      </c>
      <c r="AP631" s="62">
        <f>D631*50-E631*50</f>
        <v>0</v>
      </c>
      <c r="AQ631" s="61">
        <f>IF(AP631&gt;0.01,1,0)</f>
        <v>0</v>
      </c>
      <c r="AR631" s="63">
        <f>IF(H631&gt;0.51,1,0)</f>
        <v>0</v>
      </c>
      <c r="AS631" s="63">
        <f>IF(J631&gt;0.34,1,0)</f>
        <v>0</v>
      </c>
      <c r="AT631" s="61">
        <f>(H631*20+I631*10+J631*30+K631*10)</f>
        <v>0</v>
      </c>
      <c r="AU631" s="63">
        <f>L631*2</f>
        <v>0</v>
      </c>
      <c r="AV631" s="63">
        <f>IF(AU631&gt;0.01,1,0)</f>
        <v>0</v>
      </c>
      <c r="AW631" s="61">
        <f>M631*2</f>
        <v>0</v>
      </c>
      <c r="AX631" s="61">
        <f>IF(AW631&gt;0.01,1,0)</f>
        <v>0</v>
      </c>
      <c r="AY631" s="61">
        <f>(N631-O631)*-1</f>
        <v>0</v>
      </c>
      <c r="AZ631" s="61">
        <f>IF(AY631&gt;0.01,1,0)</f>
        <v>0</v>
      </c>
      <c r="BA631" s="36">
        <f>Q631-R631</f>
        <v>0</v>
      </c>
      <c r="BB631" s="64">
        <f>IF(BA631&gt;0.01,1,0)</f>
        <v>0</v>
      </c>
      <c r="BC631" s="62">
        <f>S631-T631</f>
        <v>0</v>
      </c>
      <c r="BD631" s="61">
        <f>IF(BC631&gt;0.01,1,0)</f>
        <v>0</v>
      </c>
      <c r="BE631" s="62">
        <f>U631-V631</f>
        <v>0</v>
      </c>
      <c r="BF631" s="65">
        <f>IF(BE631&gt;0.01,1,0)</f>
        <v>0</v>
      </c>
      <c r="BG631" s="68"/>
      <c r="BH631" s="67"/>
      <c r="BI631" s="67"/>
    </row>
    <row r="632" spans="1:61">
      <c r="A632" s="34"/>
      <c r="B632" s="35"/>
      <c r="C632" s="36"/>
      <c r="D632" s="37"/>
      <c r="E632" s="38"/>
      <c r="F632" s="39"/>
      <c r="G632" s="40"/>
      <c r="H632" s="41"/>
      <c r="I632" s="42"/>
      <c r="J632" s="43"/>
      <c r="K632" s="38"/>
      <c r="L632" s="44"/>
      <c r="M632" s="45"/>
      <c r="N632" s="45"/>
      <c r="O632" s="46"/>
      <c r="P632" s="47"/>
      <c r="Q632" s="48"/>
      <c r="R632" s="36"/>
      <c r="S632" s="78"/>
      <c r="T632" s="80"/>
      <c r="U632" s="81"/>
      <c r="V632" s="83"/>
      <c r="W632" s="49">
        <f>(AO632+AQ632+AR632+AS632+AV632+AX632+AZ632+BB632+BD632+BF632)/10*100</f>
        <v>0</v>
      </c>
      <c r="X632" s="50">
        <f>AN632+AP632+AT632+AU632+AW632+AY632</f>
        <v>0</v>
      </c>
      <c r="Y632" s="51" t="str">
        <f>IF(X632&gt;89,"SHW", IF(X632&gt;49,"MHW", IF(X632&gt;19,"D", IF(X632&gt;-14,"MAW", "SAW"))))</f>
        <v>MAW</v>
      </c>
      <c r="Z632" s="52"/>
      <c r="AA632" s="53"/>
      <c r="AB632" s="54"/>
      <c r="AC632" s="49"/>
      <c r="AD632" s="49"/>
      <c r="AE632" s="55"/>
      <c r="AF632" s="56"/>
      <c r="AG632" s="51"/>
      <c r="AH632" s="57"/>
      <c r="AI632" s="57"/>
      <c r="AJ632" s="56"/>
      <c r="AK632" s="58"/>
      <c r="AL632" s="59"/>
      <c r="AM632" s="60"/>
      <c r="AN632" s="35">
        <f>B632*(40)-C632*(40)</f>
        <v>0</v>
      </c>
      <c r="AO632" s="61">
        <f>IF(AN632&gt;0.01,1,0)</f>
        <v>0</v>
      </c>
      <c r="AP632" s="62">
        <f>D632*50-E632*50</f>
        <v>0</v>
      </c>
      <c r="AQ632" s="61">
        <f>IF(AP632&gt;0.01,1,0)</f>
        <v>0</v>
      </c>
      <c r="AR632" s="63">
        <f>IF(H632&gt;0.51,1,0)</f>
        <v>0</v>
      </c>
      <c r="AS632" s="63">
        <f>IF(J632&gt;0.34,1,0)</f>
        <v>0</v>
      </c>
      <c r="AT632" s="61">
        <f>(H632*20+I632*10+J632*30+K632*10)</f>
        <v>0</v>
      </c>
      <c r="AU632" s="63">
        <f>L632*2</f>
        <v>0</v>
      </c>
      <c r="AV632" s="63">
        <f>IF(AU632&gt;0.01,1,0)</f>
        <v>0</v>
      </c>
      <c r="AW632" s="61">
        <f>M632*2</f>
        <v>0</v>
      </c>
      <c r="AX632" s="61">
        <f>IF(AW632&gt;0.01,1,0)</f>
        <v>0</v>
      </c>
      <c r="AY632" s="61">
        <f>(N632-O632)*-1</f>
        <v>0</v>
      </c>
      <c r="AZ632" s="61">
        <f>IF(AY632&gt;0.01,1,0)</f>
        <v>0</v>
      </c>
      <c r="BA632" s="36">
        <f>Q632-R632</f>
        <v>0</v>
      </c>
      <c r="BB632" s="64">
        <f>IF(BA632&gt;0.01,1,0)</f>
        <v>0</v>
      </c>
      <c r="BC632" s="62">
        <f>S632-T632</f>
        <v>0</v>
      </c>
      <c r="BD632" s="61">
        <f>IF(BC632&gt;0.01,1,0)</f>
        <v>0</v>
      </c>
      <c r="BE632" s="62">
        <f>U632-V632</f>
        <v>0</v>
      </c>
      <c r="BF632" s="65">
        <f>IF(BE632&gt;0.01,1,0)</f>
        <v>0</v>
      </c>
      <c r="BG632" s="68"/>
      <c r="BH632" s="67"/>
      <c r="BI632" s="67"/>
    </row>
    <row r="633" spans="1:61">
      <c r="A633" s="34"/>
      <c r="B633" s="35"/>
      <c r="C633" s="36"/>
      <c r="D633" s="37"/>
      <c r="E633" s="38"/>
      <c r="F633" s="39"/>
      <c r="G633" s="40"/>
      <c r="H633" s="41"/>
      <c r="I633" s="42"/>
      <c r="J633" s="43"/>
      <c r="K633" s="38"/>
      <c r="L633" s="44"/>
      <c r="M633" s="45"/>
      <c r="N633" s="45"/>
      <c r="O633" s="46"/>
      <c r="P633" s="47"/>
      <c r="Q633" s="48"/>
      <c r="R633" s="36"/>
      <c r="S633" s="78"/>
      <c r="T633" s="80"/>
      <c r="U633" s="81"/>
      <c r="V633" s="83"/>
      <c r="W633" s="49">
        <f>(AO633+AQ633+AR633+AS633+AV633+AX633+AZ633+BB633+BD633+BF633)/10*100</f>
        <v>0</v>
      </c>
      <c r="X633" s="50">
        <f>AN633+AP633+AT633+AU633+AW633+AY633</f>
        <v>0</v>
      </c>
      <c r="Y633" s="51" t="str">
        <f>IF(X633&gt;89,"SHW", IF(X633&gt;49,"MHW", IF(X633&gt;19,"D", IF(X633&gt;-14,"MAW", "SAW"))))</f>
        <v>MAW</v>
      </c>
      <c r="Z633" s="52"/>
      <c r="AA633" s="53"/>
      <c r="AB633" s="54"/>
      <c r="AC633" s="49"/>
      <c r="AD633" s="49"/>
      <c r="AE633" s="55"/>
      <c r="AF633" s="56"/>
      <c r="AG633" s="51"/>
      <c r="AH633" s="57"/>
      <c r="AI633" s="57"/>
      <c r="AJ633" s="56"/>
      <c r="AK633" s="58"/>
      <c r="AL633" s="59"/>
      <c r="AM633" s="60"/>
      <c r="AN633" s="35">
        <f>B633*(40)-C633*(40)</f>
        <v>0</v>
      </c>
      <c r="AO633" s="61">
        <f>IF(AN633&gt;0.01,1,0)</f>
        <v>0</v>
      </c>
      <c r="AP633" s="62">
        <f>D633*50-E633*50</f>
        <v>0</v>
      </c>
      <c r="AQ633" s="61">
        <f>IF(AP633&gt;0.01,1,0)</f>
        <v>0</v>
      </c>
      <c r="AR633" s="63">
        <f>IF(H633&gt;0.51,1,0)</f>
        <v>0</v>
      </c>
      <c r="AS633" s="63">
        <f>IF(J633&gt;0.34,1,0)</f>
        <v>0</v>
      </c>
      <c r="AT633" s="61">
        <f>(H633*20+I633*10+J633*30+K633*10)</f>
        <v>0</v>
      </c>
      <c r="AU633" s="63">
        <f>L633*2</f>
        <v>0</v>
      </c>
      <c r="AV633" s="63">
        <f>IF(AU633&gt;0.01,1,0)</f>
        <v>0</v>
      </c>
      <c r="AW633" s="61">
        <f>M633*2</f>
        <v>0</v>
      </c>
      <c r="AX633" s="61">
        <f>IF(AW633&gt;0.01,1,0)</f>
        <v>0</v>
      </c>
      <c r="AY633" s="61">
        <f>(N633-O633)*-1</f>
        <v>0</v>
      </c>
      <c r="AZ633" s="61">
        <f>IF(AY633&gt;0.01,1,0)</f>
        <v>0</v>
      </c>
      <c r="BA633" s="36">
        <f>Q633-R633</f>
        <v>0</v>
      </c>
      <c r="BB633" s="64">
        <f>IF(BA633&gt;0.01,1,0)</f>
        <v>0</v>
      </c>
      <c r="BC633" s="62">
        <f>S633-T633</f>
        <v>0</v>
      </c>
      <c r="BD633" s="61">
        <f>IF(BC633&gt;0.01,1,0)</f>
        <v>0</v>
      </c>
      <c r="BE633" s="62">
        <f>U633-V633</f>
        <v>0</v>
      </c>
      <c r="BF633" s="65">
        <f>IF(BE633&gt;0.01,1,0)</f>
        <v>0</v>
      </c>
      <c r="BG633" s="68"/>
      <c r="BH633" s="67"/>
      <c r="BI633" s="67"/>
    </row>
    <row r="634" spans="1:61">
      <c r="A634" s="34"/>
      <c r="B634" s="35"/>
      <c r="C634" s="36"/>
      <c r="D634" s="37"/>
      <c r="E634" s="38"/>
      <c r="F634" s="39"/>
      <c r="G634" s="40"/>
      <c r="H634" s="41"/>
      <c r="I634" s="42"/>
      <c r="J634" s="43"/>
      <c r="K634" s="38"/>
      <c r="L634" s="44"/>
      <c r="M634" s="45"/>
      <c r="N634" s="45"/>
      <c r="O634" s="46"/>
      <c r="P634" s="47"/>
      <c r="Q634" s="48"/>
      <c r="R634" s="36"/>
      <c r="S634" s="78"/>
      <c r="T634" s="80"/>
      <c r="U634" s="81"/>
      <c r="V634" s="83"/>
      <c r="W634" s="49">
        <f>(AO634+AQ634+AR634+AS634+AV634+AX634+AZ634+BB634+BD634+BF634)/10*100</f>
        <v>0</v>
      </c>
      <c r="X634" s="50">
        <f>AN634+AP634+AT634+AU634+AW634+AY634</f>
        <v>0</v>
      </c>
      <c r="Y634" s="51" t="str">
        <f>IF(X634&gt;89,"SHW", IF(X634&gt;49,"MHW", IF(X634&gt;19,"D", IF(X634&gt;-14,"MAW", "SAW"))))</f>
        <v>MAW</v>
      </c>
      <c r="Z634" s="52"/>
      <c r="AA634" s="53"/>
      <c r="AB634" s="54"/>
      <c r="AC634" s="49"/>
      <c r="AD634" s="49"/>
      <c r="AE634" s="55"/>
      <c r="AF634" s="56"/>
      <c r="AG634" s="51"/>
      <c r="AH634" s="57"/>
      <c r="AI634" s="57"/>
      <c r="AJ634" s="56"/>
      <c r="AK634" s="58"/>
      <c r="AL634" s="59"/>
      <c r="AM634" s="60"/>
      <c r="AN634" s="35">
        <f>B634*(40)-C634*(40)</f>
        <v>0</v>
      </c>
      <c r="AO634" s="61">
        <f>IF(AN634&gt;0.01,1,0)</f>
        <v>0</v>
      </c>
      <c r="AP634" s="62">
        <f>D634*50-E634*50</f>
        <v>0</v>
      </c>
      <c r="AQ634" s="61">
        <f>IF(AP634&gt;0.01,1,0)</f>
        <v>0</v>
      </c>
      <c r="AR634" s="63">
        <f>IF(H634&gt;0.51,1,0)</f>
        <v>0</v>
      </c>
      <c r="AS634" s="63">
        <f>IF(J634&gt;0.34,1,0)</f>
        <v>0</v>
      </c>
      <c r="AT634" s="61">
        <f>(H634*20+I634*10+J634*30+K634*10)</f>
        <v>0</v>
      </c>
      <c r="AU634" s="63">
        <f>L634*2</f>
        <v>0</v>
      </c>
      <c r="AV634" s="63">
        <f>IF(AU634&gt;0.01,1,0)</f>
        <v>0</v>
      </c>
      <c r="AW634" s="61">
        <f>M634*2</f>
        <v>0</v>
      </c>
      <c r="AX634" s="61">
        <f>IF(AW634&gt;0.01,1,0)</f>
        <v>0</v>
      </c>
      <c r="AY634" s="61">
        <f>(N634-O634)*-1</f>
        <v>0</v>
      </c>
      <c r="AZ634" s="61">
        <f>IF(AY634&gt;0.01,1,0)</f>
        <v>0</v>
      </c>
      <c r="BA634" s="36">
        <f>Q634-R634</f>
        <v>0</v>
      </c>
      <c r="BB634" s="64">
        <f>IF(BA634&gt;0.01,1,0)</f>
        <v>0</v>
      </c>
      <c r="BC634" s="62">
        <f>S634-T634</f>
        <v>0</v>
      </c>
      <c r="BD634" s="61">
        <f>IF(BC634&gt;0.01,1,0)</f>
        <v>0</v>
      </c>
      <c r="BE634" s="62">
        <f>U634-V634</f>
        <v>0</v>
      </c>
      <c r="BF634" s="65">
        <f>IF(BE634&gt;0.01,1,0)</f>
        <v>0</v>
      </c>
      <c r="BG634" s="66"/>
      <c r="BH634" s="67"/>
      <c r="BI634" s="67"/>
    </row>
    <row r="635" spans="1:61">
      <c r="A635" s="34"/>
      <c r="B635" s="35"/>
      <c r="C635" s="36"/>
      <c r="D635" s="37"/>
      <c r="E635" s="38"/>
      <c r="F635" s="39"/>
      <c r="G635" s="40"/>
      <c r="H635" s="41"/>
      <c r="I635" s="42"/>
      <c r="J635" s="43"/>
      <c r="K635" s="38"/>
      <c r="L635" s="44"/>
      <c r="M635" s="45"/>
      <c r="N635" s="45"/>
      <c r="O635" s="46"/>
      <c r="P635" s="47"/>
      <c r="Q635" s="48"/>
      <c r="R635" s="36"/>
      <c r="S635" s="78"/>
      <c r="T635" s="80"/>
      <c r="U635" s="81"/>
      <c r="V635" s="83"/>
      <c r="W635" s="49">
        <f>(AO635+AQ635+AR635+AS635+AV635+AX635+AZ635+BB635+BD635+BF635)/10*100</f>
        <v>0</v>
      </c>
      <c r="X635" s="50">
        <f>AN635+AP635+AT635+AU635+AW635+AY635</f>
        <v>0</v>
      </c>
      <c r="Y635" s="51" t="str">
        <f>IF(X635&gt;89,"SHW", IF(X635&gt;49,"MHW", IF(X635&gt;19,"D", IF(X635&gt;-14,"MAW", "SAW"))))</f>
        <v>MAW</v>
      </c>
      <c r="Z635" s="52"/>
      <c r="AA635" s="53"/>
      <c r="AB635" s="54"/>
      <c r="AC635" s="49"/>
      <c r="AD635" s="49"/>
      <c r="AE635" s="55"/>
      <c r="AF635" s="56"/>
      <c r="AG635" s="51"/>
      <c r="AH635" s="57"/>
      <c r="AI635" s="57"/>
      <c r="AJ635" s="56"/>
      <c r="AK635" s="58"/>
      <c r="AL635" s="59"/>
      <c r="AM635" s="60"/>
      <c r="AN635" s="35">
        <f>B635*(40)-C635*(40)</f>
        <v>0</v>
      </c>
      <c r="AO635" s="61">
        <f>IF(AN635&gt;0.01,1,0)</f>
        <v>0</v>
      </c>
      <c r="AP635" s="62">
        <f>D635*50-E635*50</f>
        <v>0</v>
      </c>
      <c r="AQ635" s="61">
        <f>IF(AP635&gt;0.01,1,0)</f>
        <v>0</v>
      </c>
      <c r="AR635" s="63">
        <f>IF(H635&gt;0.51,1,0)</f>
        <v>0</v>
      </c>
      <c r="AS635" s="63">
        <f>IF(J635&gt;0.34,1,0)</f>
        <v>0</v>
      </c>
      <c r="AT635" s="61">
        <f>(H635*20+I635*10+J635*30+K635*10)</f>
        <v>0</v>
      </c>
      <c r="AU635" s="63">
        <f>L635*2</f>
        <v>0</v>
      </c>
      <c r="AV635" s="63">
        <f>IF(AU635&gt;0.01,1,0)</f>
        <v>0</v>
      </c>
      <c r="AW635" s="61">
        <f>M635*2</f>
        <v>0</v>
      </c>
      <c r="AX635" s="61">
        <f>IF(AW635&gt;0.01,1,0)</f>
        <v>0</v>
      </c>
      <c r="AY635" s="61">
        <f>(N635-O635)*-1</f>
        <v>0</v>
      </c>
      <c r="AZ635" s="61">
        <f>IF(AY635&gt;0.01,1,0)</f>
        <v>0</v>
      </c>
      <c r="BA635" s="36">
        <f>Q635-R635</f>
        <v>0</v>
      </c>
      <c r="BB635" s="64">
        <f>IF(BA635&gt;0.01,1,0)</f>
        <v>0</v>
      </c>
      <c r="BC635" s="62">
        <f>S635-T635</f>
        <v>0</v>
      </c>
      <c r="BD635" s="61">
        <f>IF(BC635&gt;0.01,1,0)</f>
        <v>0</v>
      </c>
      <c r="BE635" s="62">
        <f>U635-V635</f>
        <v>0</v>
      </c>
      <c r="BF635" s="65">
        <f>IF(BE635&gt;0.01,1,0)</f>
        <v>0</v>
      </c>
      <c r="BG635" s="68"/>
      <c r="BH635" s="67"/>
      <c r="BI635" s="67"/>
    </row>
    <row r="636" spans="1:61">
      <c r="A636" s="34"/>
      <c r="B636" s="35"/>
      <c r="C636" s="36"/>
      <c r="D636" s="37"/>
      <c r="E636" s="38"/>
      <c r="F636" s="39"/>
      <c r="G636" s="40"/>
      <c r="H636" s="41"/>
      <c r="I636" s="42"/>
      <c r="J636" s="43"/>
      <c r="K636" s="38"/>
      <c r="L636" s="44"/>
      <c r="M636" s="45"/>
      <c r="N636" s="45"/>
      <c r="O636" s="46"/>
      <c r="P636" s="47"/>
      <c r="Q636" s="48"/>
      <c r="R636" s="36"/>
      <c r="S636" s="78"/>
      <c r="T636" s="80"/>
      <c r="U636" s="81"/>
      <c r="V636" s="83"/>
      <c r="W636" s="49">
        <f>(AO636+AQ636+AR636+AS636+AV636+AX636+AZ636+BB636+BD636+BF636)/10*100</f>
        <v>0</v>
      </c>
      <c r="X636" s="50">
        <f>AN636+AP636+AT636+AU636+AW636+AY636</f>
        <v>0</v>
      </c>
      <c r="Y636" s="51" t="str">
        <f>IF(X636&gt;89,"SHW", IF(X636&gt;49,"MHW", IF(X636&gt;19,"D", IF(X636&gt;-14,"MAW", "SAW"))))</f>
        <v>MAW</v>
      </c>
      <c r="Z636" s="52"/>
      <c r="AA636" s="53"/>
      <c r="AB636" s="54"/>
      <c r="AC636" s="49"/>
      <c r="AD636" s="49"/>
      <c r="AE636" s="55"/>
      <c r="AF636" s="56"/>
      <c r="AG636" s="51"/>
      <c r="AH636" s="57"/>
      <c r="AI636" s="57"/>
      <c r="AJ636" s="56"/>
      <c r="AK636" s="58"/>
      <c r="AL636" s="59"/>
      <c r="AM636" s="60"/>
      <c r="AN636" s="35">
        <f>B636*(40)-C636*(40)</f>
        <v>0</v>
      </c>
      <c r="AO636" s="61">
        <f>IF(AN636&gt;0.01,1,0)</f>
        <v>0</v>
      </c>
      <c r="AP636" s="62">
        <f>D636*50-E636*50</f>
        <v>0</v>
      </c>
      <c r="AQ636" s="61">
        <f>IF(AP636&gt;0.01,1,0)</f>
        <v>0</v>
      </c>
      <c r="AR636" s="63">
        <f>IF(H636&gt;0.51,1,0)</f>
        <v>0</v>
      </c>
      <c r="AS636" s="63">
        <f>IF(J636&gt;0.34,1,0)</f>
        <v>0</v>
      </c>
      <c r="AT636" s="61">
        <f>(H636*20+I636*10+J636*30+K636*10)</f>
        <v>0</v>
      </c>
      <c r="AU636" s="63">
        <f>L636*2</f>
        <v>0</v>
      </c>
      <c r="AV636" s="63">
        <f>IF(AU636&gt;0.01,1,0)</f>
        <v>0</v>
      </c>
      <c r="AW636" s="61">
        <f>M636*2</f>
        <v>0</v>
      </c>
      <c r="AX636" s="61">
        <f>IF(AW636&gt;0.01,1,0)</f>
        <v>0</v>
      </c>
      <c r="AY636" s="61">
        <f>(N636-O636)*-1</f>
        <v>0</v>
      </c>
      <c r="AZ636" s="61">
        <f>IF(AY636&gt;0.01,1,0)</f>
        <v>0</v>
      </c>
      <c r="BA636" s="36">
        <f>Q636-R636</f>
        <v>0</v>
      </c>
      <c r="BB636" s="64">
        <f>IF(BA636&gt;0.01,1,0)</f>
        <v>0</v>
      </c>
      <c r="BC636" s="62">
        <f>S636-T636</f>
        <v>0</v>
      </c>
      <c r="BD636" s="61">
        <f>IF(BC636&gt;0.01,1,0)</f>
        <v>0</v>
      </c>
      <c r="BE636" s="62">
        <f>U636-V636</f>
        <v>0</v>
      </c>
      <c r="BF636" s="65">
        <f>IF(BE636&gt;0.01,1,0)</f>
        <v>0</v>
      </c>
      <c r="BG636" s="68"/>
      <c r="BH636" s="67"/>
      <c r="BI636" s="67"/>
    </row>
    <row r="637" spans="1:61">
      <c r="A637" s="34"/>
      <c r="B637" s="35"/>
      <c r="C637" s="36"/>
      <c r="D637" s="37"/>
      <c r="E637" s="38"/>
      <c r="F637" s="39"/>
      <c r="G637" s="40"/>
      <c r="H637" s="41"/>
      <c r="I637" s="42"/>
      <c r="J637" s="43"/>
      <c r="K637" s="38"/>
      <c r="L637" s="44"/>
      <c r="M637" s="45"/>
      <c r="N637" s="45"/>
      <c r="O637" s="46"/>
      <c r="P637" s="47"/>
      <c r="Q637" s="48"/>
      <c r="R637" s="36"/>
      <c r="S637" s="78"/>
      <c r="T637" s="80"/>
      <c r="U637" s="81"/>
      <c r="V637" s="83"/>
      <c r="W637" s="49">
        <f>(AO637+AQ637+AR637+AS637+AV637+AX637+AZ637+BB637+BD637+BF637)/10*100</f>
        <v>0</v>
      </c>
      <c r="X637" s="50">
        <f>AN637+AP637+AT637+AU637+AW637+AY637</f>
        <v>0</v>
      </c>
      <c r="Y637" s="51" t="str">
        <f>IF(X637&gt;89,"SHW", IF(X637&gt;49,"MHW", IF(X637&gt;19,"D", IF(X637&gt;-14,"MAW", "SAW"))))</f>
        <v>MAW</v>
      </c>
      <c r="Z637" s="52"/>
      <c r="AA637" s="53"/>
      <c r="AB637" s="54"/>
      <c r="AC637" s="49"/>
      <c r="AD637" s="49"/>
      <c r="AE637" s="55"/>
      <c r="AF637" s="56"/>
      <c r="AG637" s="51"/>
      <c r="AH637" s="57"/>
      <c r="AI637" s="57"/>
      <c r="AJ637" s="56"/>
      <c r="AK637" s="58"/>
      <c r="AL637" s="59"/>
      <c r="AM637" s="60"/>
      <c r="AN637" s="35">
        <f>B637*(40)-C637*(40)</f>
        <v>0</v>
      </c>
      <c r="AO637" s="61">
        <f>IF(AN637&gt;0.01,1,0)</f>
        <v>0</v>
      </c>
      <c r="AP637" s="62">
        <f>D637*50-E637*50</f>
        <v>0</v>
      </c>
      <c r="AQ637" s="61">
        <f>IF(AP637&gt;0.01,1,0)</f>
        <v>0</v>
      </c>
      <c r="AR637" s="63">
        <f>IF(H637&gt;0.51,1,0)</f>
        <v>0</v>
      </c>
      <c r="AS637" s="63">
        <f>IF(J637&gt;0.34,1,0)</f>
        <v>0</v>
      </c>
      <c r="AT637" s="61">
        <f>(H637*20+I637*10+J637*30+K637*10)</f>
        <v>0</v>
      </c>
      <c r="AU637" s="63">
        <f>L637*2</f>
        <v>0</v>
      </c>
      <c r="AV637" s="63">
        <f>IF(AU637&gt;0.01,1,0)</f>
        <v>0</v>
      </c>
      <c r="AW637" s="61">
        <f>M637*2</f>
        <v>0</v>
      </c>
      <c r="AX637" s="61">
        <f>IF(AW637&gt;0.01,1,0)</f>
        <v>0</v>
      </c>
      <c r="AY637" s="61">
        <f>(N637-O637)*-1</f>
        <v>0</v>
      </c>
      <c r="AZ637" s="61">
        <f>IF(AY637&gt;0.01,1,0)</f>
        <v>0</v>
      </c>
      <c r="BA637" s="36">
        <f>Q637-R637</f>
        <v>0</v>
      </c>
      <c r="BB637" s="64">
        <f>IF(BA637&gt;0.01,1,0)</f>
        <v>0</v>
      </c>
      <c r="BC637" s="62">
        <f>S637-T637</f>
        <v>0</v>
      </c>
      <c r="BD637" s="61">
        <f>IF(BC637&gt;0.01,1,0)</f>
        <v>0</v>
      </c>
      <c r="BE637" s="62">
        <f>U637-V637</f>
        <v>0</v>
      </c>
      <c r="BF637" s="65">
        <f>IF(BE637&gt;0.01,1,0)</f>
        <v>0</v>
      </c>
      <c r="BG637" s="68"/>
      <c r="BH637" s="67"/>
      <c r="BI637" s="67"/>
    </row>
    <row r="638" spans="1:61">
      <c r="A638" s="34"/>
      <c r="B638" s="35"/>
      <c r="C638" s="36"/>
      <c r="D638" s="37"/>
      <c r="E638" s="38"/>
      <c r="F638" s="39"/>
      <c r="G638" s="40"/>
      <c r="H638" s="41"/>
      <c r="I638" s="42"/>
      <c r="J638" s="43"/>
      <c r="K638" s="38"/>
      <c r="L638" s="44"/>
      <c r="M638" s="45"/>
      <c r="N638" s="45"/>
      <c r="O638" s="46"/>
      <c r="P638" s="47"/>
      <c r="Q638" s="48"/>
      <c r="R638" s="36"/>
      <c r="S638" s="78"/>
      <c r="T638" s="80"/>
      <c r="U638" s="81"/>
      <c r="V638" s="83"/>
      <c r="W638" s="49">
        <f>(AO638+AQ638+AR638+AS638+AV638+AX638+AZ638+BB638+BD638+BF638)/10*100</f>
        <v>0</v>
      </c>
      <c r="X638" s="50">
        <f>AN638+AP638+AT638+AU638+AW638+AY638</f>
        <v>0</v>
      </c>
      <c r="Y638" s="51" t="str">
        <f>IF(X638&gt;89,"SHW", IF(X638&gt;49,"MHW", IF(X638&gt;19,"D", IF(X638&gt;-14,"MAW", "SAW"))))</f>
        <v>MAW</v>
      </c>
      <c r="Z638" s="52"/>
      <c r="AA638" s="53"/>
      <c r="AB638" s="54"/>
      <c r="AC638" s="49"/>
      <c r="AD638" s="49"/>
      <c r="AE638" s="55"/>
      <c r="AF638" s="56"/>
      <c r="AG638" s="51"/>
      <c r="AH638" s="57"/>
      <c r="AI638" s="57"/>
      <c r="AJ638" s="56"/>
      <c r="AK638" s="58"/>
      <c r="AL638" s="59"/>
      <c r="AM638" s="60"/>
      <c r="AN638" s="35">
        <f>B638*(40)-C638*(40)</f>
        <v>0</v>
      </c>
      <c r="AO638" s="61">
        <f>IF(AN638&gt;0.01,1,0)</f>
        <v>0</v>
      </c>
      <c r="AP638" s="62">
        <f>D638*50-E638*50</f>
        <v>0</v>
      </c>
      <c r="AQ638" s="61">
        <f>IF(AP638&gt;0.01,1,0)</f>
        <v>0</v>
      </c>
      <c r="AR638" s="63">
        <f>IF(H638&gt;0.51,1,0)</f>
        <v>0</v>
      </c>
      <c r="AS638" s="63">
        <f>IF(J638&gt;0.34,1,0)</f>
        <v>0</v>
      </c>
      <c r="AT638" s="61">
        <f>(H638*20+I638*10+J638*30+K638*10)</f>
        <v>0</v>
      </c>
      <c r="AU638" s="63">
        <f>L638*2</f>
        <v>0</v>
      </c>
      <c r="AV638" s="63">
        <f>IF(AU638&gt;0.01,1,0)</f>
        <v>0</v>
      </c>
      <c r="AW638" s="61">
        <f>M638*2</f>
        <v>0</v>
      </c>
      <c r="AX638" s="61">
        <f>IF(AW638&gt;0.01,1,0)</f>
        <v>0</v>
      </c>
      <c r="AY638" s="61">
        <f>(N638-O638)*-1</f>
        <v>0</v>
      </c>
      <c r="AZ638" s="61">
        <f>IF(AY638&gt;0.01,1,0)</f>
        <v>0</v>
      </c>
      <c r="BA638" s="36">
        <f>Q638-R638</f>
        <v>0</v>
      </c>
      <c r="BB638" s="64">
        <f>IF(BA638&gt;0.01,1,0)</f>
        <v>0</v>
      </c>
      <c r="BC638" s="62">
        <f>S638-T638</f>
        <v>0</v>
      </c>
      <c r="BD638" s="61">
        <f>IF(BC638&gt;0.01,1,0)</f>
        <v>0</v>
      </c>
      <c r="BE638" s="62">
        <f>U638-V638</f>
        <v>0</v>
      </c>
      <c r="BF638" s="65">
        <f>IF(BE638&gt;0.01,1,0)</f>
        <v>0</v>
      </c>
      <c r="BG638" s="68"/>
      <c r="BH638" s="67"/>
      <c r="BI638" s="67"/>
    </row>
    <row r="639" spans="1:61">
      <c r="A639" s="34"/>
      <c r="B639" s="35"/>
      <c r="C639" s="36"/>
      <c r="D639" s="37"/>
      <c r="E639" s="38"/>
      <c r="F639" s="39"/>
      <c r="G639" s="40"/>
      <c r="H639" s="41"/>
      <c r="I639" s="42"/>
      <c r="J639" s="43"/>
      <c r="K639" s="38"/>
      <c r="L639" s="44"/>
      <c r="M639" s="45"/>
      <c r="N639" s="45"/>
      <c r="O639" s="46"/>
      <c r="P639" s="47"/>
      <c r="Q639" s="48"/>
      <c r="R639" s="36"/>
      <c r="S639" s="78"/>
      <c r="T639" s="80"/>
      <c r="U639" s="81"/>
      <c r="V639" s="83"/>
      <c r="W639" s="49">
        <f>(AO639+AQ639+AR639+AS639+AV639+AX639+AZ639+BB639+BD639+BF639)/10*100</f>
        <v>0</v>
      </c>
      <c r="X639" s="50">
        <f>AN639+AP639+AT639+AU639+AW639+AY639</f>
        <v>0</v>
      </c>
      <c r="Y639" s="51" t="str">
        <f>IF(X639&gt;89,"SHW", IF(X639&gt;49,"MHW", IF(X639&gt;19,"D", IF(X639&gt;-14,"MAW", "SAW"))))</f>
        <v>MAW</v>
      </c>
      <c r="Z639" s="52"/>
      <c r="AA639" s="53"/>
      <c r="AB639" s="54"/>
      <c r="AC639" s="49"/>
      <c r="AD639" s="49"/>
      <c r="AE639" s="55"/>
      <c r="AF639" s="56"/>
      <c r="AG639" s="51"/>
      <c r="AH639" s="57"/>
      <c r="AI639" s="57"/>
      <c r="AJ639" s="56"/>
      <c r="AK639" s="58"/>
      <c r="AL639" s="59"/>
      <c r="AM639" s="60"/>
      <c r="AN639" s="35">
        <f>B639*(40)-C639*(40)</f>
        <v>0</v>
      </c>
      <c r="AO639" s="61">
        <f>IF(AN639&gt;0.01,1,0)</f>
        <v>0</v>
      </c>
      <c r="AP639" s="62">
        <f>D639*50-E639*50</f>
        <v>0</v>
      </c>
      <c r="AQ639" s="61">
        <f>IF(AP639&gt;0.01,1,0)</f>
        <v>0</v>
      </c>
      <c r="AR639" s="63">
        <f>IF(H639&gt;0.51,1,0)</f>
        <v>0</v>
      </c>
      <c r="AS639" s="63">
        <f>IF(J639&gt;0.34,1,0)</f>
        <v>0</v>
      </c>
      <c r="AT639" s="61">
        <f>(H639*20+I639*10+J639*30+K639*10)</f>
        <v>0</v>
      </c>
      <c r="AU639" s="63">
        <f>L639*2</f>
        <v>0</v>
      </c>
      <c r="AV639" s="63">
        <f>IF(AU639&gt;0.01,1,0)</f>
        <v>0</v>
      </c>
      <c r="AW639" s="61">
        <f>M639*2</f>
        <v>0</v>
      </c>
      <c r="AX639" s="61">
        <f>IF(AW639&gt;0.01,1,0)</f>
        <v>0</v>
      </c>
      <c r="AY639" s="61">
        <f>(N639-O639)*-1</f>
        <v>0</v>
      </c>
      <c r="AZ639" s="61">
        <f>IF(AY639&gt;0.01,1,0)</f>
        <v>0</v>
      </c>
      <c r="BA639" s="36">
        <f>Q639-R639</f>
        <v>0</v>
      </c>
      <c r="BB639" s="64">
        <f>IF(BA639&gt;0.01,1,0)</f>
        <v>0</v>
      </c>
      <c r="BC639" s="62">
        <f>S639-T639</f>
        <v>0</v>
      </c>
      <c r="BD639" s="61">
        <f>IF(BC639&gt;0.01,1,0)</f>
        <v>0</v>
      </c>
      <c r="BE639" s="62">
        <f>U639-V639</f>
        <v>0</v>
      </c>
      <c r="BF639" s="65">
        <f>IF(BE639&gt;0.01,1,0)</f>
        <v>0</v>
      </c>
      <c r="BG639" s="68"/>
      <c r="BH639" s="67"/>
      <c r="BI639" s="67"/>
    </row>
    <row r="640" spans="1:61">
      <c r="A640" s="34"/>
      <c r="B640" s="35"/>
      <c r="C640" s="36"/>
      <c r="D640" s="37"/>
      <c r="E640" s="38"/>
      <c r="F640" s="39"/>
      <c r="G640" s="40"/>
      <c r="H640" s="41"/>
      <c r="I640" s="42"/>
      <c r="J640" s="43"/>
      <c r="K640" s="38"/>
      <c r="L640" s="44"/>
      <c r="M640" s="45"/>
      <c r="N640" s="45"/>
      <c r="O640" s="46"/>
      <c r="P640" s="47"/>
      <c r="Q640" s="48"/>
      <c r="R640" s="36"/>
      <c r="S640" s="78"/>
      <c r="T640" s="80"/>
      <c r="U640" s="81"/>
      <c r="V640" s="83"/>
      <c r="W640" s="49">
        <f>(AO640+AQ640+AR640+AS640+AV640+AX640+AZ640+BB640+BD640+BF640)/10*100</f>
        <v>0</v>
      </c>
      <c r="X640" s="50">
        <f>AN640+AP640+AT640+AU640+AW640+AY640</f>
        <v>0</v>
      </c>
      <c r="Y640" s="51" t="str">
        <f>IF(X640&gt;89,"SHW", IF(X640&gt;49,"MHW", IF(X640&gt;19,"D", IF(X640&gt;-14,"MAW", "SAW"))))</f>
        <v>MAW</v>
      </c>
      <c r="Z640" s="52"/>
      <c r="AA640" s="53"/>
      <c r="AB640" s="54"/>
      <c r="AC640" s="49"/>
      <c r="AD640" s="49"/>
      <c r="AE640" s="55"/>
      <c r="AF640" s="56"/>
      <c r="AG640" s="51"/>
      <c r="AH640" s="57"/>
      <c r="AI640" s="57"/>
      <c r="AJ640" s="56"/>
      <c r="AK640" s="58"/>
      <c r="AL640" s="59"/>
      <c r="AM640" s="60"/>
      <c r="AN640" s="35">
        <f>B640*(40)-C640*(40)</f>
        <v>0</v>
      </c>
      <c r="AO640" s="61">
        <f>IF(AN640&gt;0.01,1,0)</f>
        <v>0</v>
      </c>
      <c r="AP640" s="62">
        <f>D640*50-E640*50</f>
        <v>0</v>
      </c>
      <c r="AQ640" s="61">
        <f>IF(AP640&gt;0.01,1,0)</f>
        <v>0</v>
      </c>
      <c r="AR640" s="63">
        <f>IF(H640&gt;0.51,1,0)</f>
        <v>0</v>
      </c>
      <c r="AS640" s="63">
        <f>IF(J640&gt;0.34,1,0)</f>
        <v>0</v>
      </c>
      <c r="AT640" s="61">
        <f>(H640*20+I640*10+J640*30+K640*10)</f>
        <v>0</v>
      </c>
      <c r="AU640" s="63">
        <f>L640*2</f>
        <v>0</v>
      </c>
      <c r="AV640" s="63">
        <f>IF(AU640&gt;0.01,1,0)</f>
        <v>0</v>
      </c>
      <c r="AW640" s="61">
        <f>M640*2</f>
        <v>0</v>
      </c>
      <c r="AX640" s="61">
        <f>IF(AW640&gt;0.01,1,0)</f>
        <v>0</v>
      </c>
      <c r="AY640" s="61">
        <f>(N640-O640)*-1</f>
        <v>0</v>
      </c>
      <c r="AZ640" s="61">
        <f>IF(AY640&gt;0.01,1,0)</f>
        <v>0</v>
      </c>
      <c r="BA640" s="36">
        <f>Q640-R640</f>
        <v>0</v>
      </c>
      <c r="BB640" s="64">
        <f>IF(BA640&gt;0.01,1,0)</f>
        <v>0</v>
      </c>
      <c r="BC640" s="62">
        <f>S640-T640</f>
        <v>0</v>
      </c>
      <c r="BD640" s="61">
        <f>IF(BC640&gt;0.01,1,0)</f>
        <v>0</v>
      </c>
      <c r="BE640" s="62">
        <f>U640-V640</f>
        <v>0</v>
      </c>
      <c r="BF640" s="65">
        <f>IF(BE640&gt;0.01,1,0)</f>
        <v>0</v>
      </c>
      <c r="BG640" s="68"/>
      <c r="BH640" s="67"/>
      <c r="BI640" s="67"/>
    </row>
    <row r="641" spans="1:61">
      <c r="A641" s="34"/>
      <c r="B641" s="35"/>
      <c r="C641" s="36"/>
      <c r="D641" s="37"/>
      <c r="E641" s="38"/>
      <c r="F641" s="39"/>
      <c r="G641" s="40"/>
      <c r="H641" s="41"/>
      <c r="I641" s="42"/>
      <c r="J641" s="43"/>
      <c r="K641" s="38"/>
      <c r="L641" s="44"/>
      <c r="M641" s="45"/>
      <c r="N641" s="45"/>
      <c r="O641" s="46"/>
      <c r="P641" s="47"/>
      <c r="Q641" s="48"/>
      <c r="R641" s="36"/>
      <c r="S641" s="78"/>
      <c r="T641" s="80"/>
      <c r="U641" s="81"/>
      <c r="V641" s="83"/>
      <c r="W641" s="49">
        <f>(AO641+AQ641+AR641+AS641+AV641+AX641+AZ641+BB641+BD641+BF641)/10*100</f>
        <v>0</v>
      </c>
      <c r="X641" s="50">
        <f>AN641+AP641+AT641+AU641+AW641+AY641</f>
        <v>0</v>
      </c>
      <c r="Y641" s="51" t="str">
        <f>IF(X641&gt;89,"SHW", IF(X641&gt;49,"MHW", IF(X641&gt;19,"D", IF(X641&gt;-14,"MAW", "SAW"))))</f>
        <v>MAW</v>
      </c>
      <c r="Z641" s="52"/>
      <c r="AA641" s="53"/>
      <c r="AB641" s="54"/>
      <c r="AC641" s="49"/>
      <c r="AD641" s="49"/>
      <c r="AE641" s="55"/>
      <c r="AF641" s="56"/>
      <c r="AG641" s="51"/>
      <c r="AH641" s="57"/>
      <c r="AI641" s="57"/>
      <c r="AJ641" s="56"/>
      <c r="AK641" s="58"/>
      <c r="AL641" s="59"/>
      <c r="AM641" s="60"/>
      <c r="AN641" s="35">
        <f>B641*(40)-C641*(40)</f>
        <v>0</v>
      </c>
      <c r="AO641" s="61">
        <f>IF(AN641&gt;0.01,1,0)</f>
        <v>0</v>
      </c>
      <c r="AP641" s="62">
        <f>D641*50-E641*50</f>
        <v>0</v>
      </c>
      <c r="AQ641" s="61">
        <f>IF(AP641&gt;0.01,1,0)</f>
        <v>0</v>
      </c>
      <c r="AR641" s="63">
        <f>IF(H641&gt;0.51,1,0)</f>
        <v>0</v>
      </c>
      <c r="AS641" s="63">
        <f>IF(J641&gt;0.34,1,0)</f>
        <v>0</v>
      </c>
      <c r="AT641" s="61">
        <f>(H641*20+I641*10+J641*30+K641*10)</f>
        <v>0</v>
      </c>
      <c r="AU641" s="63">
        <f>L641*2</f>
        <v>0</v>
      </c>
      <c r="AV641" s="63">
        <f>IF(AU641&gt;0.01,1,0)</f>
        <v>0</v>
      </c>
      <c r="AW641" s="61">
        <f>M641*2</f>
        <v>0</v>
      </c>
      <c r="AX641" s="61">
        <f>IF(AW641&gt;0.01,1,0)</f>
        <v>0</v>
      </c>
      <c r="AY641" s="61">
        <f>(N641-O641)*-1</f>
        <v>0</v>
      </c>
      <c r="AZ641" s="61">
        <f>IF(AY641&gt;0.01,1,0)</f>
        <v>0</v>
      </c>
      <c r="BA641" s="36">
        <f>Q641-R641</f>
        <v>0</v>
      </c>
      <c r="BB641" s="64">
        <f>IF(BA641&gt;0.01,1,0)</f>
        <v>0</v>
      </c>
      <c r="BC641" s="62">
        <f>S641-T641</f>
        <v>0</v>
      </c>
      <c r="BD641" s="61">
        <f>IF(BC641&gt;0.01,1,0)</f>
        <v>0</v>
      </c>
      <c r="BE641" s="62">
        <f>U641-V641</f>
        <v>0</v>
      </c>
      <c r="BF641" s="65">
        <f>IF(BE641&gt;0.01,1,0)</f>
        <v>0</v>
      </c>
      <c r="BG641" s="68"/>
      <c r="BH641" s="67"/>
      <c r="BI641" s="67"/>
    </row>
    <row r="642" spans="1:61">
      <c r="A642" s="34"/>
      <c r="B642" s="35"/>
      <c r="C642" s="36"/>
      <c r="D642" s="37"/>
      <c r="E642" s="38"/>
      <c r="F642" s="39"/>
      <c r="G642" s="40"/>
      <c r="H642" s="41"/>
      <c r="I642" s="42"/>
      <c r="J642" s="43"/>
      <c r="K642" s="38"/>
      <c r="L642" s="44"/>
      <c r="M642" s="45"/>
      <c r="N642" s="45"/>
      <c r="O642" s="46"/>
      <c r="P642" s="47"/>
      <c r="Q642" s="48"/>
      <c r="R642" s="36"/>
      <c r="S642" s="78"/>
      <c r="T642" s="80"/>
      <c r="U642" s="81"/>
      <c r="V642" s="83"/>
      <c r="W642" s="49">
        <f>(AO642+AQ642+AR642+AS642+AV642+AX642+AZ642+BB642+BD642+BF642)/10*100</f>
        <v>0</v>
      </c>
      <c r="X642" s="50">
        <f>AN642+AP642+AT642+AU642+AW642+AY642</f>
        <v>0</v>
      </c>
      <c r="Y642" s="51" t="str">
        <f>IF(X642&gt;89,"SHW", IF(X642&gt;49,"MHW", IF(X642&gt;19,"D", IF(X642&gt;-14,"MAW", "SAW"))))</f>
        <v>MAW</v>
      </c>
      <c r="Z642" s="52"/>
      <c r="AA642" s="53"/>
      <c r="AB642" s="54"/>
      <c r="AC642" s="49"/>
      <c r="AD642" s="49"/>
      <c r="AE642" s="55"/>
      <c r="AF642" s="56"/>
      <c r="AG642" s="51"/>
      <c r="AH642" s="57"/>
      <c r="AI642" s="57"/>
      <c r="AJ642" s="56"/>
      <c r="AK642" s="58"/>
      <c r="AL642" s="59"/>
      <c r="AM642" s="60"/>
      <c r="AN642" s="35">
        <f>B642*(40)-C642*(40)</f>
        <v>0</v>
      </c>
      <c r="AO642" s="61">
        <f>IF(AN642&gt;0.01,1,0)</f>
        <v>0</v>
      </c>
      <c r="AP642" s="62">
        <f>D642*50-E642*50</f>
        <v>0</v>
      </c>
      <c r="AQ642" s="61">
        <f>IF(AP642&gt;0.01,1,0)</f>
        <v>0</v>
      </c>
      <c r="AR642" s="63">
        <f>IF(H642&gt;0.51,1,0)</f>
        <v>0</v>
      </c>
      <c r="AS642" s="63">
        <f>IF(J642&gt;0.34,1,0)</f>
        <v>0</v>
      </c>
      <c r="AT642" s="61">
        <f>(H642*20+I642*10+J642*30+K642*10)</f>
        <v>0</v>
      </c>
      <c r="AU642" s="63">
        <f>L642*2</f>
        <v>0</v>
      </c>
      <c r="AV642" s="63">
        <f>IF(AU642&gt;0.01,1,0)</f>
        <v>0</v>
      </c>
      <c r="AW642" s="61">
        <f>M642*2</f>
        <v>0</v>
      </c>
      <c r="AX642" s="61">
        <f>IF(AW642&gt;0.01,1,0)</f>
        <v>0</v>
      </c>
      <c r="AY642" s="61">
        <f>(N642-O642)*-1</f>
        <v>0</v>
      </c>
      <c r="AZ642" s="61">
        <f>IF(AY642&gt;0.01,1,0)</f>
        <v>0</v>
      </c>
      <c r="BA642" s="36">
        <f>Q642-R642</f>
        <v>0</v>
      </c>
      <c r="BB642" s="64">
        <f>IF(BA642&gt;0.01,1,0)</f>
        <v>0</v>
      </c>
      <c r="BC642" s="62">
        <f>S642-T642</f>
        <v>0</v>
      </c>
      <c r="BD642" s="61">
        <f>IF(BC642&gt;0.01,1,0)</f>
        <v>0</v>
      </c>
      <c r="BE642" s="62">
        <f>U642-V642</f>
        <v>0</v>
      </c>
      <c r="BF642" s="65">
        <f>IF(BE642&gt;0.01,1,0)</f>
        <v>0</v>
      </c>
      <c r="BG642" s="68"/>
      <c r="BH642" s="67"/>
      <c r="BI642" s="67"/>
    </row>
    <row r="643" spans="1:61">
      <c r="A643" s="34"/>
      <c r="B643" s="35"/>
      <c r="C643" s="36"/>
      <c r="D643" s="37"/>
      <c r="E643" s="38"/>
      <c r="F643" s="39"/>
      <c r="G643" s="40"/>
      <c r="H643" s="41"/>
      <c r="I643" s="42"/>
      <c r="J643" s="43"/>
      <c r="K643" s="38"/>
      <c r="L643" s="44"/>
      <c r="M643" s="45"/>
      <c r="N643" s="45"/>
      <c r="O643" s="46"/>
      <c r="P643" s="47"/>
      <c r="Q643" s="48"/>
      <c r="R643" s="36"/>
      <c r="S643" s="78"/>
      <c r="T643" s="80"/>
      <c r="U643" s="81"/>
      <c r="V643" s="83"/>
      <c r="W643" s="49">
        <f>(AO643+AQ643+AR643+AS643+AV643+AX643+AZ643+BB643+BD643+BF643)/10*100</f>
        <v>0</v>
      </c>
      <c r="X643" s="50">
        <f>AN643+AP643+AT643+AU643+AW643+AY643</f>
        <v>0</v>
      </c>
      <c r="Y643" s="51" t="str">
        <f>IF(X643&gt;89,"SHW", IF(X643&gt;49,"MHW", IF(X643&gt;19,"D", IF(X643&gt;-14,"MAW", "SAW"))))</f>
        <v>MAW</v>
      </c>
      <c r="Z643" s="52"/>
      <c r="AA643" s="53"/>
      <c r="AB643" s="54"/>
      <c r="AC643" s="49"/>
      <c r="AD643" s="49"/>
      <c r="AE643" s="55"/>
      <c r="AF643" s="56"/>
      <c r="AG643" s="51"/>
      <c r="AH643" s="57"/>
      <c r="AI643" s="57"/>
      <c r="AJ643" s="56"/>
      <c r="AK643" s="58"/>
      <c r="AL643" s="59"/>
      <c r="AM643" s="60"/>
      <c r="AN643" s="35">
        <f>B643*(40)-C643*(40)</f>
        <v>0</v>
      </c>
      <c r="AO643" s="61">
        <f>IF(AN643&gt;0.01,1,0)</f>
        <v>0</v>
      </c>
      <c r="AP643" s="62">
        <f>D643*50-E643*50</f>
        <v>0</v>
      </c>
      <c r="AQ643" s="61">
        <f>IF(AP643&gt;0.01,1,0)</f>
        <v>0</v>
      </c>
      <c r="AR643" s="63">
        <f>IF(H643&gt;0.51,1,0)</f>
        <v>0</v>
      </c>
      <c r="AS643" s="63">
        <f>IF(J643&gt;0.34,1,0)</f>
        <v>0</v>
      </c>
      <c r="AT643" s="61">
        <f>(H643*20+I643*10+J643*30+K643*10)</f>
        <v>0</v>
      </c>
      <c r="AU643" s="63">
        <f>L643*2</f>
        <v>0</v>
      </c>
      <c r="AV643" s="63">
        <f>IF(AU643&gt;0.01,1,0)</f>
        <v>0</v>
      </c>
      <c r="AW643" s="61">
        <f>M643*2</f>
        <v>0</v>
      </c>
      <c r="AX643" s="61">
        <f>IF(AW643&gt;0.01,1,0)</f>
        <v>0</v>
      </c>
      <c r="AY643" s="61">
        <f>(N643-O643)*-1</f>
        <v>0</v>
      </c>
      <c r="AZ643" s="61">
        <f>IF(AY643&gt;0.01,1,0)</f>
        <v>0</v>
      </c>
      <c r="BA643" s="36">
        <f>Q643-R643</f>
        <v>0</v>
      </c>
      <c r="BB643" s="64">
        <f>IF(BA643&gt;0.01,1,0)</f>
        <v>0</v>
      </c>
      <c r="BC643" s="62">
        <f>S643-T643</f>
        <v>0</v>
      </c>
      <c r="BD643" s="61">
        <f>IF(BC643&gt;0.01,1,0)</f>
        <v>0</v>
      </c>
      <c r="BE643" s="62">
        <f>U643-V643</f>
        <v>0</v>
      </c>
      <c r="BF643" s="65">
        <f>IF(BE643&gt;0.01,1,0)</f>
        <v>0</v>
      </c>
      <c r="BG643" s="66"/>
      <c r="BH643" s="67"/>
      <c r="BI643" s="67"/>
    </row>
    <row r="644" spans="1:61">
      <c r="A644" s="34"/>
      <c r="B644" s="35"/>
      <c r="C644" s="36"/>
      <c r="D644" s="37"/>
      <c r="E644" s="38"/>
      <c r="F644" s="39"/>
      <c r="G644" s="40"/>
      <c r="H644" s="41"/>
      <c r="I644" s="42"/>
      <c r="J644" s="43"/>
      <c r="K644" s="38"/>
      <c r="L644" s="44"/>
      <c r="M644" s="45"/>
      <c r="N644" s="45"/>
      <c r="O644" s="46"/>
      <c r="P644" s="47"/>
      <c r="Q644" s="48"/>
      <c r="R644" s="36"/>
      <c r="S644" s="78"/>
      <c r="T644" s="80"/>
      <c r="U644" s="81"/>
      <c r="V644" s="83"/>
      <c r="W644" s="49">
        <f>(AO644+AQ644+AR644+AS644+AV644+AX644+AZ644+BB644+BD644+BF644)/10*100</f>
        <v>0</v>
      </c>
      <c r="X644" s="50">
        <f>AN644+AP644+AT644+AU644+AW644+AY644</f>
        <v>0</v>
      </c>
      <c r="Y644" s="51" t="str">
        <f>IF(X644&gt;89,"SHW", IF(X644&gt;49,"MHW", IF(X644&gt;19,"D", IF(X644&gt;-14,"MAW", "SAW"))))</f>
        <v>MAW</v>
      </c>
      <c r="Z644" s="52"/>
      <c r="AA644" s="53"/>
      <c r="AB644" s="54"/>
      <c r="AC644" s="49"/>
      <c r="AD644" s="49"/>
      <c r="AE644" s="55"/>
      <c r="AF644" s="56"/>
      <c r="AG644" s="51"/>
      <c r="AH644" s="57"/>
      <c r="AI644" s="57"/>
      <c r="AJ644" s="56"/>
      <c r="AK644" s="58"/>
      <c r="AL644" s="59"/>
      <c r="AM644" s="60"/>
      <c r="AN644" s="35">
        <f>B644*(40)-C644*(40)</f>
        <v>0</v>
      </c>
      <c r="AO644" s="61">
        <f>IF(AN644&gt;0.01,1,0)</f>
        <v>0</v>
      </c>
      <c r="AP644" s="62">
        <f>D644*50-E644*50</f>
        <v>0</v>
      </c>
      <c r="AQ644" s="61">
        <f>IF(AP644&gt;0.01,1,0)</f>
        <v>0</v>
      </c>
      <c r="AR644" s="63">
        <f>IF(H644&gt;0.51,1,0)</f>
        <v>0</v>
      </c>
      <c r="AS644" s="63">
        <f>IF(J644&gt;0.34,1,0)</f>
        <v>0</v>
      </c>
      <c r="AT644" s="61">
        <f>(H644*20+I644*10+J644*30+K644*10)</f>
        <v>0</v>
      </c>
      <c r="AU644" s="63">
        <f>L644*2</f>
        <v>0</v>
      </c>
      <c r="AV644" s="63">
        <f>IF(AU644&gt;0.01,1,0)</f>
        <v>0</v>
      </c>
      <c r="AW644" s="61">
        <f>M644*2</f>
        <v>0</v>
      </c>
      <c r="AX644" s="61">
        <f>IF(AW644&gt;0.01,1,0)</f>
        <v>0</v>
      </c>
      <c r="AY644" s="61">
        <f>(N644-O644)*-1</f>
        <v>0</v>
      </c>
      <c r="AZ644" s="61">
        <f>IF(AY644&gt;0.01,1,0)</f>
        <v>0</v>
      </c>
      <c r="BA644" s="36">
        <f>Q644-R644</f>
        <v>0</v>
      </c>
      <c r="BB644" s="64">
        <f>IF(BA644&gt;0.01,1,0)</f>
        <v>0</v>
      </c>
      <c r="BC644" s="62">
        <f>S644-T644</f>
        <v>0</v>
      </c>
      <c r="BD644" s="61">
        <f>IF(BC644&gt;0.01,1,0)</f>
        <v>0</v>
      </c>
      <c r="BE644" s="62">
        <f>U644-V644</f>
        <v>0</v>
      </c>
      <c r="BF644" s="65">
        <f>IF(BE644&gt;0.01,1,0)</f>
        <v>0</v>
      </c>
      <c r="BG644" s="68"/>
      <c r="BH644" s="67"/>
      <c r="BI644" s="67"/>
    </row>
    <row r="645" spans="1:61">
      <c r="A645" s="34"/>
      <c r="B645" s="35"/>
      <c r="C645" s="36"/>
      <c r="D645" s="37"/>
      <c r="E645" s="38"/>
      <c r="F645" s="39"/>
      <c r="G645" s="40"/>
      <c r="H645" s="41"/>
      <c r="I645" s="42"/>
      <c r="J645" s="43"/>
      <c r="K645" s="38"/>
      <c r="L645" s="44"/>
      <c r="M645" s="45"/>
      <c r="N645" s="45"/>
      <c r="O645" s="46"/>
      <c r="P645" s="47"/>
      <c r="Q645" s="48"/>
      <c r="R645" s="36"/>
      <c r="S645" s="78"/>
      <c r="T645" s="80"/>
      <c r="U645" s="81"/>
      <c r="V645" s="83"/>
      <c r="W645" s="49">
        <f>(AO645+AQ645+AR645+AS645+AV645+AX645+AZ645+BB645+BD645+BF645)/10*100</f>
        <v>0</v>
      </c>
      <c r="X645" s="50">
        <f>AN645+AP645+AT645+AU645+AW645+AY645</f>
        <v>0</v>
      </c>
      <c r="Y645" s="51" t="str">
        <f>IF(X645&gt;89,"SHW", IF(X645&gt;49,"MHW", IF(X645&gt;19,"D", IF(X645&gt;-14,"MAW", "SAW"))))</f>
        <v>MAW</v>
      </c>
      <c r="Z645" s="52"/>
      <c r="AA645" s="53"/>
      <c r="AB645" s="54"/>
      <c r="AC645" s="49"/>
      <c r="AD645" s="49"/>
      <c r="AE645" s="55"/>
      <c r="AF645" s="56"/>
      <c r="AG645" s="51"/>
      <c r="AH645" s="57"/>
      <c r="AI645" s="57"/>
      <c r="AJ645" s="56"/>
      <c r="AK645" s="58"/>
      <c r="AL645" s="59"/>
      <c r="AM645" s="60"/>
      <c r="AN645" s="35">
        <f>B645*(40)-C645*(40)</f>
        <v>0</v>
      </c>
      <c r="AO645" s="61">
        <f>IF(AN645&gt;0.01,1,0)</f>
        <v>0</v>
      </c>
      <c r="AP645" s="62">
        <f>D645*50-E645*50</f>
        <v>0</v>
      </c>
      <c r="AQ645" s="61">
        <f>IF(AP645&gt;0.01,1,0)</f>
        <v>0</v>
      </c>
      <c r="AR645" s="63">
        <f>IF(H645&gt;0.51,1,0)</f>
        <v>0</v>
      </c>
      <c r="AS645" s="63">
        <f>IF(J645&gt;0.34,1,0)</f>
        <v>0</v>
      </c>
      <c r="AT645" s="61">
        <f>(H645*20+I645*10+J645*30+K645*10)</f>
        <v>0</v>
      </c>
      <c r="AU645" s="63">
        <f>L645*2</f>
        <v>0</v>
      </c>
      <c r="AV645" s="63">
        <f>IF(AU645&gt;0.01,1,0)</f>
        <v>0</v>
      </c>
      <c r="AW645" s="61">
        <f>M645*2</f>
        <v>0</v>
      </c>
      <c r="AX645" s="61">
        <f>IF(AW645&gt;0.01,1,0)</f>
        <v>0</v>
      </c>
      <c r="AY645" s="61">
        <f>(N645-O645)*-1</f>
        <v>0</v>
      </c>
      <c r="AZ645" s="61">
        <f>IF(AY645&gt;0.01,1,0)</f>
        <v>0</v>
      </c>
      <c r="BA645" s="36">
        <f>Q645-R645</f>
        <v>0</v>
      </c>
      <c r="BB645" s="64">
        <f>IF(BA645&gt;0.01,1,0)</f>
        <v>0</v>
      </c>
      <c r="BC645" s="62">
        <f>S645-T645</f>
        <v>0</v>
      </c>
      <c r="BD645" s="61">
        <f>IF(BC645&gt;0.01,1,0)</f>
        <v>0</v>
      </c>
      <c r="BE645" s="62">
        <f>U645-V645</f>
        <v>0</v>
      </c>
      <c r="BF645" s="65">
        <f>IF(BE645&gt;0.01,1,0)</f>
        <v>0</v>
      </c>
      <c r="BG645" s="68"/>
      <c r="BH645" s="67"/>
      <c r="BI645" s="67"/>
    </row>
    <row r="646" spans="1:61">
      <c r="A646" s="34"/>
      <c r="B646" s="35"/>
      <c r="C646" s="36"/>
      <c r="D646" s="37"/>
      <c r="E646" s="38"/>
      <c r="F646" s="39"/>
      <c r="G646" s="40"/>
      <c r="H646" s="41"/>
      <c r="I646" s="42"/>
      <c r="J646" s="43"/>
      <c r="K646" s="38"/>
      <c r="L646" s="44"/>
      <c r="M646" s="45"/>
      <c r="N646" s="45"/>
      <c r="O646" s="46"/>
      <c r="P646" s="47"/>
      <c r="Q646" s="48"/>
      <c r="R646" s="36"/>
      <c r="S646" s="78"/>
      <c r="T646" s="80"/>
      <c r="U646" s="81"/>
      <c r="V646" s="83"/>
      <c r="W646" s="49">
        <f>(AO646+AQ646+AR646+AS646+AV646+AX646+AZ646+BB646+BD646+BF646)/10*100</f>
        <v>0</v>
      </c>
      <c r="X646" s="50">
        <f>AN646+AP646+AT646+AU646+AW646+AY646</f>
        <v>0</v>
      </c>
      <c r="Y646" s="51" t="str">
        <f>IF(X646&gt;89,"SHW", IF(X646&gt;49,"MHW", IF(X646&gt;19,"D", IF(X646&gt;-14,"MAW", "SAW"))))</f>
        <v>MAW</v>
      </c>
      <c r="Z646" s="52"/>
      <c r="AA646" s="53"/>
      <c r="AB646" s="54"/>
      <c r="AC646" s="49"/>
      <c r="AD646" s="49"/>
      <c r="AE646" s="55"/>
      <c r="AF646" s="56"/>
      <c r="AG646" s="51"/>
      <c r="AH646" s="57"/>
      <c r="AI646" s="57"/>
      <c r="AJ646" s="56"/>
      <c r="AK646" s="58"/>
      <c r="AL646" s="59"/>
      <c r="AM646" s="60"/>
      <c r="AN646" s="35">
        <f>B646*(40)-C646*(40)</f>
        <v>0</v>
      </c>
      <c r="AO646" s="61">
        <f>IF(AN646&gt;0.01,1,0)</f>
        <v>0</v>
      </c>
      <c r="AP646" s="62">
        <f>D646*50-E646*50</f>
        <v>0</v>
      </c>
      <c r="AQ646" s="61">
        <f>IF(AP646&gt;0.01,1,0)</f>
        <v>0</v>
      </c>
      <c r="AR646" s="63">
        <f>IF(H646&gt;0.51,1,0)</f>
        <v>0</v>
      </c>
      <c r="AS646" s="63">
        <f>IF(J646&gt;0.34,1,0)</f>
        <v>0</v>
      </c>
      <c r="AT646" s="61">
        <f>(H646*20+I646*10+J646*30+K646*10)</f>
        <v>0</v>
      </c>
      <c r="AU646" s="63">
        <f>L646*2</f>
        <v>0</v>
      </c>
      <c r="AV646" s="63">
        <f>IF(AU646&gt;0.01,1,0)</f>
        <v>0</v>
      </c>
      <c r="AW646" s="61">
        <f>M646*2</f>
        <v>0</v>
      </c>
      <c r="AX646" s="61">
        <f>IF(AW646&gt;0.01,1,0)</f>
        <v>0</v>
      </c>
      <c r="AY646" s="61">
        <f>(N646-O646)*-1</f>
        <v>0</v>
      </c>
      <c r="AZ646" s="61">
        <f>IF(AY646&gt;0.01,1,0)</f>
        <v>0</v>
      </c>
      <c r="BA646" s="36">
        <f>Q646-R646</f>
        <v>0</v>
      </c>
      <c r="BB646" s="64">
        <f>IF(BA646&gt;0.01,1,0)</f>
        <v>0</v>
      </c>
      <c r="BC646" s="62">
        <f>S646-T646</f>
        <v>0</v>
      </c>
      <c r="BD646" s="61">
        <f>IF(BC646&gt;0.01,1,0)</f>
        <v>0</v>
      </c>
      <c r="BE646" s="62">
        <f>U646-V646</f>
        <v>0</v>
      </c>
      <c r="BF646" s="65">
        <f>IF(BE646&gt;0.01,1,0)</f>
        <v>0</v>
      </c>
      <c r="BG646" s="68"/>
      <c r="BH646" s="67"/>
      <c r="BI646" s="67"/>
    </row>
    <row r="647" spans="1:61">
      <c r="A647" s="34"/>
      <c r="B647" s="35"/>
      <c r="C647" s="36"/>
      <c r="D647" s="37"/>
      <c r="E647" s="38"/>
      <c r="F647" s="39"/>
      <c r="G647" s="40"/>
      <c r="H647" s="41"/>
      <c r="I647" s="42"/>
      <c r="J647" s="43"/>
      <c r="K647" s="38"/>
      <c r="L647" s="44"/>
      <c r="M647" s="45"/>
      <c r="N647" s="45"/>
      <c r="O647" s="46"/>
      <c r="P647" s="47"/>
      <c r="Q647" s="48"/>
      <c r="R647" s="36"/>
      <c r="S647" s="78"/>
      <c r="T647" s="80"/>
      <c r="U647" s="81"/>
      <c r="V647" s="83"/>
      <c r="W647" s="49">
        <f>(AO647+AQ647+AR647+AS647+AV647+AX647+AZ647+BB647+BD647+BF647)/10*100</f>
        <v>0</v>
      </c>
      <c r="X647" s="50">
        <f>AN647+AP647+AT647+AU647+AW647+AY647</f>
        <v>0</v>
      </c>
      <c r="Y647" s="51" t="str">
        <f>IF(X647&gt;89,"SHW", IF(X647&gt;49,"MHW", IF(X647&gt;19,"D", IF(X647&gt;-14,"MAW", "SAW"))))</f>
        <v>MAW</v>
      </c>
      <c r="Z647" s="52"/>
      <c r="AA647" s="53"/>
      <c r="AB647" s="54"/>
      <c r="AC647" s="49"/>
      <c r="AD647" s="49"/>
      <c r="AE647" s="55"/>
      <c r="AF647" s="56"/>
      <c r="AG647" s="51"/>
      <c r="AH647" s="57"/>
      <c r="AI647" s="57"/>
      <c r="AJ647" s="56"/>
      <c r="AK647" s="58"/>
      <c r="AL647" s="59"/>
      <c r="AM647" s="60"/>
      <c r="AN647" s="35">
        <f>B647*(40)-C647*(40)</f>
        <v>0</v>
      </c>
      <c r="AO647" s="61">
        <f>IF(AN647&gt;0.01,1,0)</f>
        <v>0</v>
      </c>
      <c r="AP647" s="62">
        <f>D647*50-E647*50</f>
        <v>0</v>
      </c>
      <c r="AQ647" s="61">
        <f>IF(AP647&gt;0.01,1,0)</f>
        <v>0</v>
      </c>
      <c r="AR647" s="63">
        <f>IF(H647&gt;0.51,1,0)</f>
        <v>0</v>
      </c>
      <c r="AS647" s="63">
        <f>IF(J647&gt;0.34,1,0)</f>
        <v>0</v>
      </c>
      <c r="AT647" s="61">
        <f>(H647*20+I647*10+J647*30+K647*10)</f>
        <v>0</v>
      </c>
      <c r="AU647" s="63">
        <f>L647*2</f>
        <v>0</v>
      </c>
      <c r="AV647" s="63">
        <f>IF(AU647&gt;0.01,1,0)</f>
        <v>0</v>
      </c>
      <c r="AW647" s="61">
        <f>M647*2</f>
        <v>0</v>
      </c>
      <c r="AX647" s="61">
        <f>IF(AW647&gt;0.01,1,0)</f>
        <v>0</v>
      </c>
      <c r="AY647" s="61">
        <f>(N647-O647)*-1</f>
        <v>0</v>
      </c>
      <c r="AZ647" s="61">
        <f>IF(AY647&gt;0.01,1,0)</f>
        <v>0</v>
      </c>
      <c r="BA647" s="36">
        <f>Q647-R647</f>
        <v>0</v>
      </c>
      <c r="BB647" s="64">
        <f>IF(BA647&gt;0.01,1,0)</f>
        <v>0</v>
      </c>
      <c r="BC647" s="62">
        <f>S647-T647</f>
        <v>0</v>
      </c>
      <c r="BD647" s="61">
        <f>IF(BC647&gt;0.01,1,0)</f>
        <v>0</v>
      </c>
      <c r="BE647" s="62">
        <f>U647-V647</f>
        <v>0</v>
      </c>
      <c r="BF647" s="65">
        <f>IF(BE647&gt;0.01,1,0)</f>
        <v>0</v>
      </c>
      <c r="BG647" s="68"/>
      <c r="BH647" s="67"/>
      <c r="BI647" s="67"/>
    </row>
    <row r="648" spans="1:61">
      <c r="A648" s="34"/>
      <c r="B648" s="35"/>
      <c r="C648" s="36"/>
      <c r="D648" s="37"/>
      <c r="E648" s="38"/>
      <c r="F648" s="39"/>
      <c r="G648" s="40"/>
      <c r="H648" s="41"/>
      <c r="I648" s="42"/>
      <c r="J648" s="43"/>
      <c r="K648" s="38"/>
      <c r="L648" s="44"/>
      <c r="M648" s="45"/>
      <c r="N648" s="45"/>
      <c r="O648" s="46"/>
      <c r="P648" s="47"/>
      <c r="Q648" s="48"/>
      <c r="R648" s="36"/>
      <c r="S648" s="78"/>
      <c r="T648" s="80"/>
      <c r="U648" s="81"/>
      <c r="V648" s="83"/>
      <c r="W648" s="49">
        <f>(AO648+AQ648+AR648+AS648+AV648+AX648+AZ648+BB648+BD648+BF648)/10*100</f>
        <v>0</v>
      </c>
      <c r="X648" s="50">
        <f>AN648+AP648+AT648+AU648+AW648+AY648</f>
        <v>0</v>
      </c>
      <c r="Y648" s="51" t="str">
        <f>IF(X648&gt;89,"SHW", IF(X648&gt;49,"MHW", IF(X648&gt;19,"D", IF(X648&gt;-14,"MAW", "SAW"))))</f>
        <v>MAW</v>
      </c>
      <c r="Z648" s="52"/>
      <c r="AA648" s="53"/>
      <c r="AB648" s="54"/>
      <c r="AC648" s="49"/>
      <c r="AD648" s="49"/>
      <c r="AE648" s="55"/>
      <c r="AF648" s="56"/>
      <c r="AG648" s="51"/>
      <c r="AH648" s="57"/>
      <c r="AI648" s="57"/>
      <c r="AJ648" s="56"/>
      <c r="AK648" s="58"/>
      <c r="AL648" s="59"/>
      <c r="AM648" s="60"/>
      <c r="AN648" s="35">
        <f>B648*(40)-C648*(40)</f>
        <v>0</v>
      </c>
      <c r="AO648" s="61">
        <f>IF(AN648&gt;0.01,1,0)</f>
        <v>0</v>
      </c>
      <c r="AP648" s="62">
        <f>D648*50-E648*50</f>
        <v>0</v>
      </c>
      <c r="AQ648" s="61">
        <f>IF(AP648&gt;0.01,1,0)</f>
        <v>0</v>
      </c>
      <c r="AR648" s="63">
        <f>IF(H648&gt;0.51,1,0)</f>
        <v>0</v>
      </c>
      <c r="AS648" s="63">
        <f>IF(J648&gt;0.34,1,0)</f>
        <v>0</v>
      </c>
      <c r="AT648" s="61">
        <f>(H648*20+I648*10+J648*30+K648*10)</f>
        <v>0</v>
      </c>
      <c r="AU648" s="63">
        <f>L648*2</f>
        <v>0</v>
      </c>
      <c r="AV648" s="63">
        <f>IF(AU648&gt;0.01,1,0)</f>
        <v>0</v>
      </c>
      <c r="AW648" s="61">
        <f>M648*2</f>
        <v>0</v>
      </c>
      <c r="AX648" s="61">
        <f>IF(AW648&gt;0.01,1,0)</f>
        <v>0</v>
      </c>
      <c r="AY648" s="61">
        <f>(N648-O648)*-1</f>
        <v>0</v>
      </c>
      <c r="AZ648" s="61">
        <f>IF(AY648&gt;0.01,1,0)</f>
        <v>0</v>
      </c>
      <c r="BA648" s="36">
        <f>Q648-R648</f>
        <v>0</v>
      </c>
      <c r="BB648" s="64">
        <f>IF(BA648&gt;0.01,1,0)</f>
        <v>0</v>
      </c>
      <c r="BC648" s="62">
        <f>S648-T648</f>
        <v>0</v>
      </c>
      <c r="BD648" s="61">
        <f>IF(BC648&gt;0.01,1,0)</f>
        <v>0</v>
      </c>
      <c r="BE648" s="62">
        <f>U648-V648</f>
        <v>0</v>
      </c>
      <c r="BF648" s="65">
        <f>IF(BE648&gt;0.01,1,0)</f>
        <v>0</v>
      </c>
      <c r="BG648" s="68"/>
      <c r="BH648" s="67"/>
      <c r="BI648" s="67"/>
    </row>
    <row r="649" spans="1:61">
      <c r="A649" s="34"/>
      <c r="B649" s="35"/>
      <c r="C649" s="36"/>
      <c r="D649" s="37"/>
      <c r="E649" s="38"/>
      <c r="F649" s="39"/>
      <c r="G649" s="40"/>
      <c r="H649" s="41"/>
      <c r="I649" s="42"/>
      <c r="J649" s="43"/>
      <c r="K649" s="38"/>
      <c r="L649" s="44"/>
      <c r="M649" s="45"/>
      <c r="N649" s="45"/>
      <c r="O649" s="46"/>
      <c r="P649" s="47"/>
      <c r="Q649" s="48"/>
      <c r="R649" s="36"/>
      <c r="S649" s="78"/>
      <c r="T649" s="80"/>
      <c r="U649" s="81"/>
      <c r="V649" s="83"/>
      <c r="W649" s="49">
        <f>(AO649+AQ649+AR649+AS649+AV649+AX649+AZ649+BB649+BD649+BF649)/10*100</f>
        <v>0</v>
      </c>
      <c r="X649" s="50">
        <f>AN649+AP649+AT649+AU649+AW649+AY649</f>
        <v>0</v>
      </c>
      <c r="Y649" s="51" t="str">
        <f>IF(X649&gt;89,"SHW", IF(X649&gt;49,"MHW", IF(X649&gt;19,"D", IF(X649&gt;-14,"MAW", "SAW"))))</f>
        <v>MAW</v>
      </c>
      <c r="Z649" s="52"/>
      <c r="AA649" s="53"/>
      <c r="AB649" s="54"/>
      <c r="AC649" s="49"/>
      <c r="AD649" s="49"/>
      <c r="AE649" s="55"/>
      <c r="AF649" s="56"/>
      <c r="AG649" s="51"/>
      <c r="AH649" s="57"/>
      <c r="AI649" s="57"/>
      <c r="AJ649" s="56"/>
      <c r="AK649" s="58"/>
      <c r="AL649" s="59"/>
      <c r="AM649" s="60"/>
      <c r="AN649" s="35">
        <f>B649*(40)-C649*(40)</f>
        <v>0</v>
      </c>
      <c r="AO649" s="61">
        <f>IF(AN649&gt;0.01,1,0)</f>
        <v>0</v>
      </c>
      <c r="AP649" s="62">
        <f>D649*50-E649*50</f>
        <v>0</v>
      </c>
      <c r="AQ649" s="61">
        <f>IF(AP649&gt;0.01,1,0)</f>
        <v>0</v>
      </c>
      <c r="AR649" s="63">
        <f>IF(H649&gt;0.51,1,0)</f>
        <v>0</v>
      </c>
      <c r="AS649" s="63">
        <f>IF(J649&gt;0.34,1,0)</f>
        <v>0</v>
      </c>
      <c r="AT649" s="61">
        <f>(H649*20+I649*10+J649*30+K649*10)</f>
        <v>0</v>
      </c>
      <c r="AU649" s="63">
        <f>L649*2</f>
        <v>0</v>
      </c>
      <c r="AV649" s="63">
        <f>IF(AU649&gt;0.01,1,0)</f>
        <v>0</v>
      </c>
      <c r="AW649" s="61">
        <f>M649*2</f>
        <v>0</v>
      </c>
      <c r="AX649" s="61">
        <f>IF(AW649&gt;0.01,1,0)</f>
        <v>0</v>
      </c>
      <c r="AY649" s="61">
        <f>(N649-O649)*-1</f>
        <v>0</v>
      </c>
      <c r="AZ649" s="61">
        <f>IF(AY649&gt;0.01,1,0)</f>
        <v>0</v>
      </c>
      <c r="BA649" s="36">
        <f>Q649-R649</f>
        <v>0</v>
      </c>
      <c r="BB649" s="64">
        <f>IF(BA649&gt;0.01,1,0)</f>
        <v>0</v>
      </c>
      <c r="BC649" s="62">
        <f>S649-T649</f>
        <v>0</v>
      </c>
      <c r="BD649" s="61">
        <f>IF(BC649&gt;0.01,1,0)</f>
        <v>0</v>
      </c>
      <c r="BE649" s="62">
        <f>U649-V649</f>
        <v>0</v>
      </c>
      <c r="BF649" s="65">
        <f>IF(BE649&gt;0.01,1,0)</f>
        <v>0</v>
      </c>
      <c r="BG649" s="68"/>
      <c r="BH649" s="67"/>
      <c r="BI649" s="67"/>
    </row>
    <row r="650" spans="1:61">
      <c r="A650" s="34"/>
      <c r="B650" s="35"/>
      <c r="C650" s="36"/>
      <c r="D650" s="37"/>
      <c r="E650" s="38"/>
      <c r="F650" s="39"/>
      <c r="G650" s="40"/>
      <c r="H650" s="41"/>
      <c r="I650" s="42"/>
      <c r="J650" s="43"/>
      <c r="K650" s="38"/>
      <c r="L650" s="44"/>
      <c r="M650" s="45"/>
      <c r="N650" s="45"/>
      <c r="O650" s="46"/>
      <c r="P650" s="47"/>
      <c r="Q650" s="48"/>
      <c r="R650" s="36"/>
      <c r="S650" s="78"/>
      <c r="T650" s="80"/>
      <c r="U650" s="81"/>
      <c r="V650" s="83"/>
      <c r="W650" s="49">
        <f>(AO650+AQ650+AR650+AS650+AV650+AX650+AZ650+BB650+BD650+BF650)/10*100</f>
        <v>0</v>
      </c>
      <c r="X650" s="50">
        <f>AN650+AP650+AT650+AU650+AW650+AY650</f>
        <v>0</v>
      </c>
      <c r="Y650" s="51" t="str">
        <f>IF(X650&gt;89,"SHW", IF(X650&gt;49,"MHW", IF(X650&gt;19,"D", IF(X650&gt;-14,"MAW", "SAW"))))</f>
        <v>MAW</v>
      </c>
      <c r="Z650" s="52"/>
      <c r="AA650" s="53"/>
      <c r="AB650" s="54"/>
      <c r="AC650" s="49"/>
      <c r="AD650" s="49"/>
      <c r="AE650" s="55"/>
      <c r="AF650" s="56"/>
      <c r="AG650" s="51"/>
      <c r="AH650" s="57"/>
      <c r="AI650" s="57"/>
      <c r="AJ650" s="56"/>
      <c r="AK650" s="58"/>
      <c r="AL650" s="59"/>
      <c r="AM650" s="60"/>
      <c r="AN650" s="35">
        <f>B650*(40)-C650*(40)</f>
        <v>0</v>
      </c>
      <c r="AO650" s="61">
        <f>IF(AN650&gt;0.01,1,0)</f>
        <v>0</v>
      </c>
      <c r="AP650" s="62">
        <f>D650*50-E650*50</f>
        <v>0</v>
      </c>
      <c r="AQ650" s="61">
        <f>IF(AP650&gt;0.01,1,0)</f>
        <v>0</v>
      </c>
      <c r="AR650" s="63">
        <f>IF(H650&gt;0.51,1,0)</f>
        <v>0</v>
      </c>
      <c r="AS650" s="63">
        <f>IF(J650&gt;0.34,1,0)</f>
        <v>0</v>
      </c>
      <c r="AT650" s="61">
        <f>(H650*20+I650*10+J650*30+K650*10)</f>
        <v>0</v>
      </c>
      <c r="AU650" s="63">
        <f>L650*2</f>
        <v>0</v>
      </c>
      <c r="AV650" s="63">
        <f>IF(AU650&gt;0.01,1,0)</f>
        <v>0</v>
      </c>
      <c r="AW650" s="61">
        <f>M650*2</f>
        <v>0</v>
      </c>
      <c r="AX650" s="61">
        <f>IF(AW650&gt;0.01,1,0)</f>
        <v>0</v>
      </c>
      <c r="AY650" s="61">
        <f>(N650-O650)*-1</f>
        <v>0</v>
      </c>
      <c r="AZ650" s="61">
        <f>IF(AY650&gt;0.01,1,0)</f>
        <v>0</v>
      </c>
      <c r="BA650" s="36">
        <f>Q650-R650</f>
        <v>0</v>
      </c>
      <c r="BB650" s="64">
        <f>IF(BA650&gt;0.01,1,0)</f>
        <v>0</v>
      </c>
      <c r="BC650" s="62">
        <f>S650-T650</f>
        <v>0</v>
      </c>
      <c r="BD650" s="61">
        <f>IF(BC650&gt;0.01,1,0)</f>
        <v>0</v>
      </c>
      <c r="BE650" s="62">
        <f>U650-V650</f>
        <v>0</v>
      </c>
      <c r="BF650" s="65">
        <f>IF(BE650&gt;0.01,1,0)</f>
        <v>0</v>
      </c>
      <c r="BG650" s="68"/>
      <c r="BH650" s="67"/>
      <c r="BI650" s="67"/>
    </row>
    <row r="651" spans="1:61">
      <c r="A651" s="34"/>
      <c r="B651" s="35"/>
      <c r="C651" s="36"/>
      <c r="D651" s="37"/>
      <c r="E651" s="38"/>
      <c r="F651" s="39"/>
      <c r="G651" s="40"/>
      <c r="H651" s="41"/>
      <c r="I651" s="42"/>
      <c r="J651" s="43"/>
      <c r="K651" s="38"/>
      <c r="L651" s="44"/>
      <c r="M651" s="45"/>
      <c r="N651" s="45"/>
      <c r="O651" s="46"/>
      <c r="P651" s="47"/>
      <c r="Q651" s="48"/>
      <c r="R651" s="36"/>
      <c r="S651" s="78"/>
      <c r="T651" s="80"/>
      <c r="U651" s="81"/>
      <c r="V651" s="83"/>
      <c r="W651" s="49">
        <f>(AO651+AQ651+AR651+AS651+AV651+AX651+AZ651+BB651+BD651+BF651)/10*100</f>
        <v>0</v>
      </c>
      <c r="X651" s="50">
        <f>AN651+AP651+AT651+AU651+AW651+AY651</f>
        <v>0</v>
      </c>
      <c r="Y651" s="51" t="str">
        <f>IF(X651&gt;89,"SHW", IF(X651&gt;49,"MHW", IF(X651&gt;19,"D", IF(X651&gt;-14,"MAW", "SAW"))))</f>
        <v>MAW</v>
      </c>
      <c r="Z651" s="52"/>
      <c r="AA651" s="53"/>
      <c r="AB651" s="54"/>
      <c r="AC651" s="49"/>
      <c r="AD651" s="49"/>
      <c r="AE651" s="55"/>
      <c r="AF651" s="56"/>
      <c r="AG651" s="51"/>
      <c r="AH651" s="57"/>
      <c r="AI651" s="57"/>
      <c r="AJ651" s="56"/>
      <c r="AK651" s="58"/>
      <c r="AL651" s="59"/>
      <c r="AM651" s="60"/>
      <c r="AN651" s="35">
        <f>B651*(40)-C651*(40)</f>
        <v>0</v>
      </c>
      <c r="AO651" s="61">
        <f>IF(AN651&gt;0.01,1,0)</f>
        <v>0</v>
      </c>
      <c r="AP651" s="62">
        <f>D651*50-E651*50</f>
        <v>0</v>
      </c>
      <c r="AQ651" s="61">
        <f>IF(AP651&gt;0.01,1,0)</f>
        <v>0</v>
      </c>
      <c r="AR651" s="63">
        <f>IF(H651&gt;0.51,1,0)</f>
        <v>0</v>
      </c>
      <c r="AS651" s="63">
        <f>IF(J651&gt;0.34,1,0)</f>
        <v>0</v>
      </c>
      <c r="AT651" s="61">
        <f>(H651*20+I651*10+J651*30+K651*10)</f>
        <v>0</v>
      </c>
      <c r="AU651" s="63">
        <f>L651*2</f>
        <v>0</v>
      </c>
      <c r="AV651" s="63">
        <f>IF(AU651&gt;0.01,1,0)</f>
        <v>0</v>
      </c>
      <c r="AW651" s="61">
        <f>M651*2</f>
        <v>0</v>
      </c>
      <c r="AX651" s="61">
        <f>IF(AW651&gt;0.01,1,0)</f>
        <v>0</v>
      </c>
      <c r="AY651" s="61">
        <f>(N651-O651)*-1</f>
        <v>0</v>
      </c>
      <c r="AZ651" s="61">
        <f>IF(AY651&gt;0.01,1,0)</f>
        <v>0</v>
      </c>
      <c r="BA651" s="36">
        <f>Q651-R651</f>
        <v>0</v>
      </c>
      <c r="BB651" s="64">
        <f>IF(BA651&gt;0.01,1,0)</f>
        <v>0</v>
      </c>
      <c r="BC651" s="62">
        <f>S651-T651</f>
        <v>0</v>
      </c>
      <c r="BD651" s="61">
        <f>IF(BC651&gt;0.01,1,0)</f>
        <v>0</v>
      </c>
      <c r="BE651" s="62">
        <f>U651-V651</f>
        <v>0</v>
      </c>
      <c r="BF651" s="65">
        <f>IF(BE651&gt;0.01,1,0)</f>
        <v>0</v>
      </c>
      <c r="BG651" s="68"/>
      <c r="BH651" s="67"/>
      <c r="BI651" s="67"/>
    </row>
    <row r="652" spans="1:61">
      <c r="A652" s="34"/>
      <c r="B652" s="35"/>
      <c r="C652" s="36"/>
      <c r="D652" s="37"/>
      <c r="E652" s="38"/>
      <c r="F652" s="39"/>
      <c r="G652" s="40"/>
      <c r="H652" s="41"/>
      <c r="I652" s="42"/>
      <c r="J652" s="43"/>
      <c r="K652" s="38"/>
      <c r="L652" s="44"/>
      <c r="M652" s="45"/>
      <c r="N652" s="45"/>
      <c r="O652" s="46"/>
      <c r="P652" s="47"/>
      <c r="Q652" s="48"/>
      <c r="R652" s="36"/>
      <c r="S652" s="78"/>
      <c r="T652" s="80"/>
      <c r="U652" s="81"/>
      <c r="V652" s="83"/>
      <c r="W652" s="49">
        <f>(AO652+AQ652+AR652+AS652+AV652+AX652+AZ652+BB652+BD652+BF652)/10*100</f>
        <v>0</v>
      </c>
      <c r="X652" s="50">
        <f>AN652+AP652+AT652+AU652+AW652+AY652</f>
        <v>0</v>
      </c>
      <c r="Y652" s="51" t="str">
        <f>IF(X652&gt;89,"SHW", IF(X652&gt;49,"MHW", IF(X652&gt;19,"D", IF(X652&gt;-14,"MAW", "SAW"))))</f>
        <v>MAW</v>
      </c>
      <c r="Z652" s="52"/>
      <c r="AA652" s="53"/>
      <c r="AB652" s="54"/>
      <c r="AC652" s="49"/>
      <c r="AD652" s="49"/>
      <c r="AE652" s="55"/>
      <c r="AF652" s="56"/>
      <c r="AG652" s="51"/>
      <c r="AH652" s="57"/>
      <c r="AI652" s="57"/>
      <c r="AJ652" s="56"/>
      <c r="AK652" s="58"/>
      <c r="AL652" s="59"/>
      <c r="AM652" s="60"/>
      <c r="AN652" s="35">
        <f>B652*(40)-C652*(40)</f>
        <v>0</v>
      </c>
      <c r="AO652" s="61">
        <f>IF(AN652&gt;0.01,1,0)</f>
        <v>0</v>
      </c>
      <c r="AP652" s="62">
        <f>D652*50-E652*50</f>
        <v>0</v>
      </c>
      <c r="AQ652" s="61">
        <f>IF(AP652&gt;0.01,1,0)</f>
        <v>0</v>
      </c>
      <c r="AR652" s="63">
        <f>IF(H652&gt;0.51,1,0)</f>
        <v>0</v>
      </c>
      <c r="AS652" s="63">
        <f>IF(J652&gt;0.34,1,0)</f>
        <v>0</v>
      </c>
      <c r="AT652" s="61">
        <f>(H652*20+I652*10+J652*30+K652*10)</f>
        <v>0</v>
      </c>
      <c r="AU652" s="63">
        <f>L652*2</f>
        <v>0</v>
      </c>
      <c r="AV652" s="63">
        <f>IF(AU652&gt;0.01,1,0)</f>
        <v>0</v>
      </c>
      <c r="AW652" s="61">
        <f>M652*2</f>
        <v>0</v>
      </c>
      <c r="AX652" s="61">
        <f>IF(AW652&gt;0.01,1,0)</f>
        <v>0</v>
      </c>
      <c r="AY652" s="61">
        <f>(N652-O652)*-1</f>
        <v>0</v>
      </c>
      <c r="AZ652" s="61">
        <f>IF(AY652&gt;0.01,1,0)</f>
        <v>0</v>
      </c>
      <c r="BA652" s="36">
        <f>Q652-R652</f>
        <v>0</v>
      </c>
      <c r="BB652" s="64">
        <f>IF(BA652&gt;0.01,1,0)</f>
        <v>0</v>
      </c>
      <c r="BC652" s="62">
        <f>S652-T652</f>
        <v>0</v>
      </c>
      <c r="BD652" s="61">
        <f>IF(BC652&gt;0.01,1,0)</f>
        <v>0</v>
      </c>
      <c r="BE652" s="62">
        <f>U652-V652</f>
        <v>0</v>
      </c>
      <c r="BF652" s="65">
        <f>IF(BE652&gt;0.01,1,0)</f>
        <v>0</v>
      </c>
      <c r="BG652" s="66"/>
      <c r="BH652" s="67"/>
      <c r="BI652" s="67"/>
    </row>
    <row r="653" spans="1:61">
      <c r="A653" s="34"/>
      <c r="B653" s="35"/>
      <c r="C653" s="36"/>
      <c r="D653" s="37"/>
      <c r="E653" s="38"/>
      <c r="F653" s="39"/>
      <c r="G653" s="40"/>
      <c r="H653" s="41"/>
      <c r="I653" s="42"/>
      <c r="J653" s="43"/>
      <c r="K653" s="38"/>
      <c r="L653" s="44"/>
      <c r="M653" s="45"/>
      <c r="N653" s="45"/>
      <c r="O653" s="46"/>
      <c r="P653" s="47"/>
      <c r="Q653" s="48"/>
      <c r="R653" s="36"/>
      <c r="S653" s="78"/>
      <c r="T653" s="80"/>
      <c r="U653" s="81"/>
      <c r="V653" s="83"/>
      <c r="W653" s="49">
        <f>(AO653+AQ653+AR653+AS653+AV653+AX653+AZ653+BB653+BD653+BF653)/10*100</f>
        <v>0</v>
      </c>
      <c r="X653" s="50">
        <f>AN653+AP653+AT653+AU653+AW653+AY653</f>
        <v>0</v>
      </c>
      <c r="Y653" s="51" t="str">
        <f>IF(X653&gt;89,"SHW", IF(X653&gt;49,"MHW", IF(X653&gt;19,"D", IF(X653&gt;-14,"MAW", "SAW"))))</f>
        <v>MAW</v>
      </c>
      <c r="Z653" s="52"/>
      <c r="AA653" s="53"/>
      <c r="AB653" s="54"/>
      <c r="AC653" s="49"/>
      <c r="AD653" s="49"/>
      <c r="AE653" s="55"/>
      <c r="AF653" s="56"/>
      <c r="AG653" s="51"/>
      <c r="AH653" s="57"/>
      <c r="AI653" s="57"/>
      <c r="AJ653" s="56"/>
      <c r="AK653" s="58"/>
      <c r="AL653" s="59"/>
      <c r="AM653" s="60"/>
      <c r="AN653" s="35">
        <f>B653*(40)-C653*(40)</f>
        <v>0</v>
      </c>
      <c r="AO653" s="61">
        <f>IF(AN653&gt;0.01,1,0)</f>
        <v>0</v>
      </c>
      <c r="AP653" s="62">
        <f>D653*50-E653*50</f>
        <v>0</v>
      </c>
      <c r="AQ653" s="61">
        <f>IF(AP653&gt;0.01,1,0)</f>
        <v>0</v>
      </c>
      <c r="AR653" s="63">
        <f>IF(H653&gt;0.51,1,0)</f>
        <v>0</v>
      </c>
      <c r="AS653" s="63">
        <f>IF(J653&gt;0.34,1,0)</f>
        <v>0</v>
      </c>
      <c r="AT653" s="61">
        <f>(H653*20+I653*10+J653*30+K653*10)</f>
        <v>0</v>
      </c>
      <c r="AU653" s="63">
        <f>L653*2</f>
        <v>0</v>
      </c>
      <c r="AV653" s="63">
        <f>IF(AU653&gt;0.01,1,0)</f>
        <v>0</v>
      </c>
      <c r="AW653" s="61">
        <f>M653*2</f>
        <v>0</v>
      </c>
      <c r="AX653" s="61">
        <f>IF(AW653&gt;0.01,1,0)</f>
        <v>0</v>
      </c>
      <c r="AY653" s="61">
        <f>(N653-O653)*-1</f>
        <v>0</v>
      </c>
      <c r="AZ653" s="61">
        <f>IF(AY653&gt;0.01,1,0)</f>
        <v>0</v>
      </c>
      <c r="BA653" s="36">
        <f>Q653-R653</f>
        <v>0</v>
      </c>
      <c r="BB653" s="64">
        <f>IF(BA653&gt;0.01,1,0)</f>
        <v>0</v>
      </c>
      <c r="BC653" s="62">
        <f>S653-T653</f>
        <v>0</v>
      </c>
      <c r="BD653" s="61">
        <f>IF(BC653&gt;0.01,1,0)</f>
        <v>0</v>
      </c>
      <c r="BE653" s="62">
        <f>U653-V653</f>
        <v>0</v>
      </c>
      <c r="BF653" s="65">
        <f>IF(BE653&gt;0.01,1,0)</f>
        <v>0</v>
      </c>
      <c r="BG653" s="68"/>
      <c r="BH653" s="67"/>
      <c r="BI653" s="67"/>
    </row>
    <row r="654" spans="1:61">
      <c r="A654" s="34"/>
      <c r="B654" s="35"/>
      <c r="C654" s="36"/>
      <c r="D654" s="37"/>
      <c r="E654" s="38"/>
      <c r="F654" s="39"/>
      <c r="G654" s="40"/>
      <c r="H654" s="41"/>
      <c r="I654" s="42"/>
      <c r="J654" s="43"/>
      <c r="K654" s="38"/>
      <c r="L654" s="44"/>
      <c r="M654" s="45"/>
      <c r="N654" s="45"/>
      <c r="O654" s="46"/>
      <c r="P654" s="47"/>
      <c r="Q654" s="48"/>
      <c r="R654" s="36"/>
      <c r="S654" s="78"/>
      <c r="T654" s="80"/>
      <c r="U654" s="81"/>
      <c r="V654" s="83"/>
      <c r="W654" s="49">
        <f>(AO654+AQ654+AR654+AS654+AV654+AX654+AZ654+BB654+BD654+BF654)/10*100</f>
        <v>0</v>
      </c>
      <c r="X654" s="50">
        <f>AN654+AP654+AT654+AU654+AW654+AY654</f>
        <v>0</v>
      </c>
      <c r="Y654" s="51" t="str">
        <f>IF(X654&gt;89,"SHW", IF(X654&gt;49,"MHW", IF(X654&gt;19,"D", IF(X654&gt;-14,"MAW", "SAW"))))</f>
        <v>MAW</v>
      </c>
      <c r="Z654" s="52"/>
      <c r="AA654" s="53"/>
      <c r="AB654" s="54"/>
      <c r="AC654" s="49"/>
      <c r="AD654" s="49"/>
      <c r="AE654" s="55"/>
      <c r="AF654" s="56"/>
      <c r="AG654" s="51"/>
      <c r="AH654" s="57"/>
      <c r="AI654" s="57"/>
      <c r="AJ654" s="56"/>
      <c r="AK654" s="58"/>
      <c r="AL654" s="59"/>
      <c r="AM654" s="60"/>
      <c r="AN654" s="35">
        <f>B654*(40)-C654*(40)</f>
        <v>0</v>
      </c>
      <c r="AO654" s="61">
        <f>IF(AN654&gt;0.01,1,0)</f>
        <v>0</v>
      </c>
      <c r="AP654" s="62">
        <f>D654*50-E654*50</f>
        <v>0</v>
      </c>
      <c r="AQ654" s="61">
        <f>IF(AP654&gt;0.01,1,0)</f>
        <v>0</v>
      </c>
      <c r="AR654" s="63">
        <f>IF(H654&gt;0.51,1,0)</f>
        <v>0</v>
      </c>
      <c r="AS654" s="63">
        <f>IF(J654&gt;0.34,1,0)</f>
        <v>0</v>
      </c>
      <c r="AT654" s="61">
        <f>(H654*20+I654*10+J654*30+K654*10)</f>
        <v>0</v>
      </c>
      <c r="AU654" s="63">
        <f>L654*2</f>
        <v>0</v>
      </c>
      <c r="AV654" s="63">
        <f>IF(AU654&gt;0.01,1,0)</f>
        <v>0</v>
      </c>
      <c r="AW654" s="61">
        <f>M654*2</f>
        <v>0</v>
      </c>
      <c r="AX654" s="61">
        <f>IF(AW654&gt;0.01,1,0)</f>
        <v>0</v>
      </c>
      <c r="AY654" s="61">
        <f>(N654-O654)*-1</f>
        <v>0</v>
      </c>
      <c r="AZ654" s="61">
        <f>IF(AY654&gt;0.01,1,0)</f>
        <v>0</v>
      </c>
      <c r="BA654" s="36">
        <f>Q654-R654</f>
        <v>0</v>
      </c>
      <c r="BB654" s="64">
        <f>IF(BA654&gt;0.01,1,0)</f>
        <v>0</v>
      </c>
      <c r="BC654" s="62">
        <f>S654-T654</f>
        <v>0</v>
      </c>
      <c r="BD654" s="61">
        <f>IF(BC654&gt;0.01,1,0)</f>
        <v>0</v>
      </c>
      <c r="BE654" s="62">
        <f>U654-V654</f>
        <v>0</v>
      </c>
      <c r="BF654" s="65">
        <f>IF(BE654&gt;0.01,1,0)</f>
        <v>0</v>
      </c>
      <c r="BG654" s="68"/>
      <c r="BH654" s="67"/>
      <c r="BI654" s="67"/>
    </row>
    <row r="655" spans="1:61">
      <c r="A655" s="34"/>
      <c r="B655" s="35"/>
      <c r="C655" s="36"/>
      <c r="D655" s="37"/>
      <c r="E655" s="38"/>
      <c r="F655" s="39"/>
      <c r="G655" s="40"/>
      <c r="H655" s="41"/>
      <c r="I655" s="42"/>
      <c r="J655" s="43"/>
      <c r="K655" s="38"/>
      <c r="L655" s="44"/>
      <c r="M655" s="45"/>
      <c r="N655" s="45"/>
      <c r="O655" s="46"/>
      <c r="P655" s="47"/>
      <c r="Q655" s="48"/>
      <c r="R655" s="36"/>
      <c r="S655" s="78"/>
      <c r="T655" s="80"/>
      <c r="U655" s="81"/>
      <c r="V655" s="83"/>
      <c r="W655" s="49">
        <f>(AO655+AQ655+AR655+AS655+AV655+AX655+AZ655+BB655+BD655+BF655)/10*100</f>
        <v>0</v>
      </c>
      <c r="X655" s="50">
        <f>AN655+AP655+AT655+AU655+AW655+AY655</f>
        <v>0</v>
      </c>
      <c r="Y655" s="51" t="str">
        <f>IF(X655&gt;89,"SHW", IF(X655&gt;49,"MHW", IF(X655&gt;19,"D", IF(X655&gt;-14,"MAW", "SAW"))))</f>
        <v>MAW</v>
      </c>
      <c r="Z655" s="52"/>
      <c r="AA655" s="53"/>
      <c r="AB655" s="54"/>
      <c r="AC655" s="49"/>
      <c r="AD655" s="49"/>
      <c r="AE655" s="55"/>
      <c r="AF655" s="56"/>
      <c r="AG655" s="51"/>
      <c r="AH655" s="57"/>
      <c r="AI655" s="57"/>
      <c r="AJ655" s="56"/>
      <c r="AK655" s="58"/>
      <c r="AL655" s="59"/>
      <c r="AM655" s="60"/>
      <c r="AN655" s="35">
        <f>B655*(40)-C655*(40)</f>
        <v>0</v>
      </c>
      <c r="AO655" s="61">
        <f>IF(AN655&gt;0.01,1,0)</f>
        <v>0</v>
      </c>
      <c r="AP655" s="62">
        <f>D655*50-E655*50</f>
        <v>0</v>
      </c>
      <c r="AQ655" s="61">
        <f>IF(AP655&gt;0.01,1,0)</f>
        <v>0</v>
      </c>
      <c r="AR655" s="63">
        <f>IF(H655&gt;0.51,1,0)</f>
        <v>0</v>
      </c>
      <c r="AS655" s="63">
        <f>IF(J655&gt;0.34,1,0)</f>
        <v>0</v>
      </c>
      <c r="AT655" s="61">
        <f>(H655*20+I655*10+J655*30+K655*10)</f>
        <v>0</v>
      </c>
      <c r="AU655" s="63">
        <f>L655*2</f>
        <v>0</v>
      </c>
      <c r="AV655" s="63">
        <f>IF(AU655&gt;0.01,1,0)</f>
        <v>0</v>
      </c>
      <c r="AW655" s="61">
        <f>M655*2</f>
        <v>0</v>
      </c>
      <c r="AX655" s="61">
        <f>IF(AW655&gt;0.01,1,0)</f>
        <v>0</v>
      </c>
      <c r="AY655" s="61">
        <f>(N655-O655)*-1</f>
        <v>0</v>
      </c>
      <c r="AZ655" s="61">
        <f>IF(AY655&gt;0.01,1,0)</f>
        <v>0</v>
      </c>
      <c r="BA655" s="36">
        <f>Q655-R655</f>
        <v>0</v>
      </c>
      <c r="BB655" s="64">
        <f>IF(BA655&gt;0.01,1,0)</f>
        <v>0</v>
      </c>
      <c r="BC655" s="62">
        <f>S655-T655</f>
        <v>0</v>
      </c>
      <c r="BD655" s="61">
        <f>IF(BC655&gt;0.01,1,0)</f>
        <v>0</v>
      </c>
      <c r="BE655" s="62">
        <f>U655-V655</f>
        <v>0</v>
      </c>
      <c r="BF655" s="65">
        <f>IF(BE655&gt;0.01,1,0)</f>
        <v>0</v>
      </c>
      <c r="BG655" s="68"/>
      <c r="BH655" s="67"/>
      <c r="BI655" s="67"/>
    </row>
    <row r="656" spans="1:61">
      <c r="A656" s="34"/>
      <c r="B656" s="35"/>
      <c r="C656" s="36"/>
      <c r="D656" s="37"/>
      <c r="E656" s="38"/>
      <c r="F656" s="39"/>
      <c r="G656" s="40"/>
      <c r="H656" s="41"/>
      <c r="I656" s="42"/>
      <c r="J656" s="43"/>
      <c r="K656" s="38"/>
      <c r="L656" s="44"/>
      <c r="M656" s="45"/>
      <c r="N656" s="45"/>
      <c r="O656" s="46"/>
      <c r="P656" s="47"/>
      <c r="Q656" s="48"/>
      <c r="R656" s="36"/>
      <c r="S656" s="78"/>
      <c r="T656" s="80"/>
      <c r="U656" s="81"/>
      <c r="V656" s="83"/>
      <c r="W656" s="49">
        <f>(AO656+AQ656+AR656+AS656+AV656+AX656+AZ656+BB656+BD656+BF656)/10*100</f>
        <v>0</v>
      </c>
      <c r="X656" s="50">
        <f>AN656+AP656+AT656+AU656+AW656+AY656</f>
        <v>0</v>
      </c>
      <c r="Y656" s="51" t="str">
        <f>IF(X656&gt;89,"SHW", IF(X656&gt;49,"MHW", IF(X656&gt;19,"D", IF(X656&gt;-14,"MAW", "SAW"))))</f>
        <v>MAW</v>
      </c>
      <c r="Z656" s="52"/>
      <c r="AA656" s="53"/>
      <c r="AB656" s="54"/>
      <c r="AC656" s="49"/>
      <c r="AD656" s="49"/>
      <c r="AE656" s="55"/>
      <c r="AF656" s="56"/>
      <c r="AG656" s="51"/>
      <c r="AH656" s="57"/>
      <c r="AI656" s="57"/>
      <c r="AJ656" s="56"/>
      <c r="AK656" s="58"/>
      <c r="AL656" s="59"/>
      <c r="AM656" s="60"/>
      <c r="AN656" s="35">
        <f>B656*(40)-C656*(40)</f>
        <v>0</v>
      </c>
      <c r="AO656" s="61">
        <f>IF(AN656&gt;0.01,1,0)</f>
        <v>0</v>
      </c>
      <c r="AP656" s="62">
        <f>D656*50-E656*50</f>
        <v>0</v>
      </c>
      <c r="AQ656" s="61">
        <f>IF(AP656&gt;0.01,1,0)</f>
        <v>0</v>
      </c>
      <c r="AR656" s="63">
        <f>IF(H656&gt;0.51,1,0)</f>
        <v>0</v>
      </c>
      <c r="AS656" s="63">
        <f>IF(J656&gt;0.34,1,0)</f>
        <v>0</v>
      </c>
      <c r="AT656" s="61">
        <f>(H656*20+I656*10+J656*30+K656*10)</f>
        <v>0</v>
      </c>
      <c r="AU656" s="63">
        <f>L656*2</f>
        <v>0</v>
      </c>
      <c r="AV656" s="63">
        <f>IF(AU656&gt;0.01,1,0)</f>
        <v>0</v>
      </c>
      <c r="AW656" s="61">
        <f>M656*2</f>
        <v>0</v>
      </c>
      <c r="AX656" s="61">
        <f>IF(AW656&gt;0.01,1,0)</f>
        <v>0</v>
      </c>
      <c r="AY656" s="61">
        <f>(N656-O656)*-1</f>
        <v>0</v>
      </c>
      <c r="AZ656" s="61">
        <f>IF(AY656&gt;0.01,1,0)</f>
        <v>0</v>
      </c>
      <c r="BA656" s="36">
        <f>Q656-R656</f>
        <v>0</v>
      </c>
      <c r="BB656" s="64">
        <f>IF(BA656&gt;0.01,1,0)</f>
        <v>0</v>
      </c>
      <c r="BC656" s="62">
        <f>S656-T656</f>
        <v>0</v>
      </c>
      <c r="BD656" s="61">
        <f>IF(BC656&gt;0.01,1,0)</f>
        <v>0</v>
      </c>
      <c r="BE656" s="62">
        <f>U656-V656</f>
        <v>0</v>
      </c>
      <c r="BF656" s="65">
        <f>IF(BE656&gt;0.01,1,0)</f>
        <v>0</v>
      </c>
      <c r="BG656" s="68"/>
      <c r="BH656" s="67"/>
      <c r="BI656" s="67"/>
    </row>
    <row r="657" spans="1:61">
      <c r="A657" s="34"/>
      <c r="B657" s="35"/>
      <c r="C657" s="36"/>
      <c r="D657" s="37"/>
      <c r="E657" s="38"/>
      <c r="F657" s="39"/>
      <c r="G657" s="40"/>
      <c r="H657" s="41"/>
      <c r="I657" s="42"/>
      <c r="J657" s="43"/>
      <c r="K657" s="38"/>
      <c r="L657" s="44"/>
      <c r="M657" s="45"/>
      <c r="N657" s="45"/>
      <c r="O657" s="46"/>
      <c r="P657" s="47"/>
      <c r="Q657" s="48"/>
      <c r="R657" s="36"/>
      <c r="S657" s="78"/>
      <c r="T657" s="80"/>
      <c r="U657" s="81"/>
      <c r="V657" s="83"/>
      <c r="W657" s="49">
        <f>(AO657+AQ657+AR657+AS657+AV657+AX657+AZ657+BB657+BD657+BF657)/10*100</f>
        <v>0</v>
      </c>
      <c r="X657" s="50">
        <f>AN657+AP657+AT657+AU657+AW657+AY657</f>
        <v>0</v>
      </c>
      <c r="Y657" s="51" t="str">
        <f>IF(X657&gt;89,"SHW", IF(X657&gt;49,"MHW", IF(X657&gt;19,"D", IF(X657&gt;-14,"MAW", "SAW"))))</f>
        <v>MAW</v>
      </c>
      <c r="Z657" s="52"/>
      <c r="AA657" s="53"/>
      <c r="AB657" s="54"/>
      <c r="AC657" s="49"/>
      <c r="AD657" s="49"/>
      <c r="AE657" s="55"/>
      <c r="AF657" s="56"/>
      <c r="AG657" s="51"/>
      <c r="AH657" s="57"/>
      <c r="AI657" s="57"/>
      <c r="AJ657" s="56"/>
      <c r="AK657" s="58"/>
      <c r="AL657" s="59"/>
      <c r="AM657" s="60"/>
      <c r="AN657" s="35">
        <f>B657*(40)-C657*(40)</f>
        <v>0</v>
      </c>
      <c r="AO657" s="61">
        <f>IF(AN657&gt;0.01,1,0)</f>
        <v>0</v>
      </c>
      <c r="AP657" s="62">
        <f>D657*50-E657*50</f>
        <v>0</v>
      </c>
      <c r="AQ657" s="61">
        <f>IF(AP657&gt;0.01,1,0)</f>
        <v>0</v>
      </c>
      <c r="AR657" s="63">
        <f>IF(H657&gt;0.51,1,0)</f>
        <v>0</v>
      </c>
      <c r="AS657" s="63">
        <f>IF(J657&gt;0.34,1,0)</f>
        <v>0</v>
      </c>
      <c r="AT657" s="61">
        <f>(H657*20+I657*10+J657*30+K657*10)</f>
        <v>0</v>
      </c>
      <c r="AU657" s="63">
        <f>L657*2</f>
        <v>0</v>
      </c>
      <c r="AV657" s="63">
        <f>IF(AU657&gt;0.01,1,0)</f>
        <v>0</v>
      </c>
      <c r="AW657" s="61">
        <f>M657*2</f>
        <v>0</v>
      </c>
      <c r="AX657" s="61">
        <f>IF(AW657&gt;0.01,1,0)</f>
        <v>0</v>
      </c>
      <c r="AY657" s="61">
        <f>(N657-O657)*-1</f>
        <v>0</v>
      </c>
      <c r="AZ657" s="61">
        <f>IF(AY657&gt;0.01,1,0)</f>
        <v>0</v>
      </c>
      <c r="BA657" s="36">
        <f>Q657-R657</f>
        <v>0</v>
      </c>
      <c r="BB657" s="64">
        <f>IF(BA657&gt;0.01,1,0)</f>
        <v>0</v>
      </c>
      <c r="BC657" s="62">
        <f>S657-T657</f>
        <v>0</v>
      </c>
      <c r="BD657" s="61">
        <f>IF(BC657&gt;0.01,1,0)</f>
        <v>0</v>
      </c>
      <c r="BE657" s="62">
        <f>U657-V657</f>
        <v>0</v>
      </c>
      <c r="BF657" s="65">
        <f>IF(BE657&gt;0.01,1,0)</f>
        <v>0</v>
      </c>
      <c r="BG657" s="68"/>
      <c r="BH657" s="67"/>
      <c r="BI657" s="67"/>
    </row>
    <row r="658" spans="1:61">
      <c r="A658" s="34"/>
      <c r="B658" s="35"/>
      <c r="C658" s="36"/>
      <c r="D658" s="37"/>
      <c r="E658" s="38"/>
      <c r="F658" s="39"/>
      <c r="G658" s="40"/>
      <c r="H658" s="41"/>
      <c r="I658" s="42"/>
      <c r="J658" s="43"/>
      <c r="K658" s="38"/>
      <c r="L658" s="44"/>
      <c r="M658" s="45"/>
      <c r="N658" s="45"/>
      <c r="O658" s="46"/>
      <c r="P658" s="47"/>
      <c r="Q658" s="48"/>
      <c r="R658" s="36"/>
      <c r="S658" s="78"/>
      <c r="T658" s="80"/>
      <c r="U658" s="81"/>
      <c r="V658" s="83"/>
      <c r="W658" s="49">
        <f>(AO658+AQ658+AR658+AS658+AV658+AX658+AZ658+BB658+BD658+BF658)/10*100</f>
        <v>0</v>
      </c>
      <c r="X658" s="50">
        <f>AN658+AP658+AT658+AU658+AW658+AY658</f>
        <v>0</v>
      </c>
      <c r="Y658" s="51" t="str">
        <f>IF(X658&gt;89,"SHW", IF(X658&gt;49,"MHW", IF(X658&gt;19,"D", IF(X658&gt;-14,"MAW", "SAW"))))</f>
        <v>MAW</v>
      </c>
      <c r="Z658" s="52"/>
      <c r="AA658" s="53"/>
      <c r="AB658" s="54"/>
      <c r="AC658" s="49"/>
      <c r="AD658" s="49"/>
      <c r="AE658" s="55"/>
      <c r="AF658" s="56"/>
      <c r="AG658" s="51"/>
      <c r="AH658" s="57"/>
      <c r="AI658" s="57"/>
      <c r="AJ658" s="56"/>
      <c r="AK658" s="58"/>
      <c r="AL658" s="59"/>
      <c r="AM658" s="60"/>
      <c r="AN658" s="35">
        <f>B658*(40)-C658*(40)</f>
        <v>0</v>
      </c>
      <c r="AO658" s="61">
        <f>IF(AN658&gt;0.01,1,0)</f>
        <v>0</v>
      </c>
      <c r="AP658" s="62">
        <f>D658*50-E658*50</f>
        <v>0</v>
      </c>
      <c r="AQ658" s="61">
        <f>IF(AP658&gt;0.01,1,0)</f>
        <v>0</v>
      </c>
      <c r="AR658" s="63">
        <f>IF(H658&gt;0.51,1,0)</f>
        <v>0</v>
      </c>
      <c r="AS658" s="63">
        <f>IF(J658&gt;0.34,1,0)</f>
        <v>0</v>
      </c>
      <c r="AT658" s="61">
        <f>(H658*20+I658*10+J658*30+K658*10)</f>
        <v>0</v>
      </c>
      <c r="AU658" s="63">
        <f>L658*2</f>
        <v>0</v>
      </c>
      <c r="AV658" s="63">
        <f>IF(AU658&gt;0.01,1,0)</f>
        <v>0</v>
      </c>
      <c r="AW658" s="61">
        <f>M658*2</f>
        <v>0</v>
      </c>
      <c r="AX658" s="61">
        <f>IF(AW658&gt;0.01,1,0)</f>
        <v>0</v>
      </c>
      <c r="AY658" s="61">
        <f>(N658-O658)*-1</f>
        <v>0</v>
      </c>
      <c r="AZ658" s="61">
        <f>IF(AY658&gt;0.01,1,0)</f>
        <v>0</v>
      </c>
      <c r="BA658" s="36">
        <f>Q658-R658</f>
        <v>0</v>
      </c>
      <c r="BB658" s="64">
        <f>IF(BA658&gt;0.01,1,0)</f>
        <v>0</v>
      </c>
      <c r="BC658" s="62">
        <f>S658-T658</f>
        <v>0</v>
      </c>
      <c r="BD658" s="61">
        <f>IF(BC658&gt;0.01,1,0)</f>
        <v>0</v>
      </c>
      <c r="BE658" s="62">
        <f>U658-V658</f>
        <v>0</v>
      </c>
      <c r="BF658" s="65">
        <f>IF(BE658&gt;0.01,1,0)</f>
        <v>0</v>
      </c>
      <c r="BG658" s="68"/>
      <c r="BH658" s="67"/>
      <c r="BI658" s="67"/>
    </row>
    <row r="659" spans="1:61">
      <c r="A659" s="34"/>
      <c r="B659" s="35"/>
      <c r="C659" s="36"/>
      <c r="D659" s="37"/>
      <c r="E659" s="38"/>
      <c r="F659" s="39"/>
      <c r="G659" s="40"/>
      <c r="H659" s="41"/>
      <c r="I659" s="42"/>
      <c r="J659" s="43"/>
      <c r="K659" s="38"/>
      <c r="L659" s="44"/>
      <c r="M659" s="45"/>
      <c r="N659" s="45"/>
      <c r="O659" s="46"/>
      <c r="P659" s="47"/>
      <c r="Q659" s="48"/>
      <c r="R659" s="36"/>
      <c r="S659" s="78"/>
      <c r="T659" s="80"/>
      <c r="U659" s="81"/>
      <c r="V659" s="83"/>
      <c r="W659" s="49">
        <f>(AO659+AQ659+AR659+AS659+AV659+AX659+AZ659+BB659+BD659+BF659)/10*100</f>
        <v>0</v>
      </c>
      <c r="X659" s="50">
        <f>AN659+AP659+AT659+AU659+AW659+AY659</f>
        <v>0</v>
      </c>
      <c r="Y659" s="51" t="str">
        <f>IF(X659&gt;89,"SHW", IF(X659&gt;49,"MHW", IF(X659&gt;19,"D", IF(X659&gt;-14,"MAW", "SAW"))))</f>
        <v>MAW</v>
      </c>
      <c r="Z659" s="52"/>
      <c r="AA659" s="53"/>
      <c r="AB659" s="54"/>
      <c r="AC659" s="49"/>
      <c r="AD659" s="49"/>
      <c r="AE659" s="55"/>
      <c r="AF659" s="56"/>
      <c r="AG659" s="51"/>
      <c r="AH659" s="57"/>
      <c r="AI659" s="57"/>
      <c r="AJ659" s="56"/>
      <c r="AK659" s="58"/>
      <c r="AL659" s="59"/>
      <c r="AM659" s="60"/>
      <c r="AN659" s="35">
        <f>B659*(40)-C659*(40)</f>
        <v>0</v>
      </c>
      <c r="AO659" s="61">
        <f>IF(AN659&gt;0.01,1,0)</f>
        <v>0</v>
      </c>
      <c r="AP659" s="62">
        <f>D659*50-E659*50</f>
        <v>0</v>
      </c>
      <c r="AQ659" s="61">
        <f>IF(AP659&gt;0.01,1,0)</f>
        <v>0</v>
      </c>
      <c r="AR659" s="63">
        <f>IF(H659&gt;0.51,1,0)</f>
        <v>0</v>
      </c>
      <c r="AS659" s="63">
        <f>IF(J659&gt;0.34,1,0)</f>
        <v>0</v>
      </c>
      <c r="AT659" s="61">
        <f>(H659*20+I659*10+J659*30+K659*10)</f>
        <v>0</v>
      </c>
      <c r="AU659" s="63">
        <f>L659*2</f>
        <v>0</v>
      </c>
      <c r="AV659" s="63">
        <f>IF(AU659&gt;0.01,1,0)</f>
        <v>0</v>
      </c>
      <c r="AW659" s="61">
        <f>M659*2</f>
        <v>0</v>
      </c>
      <c r="AX659" s="61">
        <f>IF(AW659&gt;0.01,1,0)</f>
        <v>0</v>
      </c>
      <c r="AY659" s="61">
        <f>(N659-O659)*-1</f>
        <v>0</v>
      </c>
      <c r="AZ659" s="61">
        <f>IF(AY659&gt;0.01,1,0)</f>
        <v>0</v>
      </c>
      <c r="BA659" s="36">
        <f>Q659-R659</f>
        <v>0</v>
      </c>
      <c r="BB659" s="64">
        <f>IF(BA659&gt;0.01,1,0)</f>
        <v>0</v>
      </c>
      <c r="BC659" s="62">
        <f>S659-T659</f>
        <v>0</v>
      </c>
      <c r="BD659" s="61">
        <f>IF(BC659&gt;0.01,1,0)</f>
        <v>0</v>
      </c>
      <c r="BE659" s="62">
        <f>U659-V659</f>
        <v>0</v>
      </c>
      <c r="BF659" s="65">
        <f>IF(BE659&gt;0.01,1,0)</f>
        <v>0</v>
      </c>
      <c r="BG659" s="68"/>
      <c r="BH659" s="67"/>
      <c r="BI659" s="67"/>
    </row>
    <row r="660" spans="1:61">
      <c r="A660" s="34"/>
      <c r="B660" s="35"/>
      <c r="C660" s="36"/>
      <c r="D660" s="37"/>
      <c r="E660" s="38"/>
      <c r="F660" s="39"/>
      <c r="G660" s="40"/>
      <c r="H660" s="41"/>
      <c r="I660" s="42"/>
      <c r="J660" s="43"/>
      <c r="K660" s="38"/>
      <c r="L660" s="44"/>
      <c r="M660" s="45"/>
      <c r="N660" s="45"/>
      <c r="O660" s="46"/>
      <c r="P660" s="47"/>
      <c r="Q660" s="48"/>
      <c r="R660" s="36"/>
      <c r="S660" s="78"/>
      <c r="T660" s="80"/>
      <c r="U660" s="81"/>
      <c r="V660" s="83"/>
      <c r="W660" s="49">
        <f>(AO660+AQ660+AR660+AS660+AV660+AX660+AZ660+BB660+BD660+BF660)/10*100</f>
        <v>0</v>
      </c>
      <c r="X660" s="50">
        <f>AN660+AP660+AT660+AU660+AW660+AY660</f>
        <v>0</v>
      </c>
      <c r="Y660" s="51" t="str">
        <f>IF(X660&gt;89,"SHW", IF(X660&gt;49,"MHW", IF(X660&gt;19,"D", IF(X660&gt;-14,"MAW", "SAW"))))</f>
        <v>MAW</v>
      </c>
      <c r="Z660" s="52"/>
      <c r="AA660" s="53"/>
      <c r="AB660" s="54"/>
      <c r="AC660" s="49"/>
      <c r="AD660" s="49"/>
      <c r="AE660" s="55"/>
      <c r="AF660" s="56"/>
      <c r="AG660" s="51"/>
      <c r="AH660" s="57"/>
      <c r="AI660" s="57"/>
      <c r="AJ660" s="56"/>
      <c r="AK660" s="58"/>
      <c r="AL660" s="59"/>
      <c r="AM660" s="60"/>
      <c r="AN660" s="35">
        <f>B660*(40)-C660*(40)</f>
        <v>0</v>
      </c>
      <c r="AO660" s="61">
        <f>IF(AN660&gt;0.01,1,0)</f>
        <v>0</v>
      </c>
      <c r="AP660" s="62">
        <f>D660*50-E660*50</f>
        <v>0</v>
      </c>
      <c r="AQ660" s="61">
        <f>IF(AP660&gt;0.01,1,0)</f>
        <v>0</v>
      </c>
      <c r="AR660" s="63">
        <f>IF(H660&gt;0.51,1,0)</f>
        <v>0</v>
      </c>
      <c r="AS660" s="63">
        <f>IF(J660&gt;0.34,1,0)</f>
        <v>0</v>
      </c>
      <c r="AT660" s="61">
        <f>(H660*20+I660*10+J660*30+K660*10)</f>
        <v>0</v>
      </c>
      <c r="AU660" s="63">
        <f>L660*2</f>
        <v>0</v>
      </c>
      <c r="AV660" s="63">
        <f>IF(AU660&gt;0.01,1,0)</f>
        <v>0</v>
      </c>
      <c r="AW660" s="61">
        <f>M660*2</f>
        <v>0</v>
      </c>
      <c r="AX660" s="61">
        <f>IF(AW660&gt;0.01,1,0)</f>
        <v>0</v>
      </c>
      <c r="AY660" s="61">
        <f>(N660-O660)*-1</f>
        <v>0</v>
      </c>
      <c r="AZ660" s="61">
        <f>IF(AY660&gt;0.01,1,0)</f>
        <v>0</v>
      </c>
      <c r="BA660" s="36">
        <f>Q660-R660</f>
        <v>0</v>
      </c>
      <c r="BB660" s="64">
        <f>IF(BA660&gt;0.01,1,0)</f>
        <v>0</v>
      </c>
      <c r="BC660" s="62">
        <f>S660-T660</f>
        <v>0</v>
      </c>
      <c r="BD660" s="61">
        <f>IF(BC660&gt;0.01,1,0)</f>
        <v>0</v>
      </c>
      <c r="BE660" s="62">
        <f>U660-V660</f>
        <v>0</v>
      </c>
      <c r="BF660" s="65">
        <f>IF(BE660&gt;0.01,1,0)</f>
        <v>0</v>
      </c>
      <c r="BG660" s="68"/>
      <c r="BH660" s="67"/>
      <c r="BI660" s="67"/>
    </row>
    <row r="661" spans="1:61">
      <c r="A661" s="34"/>
      <c r="B661" s="35"/>
      <c r="C661" s="36"/>
      <c r="D661" s="37"/>
      <c r="E661" s="38"/>
      <c r="F661" s="39"/>
      <c r="G661" s="40"/>
      <c r="H661" s="41"/>
      <c r="I661" s="42"/>
      <c r="J661" s="43"/>
      <c r="K661" s="38"/>
      <c r="L661" s="44"/>
      <c r="M661" s="45"/>
      <c r="N661" s="45"/>
      <c r="O661" s="46"/>
      <c r="P661" s="47"/>
      <c r="Q661" s="48"/>
      <c r="R661" s="36"/>
      <c r="S661" s="78"/>
      <c r="T661" s="80"/>
      <c r="U661" s="81"/>
      <c r="V661" s="83"/>
      <c r="W661" s="49">
        <f>(AO661+AQ661+AR661+AS661+AV661+AX661+AZ661+BB661+BD661+BF661)/10*100</f>
        <v>0</v>
      </c>
      <c r="X661" s="50">
        <f>AN661+AP661+AT661+AU661+AW661+AY661</f>
        <v>0</v>
      </c>
      <c r="Y661" s="51" t="str">
        <f>IF(X661&gt;89,"SHW", IF(X661&gt;49,"MHW", IF(X661&gt;19,"D", IF(X661&gt;-14,"MAW", "SAW"))))</f>
        <v>MAW</v>
      </c>
      <c r="Z661" s="52"/>
      <c r="AA661" s="53"/>
      <c r="AB661" s="54"/>
      <c r="AC661" s="49"/>
      <c r="AD661" s="49"/>
      <c r="AE661" s="55"/>
      <c r="AF661" s="56"/>
      <c r="AG661" s="51"/>
      <c r="AH661" s="57"/>
      <c r="AI661" s="57"/>
      <c r="AJ661" s="56"/>
      <c r="AK661" s="58"/>
      <c r="AL661" s="59"/>
      <c r="AM661" s="60"/>
      <c r="AN661" s="35">
        <f>B661*(40)-C661*(40)</f>
        <v>0</v>
      </c>
      <c r="AO661" s="61">
        <f>IF(AN661&gt;0.01,1,0)</f>
        <v>0</v>
      </c>
      <c r="AP661" s="62">
        <f>D661*50-E661*50</f>
        <v>0</v>
      </c>
      <c r="AQ661" s="61">
        <f>IF(AP661&gt;0.01,1,0)</f>
        <v>0</v>
      </c>
      <c r="AR661" s="63">
        <f>IF(H661&gt;0.51,1,0)</f>
        <v>0</v>
      </c>
      <c r="AS661" s="63">
        <f>IF(J661&gt;0.34,1,0)</f>
        <v>0</v>
      </c>
      <c r="AT661" s="61">
        <f>(H661*20+I661*10+J661*30+K661*10)</f>
        <v>0</v>
      </c>
      <c r="AU661" s="63">
        <f>L661*2</f>
        <v>0</v>
      </c>
      <c r="AV661" s="63">
        <f>IF(AU661&gt;0.01,1,0)</f>
        <v>0</v>
      </c>
      <c r="AW661" s="61">
        <f>M661*2</f>
        <v>0</v>
      </c>
      <c r="AX661" s="61">
        <f>IF(AW661&gt;0.01,1,0)</f>
        <v>0</v>
      </c>
      <c r="AY661" s="61">
        <f>(N661-O661)*-1</f>
        <v>0</v>
      </c>
      <c r="AZ661" s="61">
        <f>IF(AY661&gt;0.01,1,0)</f>
        <v>0</v>
      </c>
      <c r="BA661" s="36">
        <f>Q661-R661</f>
        <v>0</v>
      </c>
      <c r="BB661" s="64">
        <f>IF(BA661&gt;0.01,1,0)</f>
        <v>0</v>
      </c>
      <c r="BC661" s="62">
        <f>S661-T661</f>
        <v>0</v>
      </c>
      <c r="BD661" s="61">
        <f>IF(BC661&gt;0.01,1,0)</f>
        <v>0</v>
      </c>
      <c r="BE661" s="62">
        <f>U661-V661</f>
        <v>0</v>
      </c>
      <c r="BF661" s="65">
        <f>IF(BE661&gt;0.01,1,0)</f>
        <v>0</v>
      </c>
      <c r="BG661" s="66"/>
      <c r="BH661" s="67"/>
      <c r="BI661" s="67"/>
    </row>
    <row r="662" spans="1:61">
      <c r="A662" s="34"/>
      <c r="B662" s="35"/>
      <c r="C662" s="36"/>
      <c r="D662" s="37"/>
      <c r="E662" s="38"/>
      <c r="F662" s="39"/>
      <c r="G662" s="40"/>
      <c r="H662" s="41"/>
      <c r="I662" s="42"/>
      <c r="J662" s="43"/>
      <c r="K662" s="38"/>
      <c r="L662" s="44"/>
      <c r="M662" s="45"/>
      <c r="N662" s="45"/>
      <c r="O662" s="46"/>
      <c r="P662" s="47"/>
      <c r="Q662" s="48"/>
      <c r="R662" s="36"/>
      <c r="S662" s="78"/>
      <c r="T662" s="80"/>
      <c r="U662" s="81"/>
      <c r="V662" s="83"/>
      <c r="W662" s="49">
        <f>(AO662+AQ662+AR662+AS662+AV662+AX662+AZ662+BB662+BD662+BF662)/10*100</f>
        <v>0</v>
      </c>
      <c r="X662" s="50">
        <f>AN662+AP662+AT662+AU662+AW662+AY662</f>
        <v>0</v>
      </c>
      <c r="Y662" s="51" t="str">
        <f>IF(X662&gt;89,"SHW", IF(X662&gt;49,"MHW", IF(X662&gt;19,"D", IF(X662&gt;-14,"MAW", "SAW"))))</f>
        <v>MAW</v>
      </c>
      <c r="Z662" s="52"/>
      <c r="AA662" s="53"/>
      <c r="AB662" s="54"/>
      <c r="AC662" s="49"/>
      <c r="AD662" s="49"/>
      <c r="AE662" s="55"/>
      <c r="AF662" s="56"/>
      <c r="AG662" s="51"/>
      <c r="AH662" s="57"/>
      <c r="AI662" s="57"/>
      <c r="AJ662" s="56"/>
      <c r="AK662" s="58"/>
      <c r="AL662" s="59"/>
      <c r="AM662" s="60"/>
      <c r="AN662" s="35">
        <f>B662*(40)-C662*(40)</f>
        <v>0</v>
      </c>
      <c r="AO662" s="61">
        <f>IF(AN662&gt;0.01,1,0)</f>
        <v>0</v>
      </c>
      <c r="AP662" s="62">
        <f>D662*50-E662*50</f>
        <v>0</v>
      </c>
      <c r="AQ662" s="61">
        <f>IF(AP662&gt;0.01,1,0)</f>
        <v>0</v>
      </c>
      <c r="AR662" s="63">
        <f>IF(H662&gt;0.51,1,0)</f>
        <v>0</v>
      </c>
      <c r="AS662" s="63">
        <f>IF(J662&gt;0.34,1,0)</f>
        <v>0</v>
      </c>
      <c r="AT662" s="61">
        <f>(H662*20+I662*10+J662*30+K662*10)</f>
        <v>0</v>
      </c>
      <c r="AU662" s="63">
        <f>L662*2</f>
        <v>0</v>
      </c>
      <c r="AV662" s="63">
        <f>IF(AU662&gt;0.01,1,0)</f>
        <v>0</v>
      </c>
      <c r="AW662" s="61">
        <f>M662*2</f>
        <v>0</v>
      </c>
      <c r="AX662" s="61">
        <f>IF(AW662&gt;0.01,1,0)</f>
        <v>0</v>
      </c>
      <c r="AY662" s="61">
        <f>(N662-O662)*-1</f>
        <v>0</v>
      </c>
      <c r="AZ662" s="61">
        <f>IF(AY662&gt;0.01,1,0)</f>
        <v>0</v>
      </c>
      <c r="BA662" s="36">
        <f>Q662-R662</f>
        <v>0</v>
      </c>
      <c r="BB662" s="64">
        <f>IF(BA662&gt;0.01,1,0)</f>
        <v>0</v>
      </c>
      <c r="BC662" s="62">
        <f>S662-T662</f>
        <v>0</v>
      </c>
      <c r="BD662" s="61">
        <f>IF(BC662&gt;0.01,1,0)</f>
        <v>0</v>
      </c>
      <c r="BE662" s="62">
        <f>U662-V662</f>
        <v>0</v>
      </c>
      <c r="BF662" s="65">
        <f>IF(BE662&gt;0.01,1,0)</f>
        <v>0</v>
      </c>
      <c r="BG662" s="68"/>
      <c r="BH662" s="67"/>
      <c r="BI662" s="67"/>
    </row>
    <row r="663" spans="1:61">
      <c r="A663" s="34"/>
      <c r="B663" s="35"/>
      <c r="C663" s="36"/>
      <c r="D663" s="37"/>
      <c r="E663" s="38"/>
      <c r="F663" s="39"/>
      <c r="G663" s="40"/>
      <c r="H663" s="41"/>
      <c r="I663" s="42"/>
      <c r="J663" s="43"/>
      <c r="K663" s="38"/>
      <c r="L663" s="44"/>
      <c r="M663" s="45"/>
      <c r="N663" s="45"/>
      <c r="O663" s="46"/>
      <c r="P663" s="47"/>
      <c r="Q663" s="48"/>
      <c r="R663" s="36"/>
      <c r="S663" s="78"/>
      <c r="T663" s="80"/>
      <c r="U663" s="81"/>
      <c r="V663" s="83"/>
      <c r="W663" s="49">
        <f>(AO663+AQ663+AR663+AS663+AV663+AX663+AZ663+BB663+BD663+BF663)/10*100</f>
        <v>0</v>
      </c>
      <c r="X663" s="50">
        <f>AN663+AP663+AT663+AU663+AW663+AY663</f>
        <v>0</v>
      </c>
      <c r="Y663" s="51" t="str">
        <f>IF(X663&gt;89,"SHW", IF(X663&gt;49,"MHW", IF(X663&gt;19,"D", IF(X663&gt;-14,"MAW", "SAW"))))</f>
        <v>MAW</v>
      </c>
      <c r="Z663" s="52"/>
      <c r="AA663" s="53"/>
      <c r="AB663" s="54"/>
      <c r="AC663" s="49"/>
      <c r="AD663" s="49"/>
      <c r="AE663" s="55"/>
      <c r="AF663" s="56"/>
      <c r="AG663" s="51"/>
      <c r="AH663" s="57"/>
      <c r="AI663" s="57"/>
      <c r="AJ663" s="56"/>
      <c r="AK663" s="58"/>
      <c r="AL663" s="59"/>
      <c r="AM663" s="60"/>
      <c r="AN663" s="35">
        <f>B663*(40)-C663*(40)</f>
        <v>0</v>
      </c>
      <c r="AO663" s="61">
        <f>IF(AN663&gt;0.01,1,0)</f>
        <v>0</v>
      </c>
      <c r="AP663" s="62">
        <f>D663*50-E663*50</f>
        <v>0</v>
      </c>
      <c r="AQ663" s="61">
        <f>IF(AP663&gt;0.01,1,0)</f>
        <v>0</v>
      </c>
      <c r="AR663" s="63">
        <f>IF(H663&gt;0.51,1,0)</f>
        <v>0</v>
      </c>
      <c r="AS663" s="63">
        <f>IF(J663&gt;0.34,1,0)</f>
        <v>0</v>
      </c>
      <c r="AT663" s="61">
        <f>(H663*20+I663*10+J663*30+K663*10)</f>
        <v>0</v>
      </c>
      <c r="AU663" s="63">
        <f>L663*2</f>
        <v>0</v>
      </c>
      <c r="AV663" s="63">
        <f>IF(AU663&gt;0.01,1,0)</f>
        <v>0</v>
      </c>
      <c r="AW663" s="61">
        <f>M663*2</f>
        <v>0</v>
      </c>
      <c r="AX663" s="61">
        <f>IF(AW663&gt;0.01,1,0)</f>
        <v>0</v>
      </c>
      <c r="AY663" s="61">
        <f>(N663-O663)*-1</f>
        <v>0</v>
      </c>
      <c r="AZ663" s="61">
        <f>IF(AY663&gt;0.01,1,0)</f>
        <v>0</v>
      </c>
      <c r="BA663" s="36">
        <f>Q663-R663</f>
        <v>0</v>
      </c>
      <c r="BB663" s="64">
        <f>IF(BA663&gt;0.01,1,0)</f>
        <v>0</v>
      </c>
      <c r="BC663" s="62">
        <f>S663-T663</f>
        <v>0</v>
      </c>
      <c r="BD663" s="61">
        <f>IF(BC663&gt;0.01,1,0)</f>
        <v>0</v>
      </c>
      <c r="BE663" s="62">
        <f>U663-V663</f>
        <v>0</v>
      </c>
      <c r="BF663" s="65">
        <f>IF(BE663&gt;0.01,1,0)</f>
        <v>0</v>
      </c>
      <c r="BG663" s="68"/>
      <c r="BH663" s="67"/>
      <c r="BI663" s="67"/>
    </row>
    <row r="664" spans="1:61">
      <c r="A664" s="34"/>
      <c r="B664" s="35"/>
      <c r="C664" s="36"/>
      <c r="D664" s="37"/>
      <c r="E664" s="38"/>
      <c r="F664" s="39"/>
      <c r="G664" s="40"/>
      <c r="H664" s="41"/>
      <c r="I664" s="42"/>
      <c r="J664" s="43"/>
      <c r="K664" s="38"/>
      <c r="L664" s="44"/>
      <c r="M664" s="45"/>
      <c r="N664" s="45"/>
      <c r="O664" s="46"/>
      <c r="P664" s="47"/>
      <c r="Q664" s="48"/>
      <c r="R664" s="36"/>
      <c r="S664" s="78"/>
      <c r="T664" s="80"/>
      <c r="U664" s="81"/>
      <c r="V664" s="83"/>
      <c r="W664" s="49">
        <f>(AO664+AQ664+AR664+AS664+AV664+AX664+AZ664+BB664+BD664+BF664)/10*100</f>
        <v>0</v>
      </c>
      <c r="X664" s="50">
        <f>AN664+AP664+AT664+AU664+AW664+AY664</f>
        <v>0</v>
      </c>
      <c r="Y664" s="51" t="str">
        <f>IF(X664&gt;89,"SHW", IF(X664&gt;49,"MHW", IF(X664&gt;19,"D", IF(X664&gt;-14,"MAW", "SAW"))))</f>
        <v>MAW</v>
      </c>
      <c r="Z664" s="52"/>
      <c r="AA664" s="53"/>
      <c r="AB664" s="54"/>
      <c r="AC664" s="49"/>
      <c r="AD664" s="49"/>
      <c r="AE664" s="55"/>
      <c r="AF664" s="56"/>
      <c r="AG664" s="51"/>
      <c r="AH664" s="57"/>
      <c r="AI664" s="57"/>
      <c r="AJ664" s="56"/>
      <c r="AK664" s="58"/>
      <c r="AL664" s="59"/>
      <c r="AM664" s="60"/>
      <c r="AN664" s="35">
        <f>B664*(40)-C664*(40)</f>
        <v>0</v>
      </c>
      <c r="AO664" s="61">
        <f>IF(AN664&gt;0.01,1,0)</f>
        <v>0</v>
      </c>
      <c r="AP664" s="62">
        <f>D664*50-E664*50</f>
        <v>0</v>
      </c>
      <c r="AQ664" s="61">
        <f>IF(AP664&gt;0.01,1,0)</f>
        <v>0</v>
      </c>
      <c r="AR664" s="63">
        <f>IF(H664&gt;0.51,1,0)</f>
        <v>0</v>
      </c>
      <c r="AS664" s="63">
        <f>IF(J664&gt;0.34,1,0)</f>
        <v>0</v>
      </c>
      <c r="AT664" s="61">
        <f>(H664*20+I664*10+J664*30+K664*10)</f>
        <v>0</v>
      </c>
      <c r="AU664" s="63">
        <f>L664*2</f>
        <v>0</v>
      </c>
      <c r="AV664" s="63">
        <f>IF(AU664&gt;0.01,1,0)</f>
        <v>0</v>
      </c>
      <c r="AW664" s="61">
        <f>M664*2</f>
        <v>0</v>
      </c>
      <c r="AX664" s="61">
        <f>IF(AW664&gt;0.01,1,0)</f>
        <v>0</v>
      </c>
      <c r="AY664" s="61">
        <f>(N664-O664)*-1</f>
        <v>0</v>
      </c>
      <c r="AZ664" s="61">
        <f>IF(AY664&gt;0.01,1,0)</f>
        <v>0</v>
      </c>
      <c r="BA664" s="36">
        <f>Q664-R664</f>
        <v>0</v>
      </c>
      <c r="BB664" s="64">
        <f>IF(BA664&gt;0.01,1,0)</f>
        <v>0</v>
      </c>
      <c r="BC664" s="62">
        <f>S664-T664</f>
        <v>0</v>
      </c>
      <c r="BD664" s="61">
        <f>IF(BC664&gt;0.01,1,0)</f>
        <v>0</v>
      </c>
      <c r="BE664" s="62">
        <f>U664-V664</f>
        <v>0</v>
      </c>
      <c r="BF664" s="65">
        <f>IF(BE664&gt;0.01,1,0)</f>
        <v>0</v>
      </c>
      <c r="BG664" s="68"/>
      <c r="BH664" s="67"/>
      <c r="BI664" s="67"/>
    </row>
    <row r="665" spans="1:61">
      <c r="A665" s="34"/>
      <c r="B665" s="35"/>
      <c r="C665" s="36"/>
      <c r="D665" s="37"/>
      <c r="E665" s="38"/>
      <c r="F665" s="39"/>
      <c r="G665" s="40"/>
      <c r="H665" s="41"/>
      <c r="I665" s="42"/>
      <c r="J665" s="43"/>
      <c r="K665" s="38"/>
      <c r="L665" s="44"/>
      <c r="M665" s="45"/>
      <c r="N665" s="45"/>
      <c r="O665" s="46"/>
      <c r="P665" s="47"/>
      <c r="Q665" s="48"/>
      <c r="R665" s="36"/>
      <c r="S665" s="78"/>
      <c r="T665" s="80"/>
      <c r="U665" s="81"/>
      <c r="V665" s="83"/>
      <c r="W665" s="49">
        <f>(AO665+AQ665+AR665+AS665+AV665+AX665+AZ665+BB665+BD665+BF665)/10*100</f>
        <v>0</v>
      </c>
      <c r="X665" s="50">
        <f>AN665+AP665+AT665+AU665+AW665+AY665</f>
        <v>0</v>
      </c>
      <c r="Y665" s="51" t="str">
        <f>IF(X665&gt;89,"SHW", IF(X665&gt;49,"MHW", IF(X665&gt;19,"D", IF(X665&gt;-14,"MAW", "SAW"))))</f>
        <v>MAW</v>
      </c>
      <c r="Z665" s="52"/>
      <c r="AA665" s="53"/>
      <c r="AB665" s="54"/>
      <c r="AC665" s="49"/>
      <c r="AD665" s="49"/>
      <c r="AE665" s="55"/>
      <c r="AF665" s="56"/>
      <c r="AG665" s="51"/>
      <c r="AH665" s="57"/>
      <c r="AI665" s="57"/>
      <c r="AJ665" s="56"/>
      <c r="AK665" s="58"/>
      <c r="AL665" s="59"/>
      <c r="AM665" s="60"/>
      <c r="AN665" s="35">
        <f>B665*(40)-C665*(40)</f>
        <v>0</v>
      </c>
      <c r="AO665" s="61">
        <f>IF(AN665&gt;0.01,1,0)</f>
        <v>0</v>
      </c>
      <c r="AP665" s="62">
        <f>D665*50-E665*50</f>
        <v>0</v>
      </c>
      <c r="AQ665" s="61">
        <f>IF(AP665&gt;0.01,1,0)</f>
        <v>0</v>
      </c>
      <c r="AR665" s="63">
        <f>IF(H665&gt;0.51,1,0)</f>
        <v>0</v>
      </c>
      <c r="AS665" s="63">
        <f>IF(J665&gt;0.34,1,0)</f>
        <v>0</v>
      </c>
      <c r="AT665" s="61">
        <f>(H665*20+I665*10+J665*30+K665*10)</f>
        <v>0</v>
      </c>
      <c r="AU665" s="63">
        <f>L665*2</f>
        <v>0</v>
      </c>
      <c r="AV665" s="63">
        <f>IF(AU665&gt;0.01,1,0)</f>
        <v>0</v>
      </c>
      <c r="AW665" s="61">
        <f>M665*2</f>
        <v>0</v>
      </c>
      <c r="AX665" s="61">
        <f>IF(AW665&gt;0.01,1,0)</f>
        <v>0</v>
      </c>
      <c r="AY665" s="61">
        <f>(N665-O665)*-1</f>
        <v>0</v>
      </c>
      <c r="AZ665" s="61">
        <f>IF(AY665&gt;0.01,1,0)</f>
        <v>0</v>
      </c>
      <c r="BA665" s="36">
        <f>Q665-R665</f>
        <v>0</v>
      </c>
      <c r="BB665" s="64">
        <f>IF(BA665&gt;0.01,1,0)</f>
        <v>0</v>
      </c>
      <c r="BC665" s="62">
        <f>S665-T665</f>
        <v>0</v>
      </c>
      <c r="BD665" s="61">
        <f>IF(BC665&gt;0.01,1,0)</f>
        <v>0</v>
      </c>
      <c r="BE665" s="62">
        <f>U665-V665</f>
        <v>0</v>
      </c>
      <c r="BF665" s="65">
        <f>IF(BE665&gt;0.01,1,0)</f>
        <v>0</v>
      </c>
      <c r="BG665" s="68"/>
      <c r="BH665" s="67"/>
      <c r="BI665" s="67"/>
    </row>
    <row r="666" spans="1:61">
      <c r="A666" s="34"/>
      <c r="B666" s="35"/>
      <c r="C666" s="36"/>
      <c r="D666" s="37"/>
      <c r="E666" s="38"/>
      <c r="F666" s="39"/>
      <c r="G666" s="40"/>
      <c r="H666" s="41"/>
      <c r="I666" s="42"/>
      <c r="J666" s="43"/>
      <c r="K666" s="38"/>
      <c r="L666" s="44"/>
      <c r="M666" s="45"/>
      <c r="N666" s="45"/>
      <c r="O666" s="46"/>
      <c r="P666" s="47"/>
      <c r="Q666" s="48"/>
      <c r="R666" s="36"/>
      <c r="S666" s="78"/>
      <c r="T666" s="80"/>
      <c r="U666" s="81"/>
      <c r="V666" s="83"/>
      <c r="W666" s="49">
        <f>(AO666+AQ666+AR666+AS666+AV666+AX666+AZ666+BB666+BD666+BF666)/10*100</f>
        <v>0</v>
      </c>
      <c r="X666" s="50">
        <f>AN666+AP666+AT666+AU666+AW666+AY666</f>
        <v>0</v>
      </c>
      <c r="Y666" s="51" t="str">
        <f>IF(X666&gt;89,"SHW", IF(X666&gt;49,"MHW", IF(X666&gt;19,"D", IF(X666&gt;-14,"MAW", "SAW"))))</f>
        <v>MAW</v>
      </c>
      <c r="Z666" s="52"/>
      <c r="AA666" s="53"/>
      <c r="AB666" s="54"/>
      <c r="AC666" s="49"/>
      <c r="AD666" s="49"/>
      <c r="AE666" s="55"/>
      <c r="AF666" s="56"/>
      <c r="AG666" s="51"/>
      <c r="AH666" s="57"/>
      <c r="AI666" s="57"/>
      <c r="AJ666" s="56"/>
      <c r="AK666" s="58"/>
      <c r="AL666" s="59"/>
      <c r="AM666" s="60"/>
      <c r="AN666" s="35">
        <f>B666*(40)-C666*(40)</f>
        <v>0</v>
      </c>
      <c r="AO666" s="61">
        <f>IF(AN666&gt;0.01,1,0)</f>
        <v>0</v>
      </c>
      <c r="AP666" s="62">
        <f>D666*50-E666*50</f>
        <v>0</v>
      </c>
      <c r="AQ666" s="61">
        <f>IF(AP666&gt;0.01,1,0)</f>
        <v>0</v>
      </c>
      <c r="AR666" s="63">
        <f>IF(H666&gt;0.51,1,0)</f>
        <v>0</v>
      </c>
      <c r="AS666" s="63">
        <f>IF(J666&gt;0.34,1,0)</f>
        <v>0</v>
      </c>
      <c r="AT666" s="61">
        <f>(H666*20+I666*10+J666*30+K666*10)</f>
        <v>0</v>
      </c>
      <c r="AU666" s="63">
        <f>L666*2</f>
        <v>0</v>
      </c>
      <c r="AV666" s="63">
        <f>IF(AU666&gt;0.01,1,0)</f>
        <v>0</v>
      </c>
      <c r="AW666" s="61">
        <f>M666*2</f>
        <v>0</v>
      </c>
      <c r="AX666" s="61">
        <f>IF(AW666&gt;0.01,1,0)</f>
        <v>0</v>
      </c>
      <c r="AY666" s="61">
        <f>(N666-O666)*-1</f>
        <v>0</v>
      </c>
      <c r="AZ666" s="61">
        <f>IF(AY666&gt;0.01,1,0)</f>
        <v>0</v>
      </c>
      <c r="BA666" s="36">
        <f>Q666-R666</f>
        <v>0</v>
      </c>
      <c r="BB666" s="64">
        <f>IF(BA666&gt;0.01,1,0)</f>
        <v>0</v>
      </c>
      <c r="BC666" s="62">
        <f>S666-T666</f>
        <v>0</v>
      </c>
      <c r="BD666" s="61">
        <f>IF(BC666&gt;0.01,1,0)</f>
        <v>0</v>
      </c>
      <c r="BE666" s="62">
        <f>U666-V666</f>
        <v>0</v>
      </c>
      <c r="BF666" s="65">
        <f>IF(BE666&gt;0.01,1,0)</f>
        <v>0</v>
      </c>
      <c r="BG666" s="68"/>
      <c r="BH666" s="67"/>
      <c r="BI666" s="67"/>
    </row>
    <row r="667" spans="1:61">
      <c r="A667" s="34"/>
      <c r="B667" s="35"/>
      <c r="C667" s="36"/>
      <c r="D667" s="37"/>
      <c r="E667" s="38"/>
      <c r="F667" s="39"/>
      <c r="G667" s="40"/>
      <c r="H667" s="41"/>
      <c r="I667" s="42"/>
      <c r="J667" s="43"/>
      <c r="K667" s="38"/>
      <c r="L667" s="44"/>
      <c r="M667" s="45"/>
      <c r="N667" s="45"/>
      <c r="O667" s="46"/>
      <c r="P667" s="47"/>
      <c r="Q667" s="48"/>
      <c r="R667" s="36"/>
      <c r="S667" s="78"/>
      <c r="T667" s="80"/>
      <c r="U667" s="81"/>
      <c r="V667" s="83"/>
      <c r="W667" s="49">
        <f>(AO667+AQ667+AR667+AS667+AV667+AX667+AZ667+BB667+BD667+BF667)/10*100</f>
        <v>0</v>
      </c>
      <c r="X667" s="50">
        <f>AN667+AP667+AT667+AU667+AW667+AY667</f>
        <v>0</v>
      </c>
      <c r="Y667" s="51" t="str">
        <f>IF(X667&gt;89,"SHW", IF(X667&gt;49,"MHW", IF(X667&gt;19,"D", IF(X667&gt;-14,"MAW", "SAW"))))</f>
        <v>MAW</v>
      </c>
      <c r="Z667" s="52"/>
      <c r="AA667" s="53"/>
      <c r="AB667" s="54"/>
      <c r="AC667" s="49"/>
      <c r="AD667" s="49"/>
      <c r="AE667" s="55"/>
      <c r="AF667" s="56"/>
      <c r="AG667" s="51"/>
      <c r="AH667" s="57"/>
      <c r="AI667" s="57"/>
      <c r="AJ667" s="56"/>
      <c r="AK667" s="58"/>
      <c r="AL667" s="59"/>
      <c r="AM667" s="60"/>
      <c r="AN667" s="35">
        <f>B667*(40)-C667*(40)</f>
        <v>0</v>
      </c>
      <c r="AO667" s="61">
        <f>IF(AN667&gt;0.01,1,0)</f>
        <v>0</v>
      </c>
      <c r="AP667" s="62">
        <f>D667*50-E667*50</f>
        <v>0</v>
      </c>
      <c r="AQ667" s="61">
        <f>IF(AP667&gt;0.01,1,0)</f>
        <v>0</v>
      </c>
      <c r="AR667" s="63">
        <f>IF(H667&gt;0.51,1,0)</f>
        <v>0</v>
      </c>
      <c r="AS667" s="63">
        <f>IF(J667&gt;0.34,1,0)</f>
        <v>0</v>
      </c>
      <c r="AT667" s="61">
        <f>(H667*20+I667*10+J667*30+K667*10)</f>
        <v>0</v>
      </c>
      <c r="AU667" s="63">
        <f>L667*2</f>
        <v>0</v>
      </c>
      <c r="AV667" s="63">
        <f>IF(AU667&gt;0.01,1,0)</f>
        <v>0</v>
      </c>
      <c r="AW667" s="61">
        <f>M667*2</f>
        <v>0</v>
      </c>
      <c r="AX667" s="61">
        <f>IF(AW667&gt;0.01,1,0)</f>
        <v>0</v>
      </c>
      <c r="AY667" s="61">
        <f>(N667-O667)*-1</f>
        <v>0</v>
      </c>
      <c r="AZ667" s="61">
        <f>IF(AY667&gt;0.01,1,0)</f>
        <v>0</v>
      </c>
      <c r="BA667" s="36">
        <f>Q667-R667</f>
        <v>0</v>
      </c>
      <c r="BB667" s="64">
        <f>IF(BA667&gt;0.01,1,0)</f>
        <v>0</v>
      </c>
      <c r="BC667" s="62">
        <f>S667-T667</f>
        <v>0</v>
      </c>
      <c r="BD667" s="61">
        <f>IF(BC667&gt;0.01,1,0)</f>
        <v>0</v>
      </c>
      <c r="BE667" s="62">
        <f>U667-V667</f>
        <v>0</v>
      </c>
      <c r="BF667" s="65">
        <f>IF(BE667&gt;0.01,1,0)</f>
        <v>0</v>
      </c>
      <c r="BG667" s="68"/>
      <c r="BH667" s="67"/>
      <c r="BI667" s="67"/>
    </row>
    <row r="668" spans="1:61">
      <c r="A668" s="34"/>
      <c r="B668" s="35"/>
      <c r="C668" s="36"/>
      <c r="D668" s="37"/>
      <c r="E668" s="38"/>
      <c r="F668" s="39"/>
      <c r="G668" s="40"/>
      <c r="H668" s="41"/>
      <c r="I668" s="42"/>
      <c r="J668" s="43"/>
      <c r="K668" s="38"/>
      <c r="L668" s="44"/>
      <c r="M668" s="45"/>
      <c r="N668" s="45"/>
      <c r="O668" s="46"/>
      <c r="P668" s="47"/>
      <c r="Q668" s="48"/>
      <c r="R668" s="36"/>
      <c r="S668" s="78"/>
      <c r="T668" s="80"/>
      <c r="U668" s="81"/>
      <c r="V668" s="83"/>
      <c r="W668" s="49">
        <f>(AO668+AQ668+AR668+AS668+AV668+AX668+AZ668+BB668+BD668+BF668)/10*100</f>
        <v>0</v>
      </c>
      <c r="X668" s="50">
        <f>AN668+AP668+AT668+AU668+AW668+AY668</f>
        <v>0</v>
      </c>
      <c r="Y668" s="51" t="str">
        <f>IF(X668&gt;89,"SHW", IF(X668&gt;49,"MHW", IF(X668&gt;19,"D", IF(X668&gt;-14,"MAW", "SAW"))))</f>
        <v>MAW</v>
      </c>
      <c r="Z668" s="52"/>
      <c r="AA668" s="53"/>
      <c r="AB668" s="54"/>
      <c r="AC668" s="49"/>
      <c r="AD668" s="49"/>
      <c r="AE668" s="55"/>
      <c r="AF668" s="56"/>
      <c r="AG668" s="51"/>
      <c r="AH668" s="57"/>
      <c r="AI668" s="57"/>
      <c r="AJ668" s="56"/>
      <c r="AK668" s="58"/>
      <c r="AL668" s="59"/>
      <c r="AM668" s="60"/>
      <c r="AN668" s="35">
        <f>B668*(40)-C668*(40)</f>
        <v>0</v>
      </c>
      <c r="AO668" s="61">
        <f>IF(AN668&gt;0.01,1,0)</f>
        <v>0</v>
      </c>
      <c r="AP668" s="62">
        <f>D668*50-E668*50</f>
        <v>0</v>
      </c>
      <c r="AQ668" s="61">
        <f>IF(AP668&gt;0.01,1,0)</f>
        <v>0</v>
      </c>
      <c r="AR668" s="63">
        <f>IF(H668&gt;0.51,1,0)</f>
        <v>0</v>
      </c>
      <c r="AS668" s="63">
        <f>IF(J668&gt;0.34,1,0)</f>
        <v>0</v>
      </c>
      <c r="AT668" s="61">
        <f>(H668*20+I668*10+J668*30+K668*10)</f>
        <v>0</v>
      </c>
      <c r="AU668" s="63">
        <f>L668*2</f>
        <v>0</v>
      </c>
      <c r="AV668" s="63">
        <f>IF(AU668&gt;0.01,1,0)</f>
        <v>0</v>
      </c>
      <c r="AW668" s="61">
        <f>M668*2</f>
        <v>0</v>
      </c>
      <c r="AX668" s="61">
        <f>IF(AW668&gt;0.01,1,0)</f>
        <v>0</v>
      </c>
      <c r="AY668" s="61">
        <f>(N668-O668)*-1</f>
        <v>0</v>
      </c>
      <c r="AZ668" s="61">
        <f>IF(AY668&gt;0.01,1,0)</f>
        <v>0</v>
      </c>
      <c r="BA668" s="36">
        <f>Q668-R668</f>
        <v>0</v>
      </c>
      <c r="BB668" s="64">
        <f>IF(BA668&gt;0.01,1,0)</f>
        <v>0</v>
      </c>
      <c r="BC668" s="62">
        <f>S668-T668</f>
        <v>0</v>
      </c>
      <c r="BD668" s="61">
        <f>IF(BC668&gt;0.01,1,0)</f>
        <v>0</v>
      </c>
      <c r="BE668" s="62">
        <f>U668-V668</f>
        <v>0</v>
      </c>
      <c r="BF668" s="65">
        <f>IF(BE668&gt;0.01,1,0)</f>
        <v>0</v>
      </c>
      <c r="BG668" s="68"/>
      <c r="BH668" s="67"/>
      <c r="BI668" s="67"/>
    </row>
    <row r="669" spans="1:61">
      <c r="A669" s="34"/>
      <c r="B669" s="35"/>
      <c r="C669" s="36"/>
      <c r="D669" s="37"/>
      <c r="E669" s="38"/>
      <c r="F669" s="39"/>
      <c r="G669" s="40"/>
      <c r="H669" s="41"/>
      <c r="I669" s="42"/>
      <c r="J669" s="43"/>
      <c r="K669" s="38"/>
      <c r="L669" s="44"/>
      <c r="M669" s="45"/>
      <c r="N669" s="45"/>
      <c r="O669" s="46"/>
      <c r="P669" s="47"/>
      <c r="Q669" s="48"/>
      <c r="R669" s="36"/>
      <c r="S669" s="78"/>
      <c r="T669" s="80"/>
      <c r="U669" s="81"/>
      <c r="V669" s="83"/>
      <c r="W669" s="49">
        <f>(AO669+AQ669+AR669+AS669+AV669+AX669+AZ669+BB669+BD669+BF669)/10*100</f>
        <v>0</v>
      </c>
      <c r="X669" s="50">
        <f>AN669+AP669+AT669+AU669+AW669+AY669</f>
        <v>0</v>
      </c>
      <c r="Y669" s="51" t="str">
        <f>IF(X669&gt;89,"SHW", IF(X669&gt;49,"MHW", IF(X669&gt;19,"D", IF(X669&gt;-14,"MAW", "SAW"))))</f>
        <v>MAW</v>
      </c>
      <c r="Z669" s="52"/>
      <c r="AA669" s="53"/>
      <c r="AB669" s="54"/>
      <c r="AC669" s="49"/>
      <c r="AD669" s="49"/>
      <c r="AE669" s="55"/>
      <c r="AF669" s="56"/>
      <c r="AG669" s="51"/>
      <c r="AH669" s="57"/>
      <c r="AI669" s="57"/>
      <c r="AJ669" s="56"/>
      <c r="AK669" s="58"/>
      <c r="AL669" s="59"/>
      <c r="AM669" s="60"/>
      <c r="AN669" s="35">
        <f>B669*(40)-C669*(40)</f>
        <v>0</v>
      </c>
      <c r="AO669" s="61">
        <f>IF(AN669&gt;0.01,1,0)</f>
        <v>0</v>
      </c>
      <c r="AP669" s="62">
        <f>D669*50-E669*50</f>
        <v>0</v>
      </c>
      <c r="AQ669" s="61">
        <f>IF(AP669&gt;0.01,1,0)</f>
        <v>0</v>
      </c>
      <c r="AR669" s="63">
        <f>IF(H669&gt;0.51,1,0)</f>
        <v>0</v>
      </c>
      <c r="AS669" s="63">
        <f>IF(J669&gt;0.34,1,0)</f>
        <v>0</v>
      </c>
      <c r="AT669" s="61">
        <f>(H669*20+I669*10+J669*30+K669*10)</f>
        <v>0</v>
      </c>
      <c r="AU669" s="63">
        <f>L669*2</f>
        <v>0</v>
      </c>
      <c r="AV669" s="63">
        <f>IF(AU669&gt;0.01,1,0)</f>
        <v>0</v>
      </c>
      <c r="AW669" s="61">
        <f>M669*2</f>
        <v>0</v>
      </c>
      <c r="AX669" s="61">
        <f>IF(AW669&gt;0.01,1,0)</f>
        <v>0</v>
      </c>
      <c r="AY669" s="61">
        <f>(N669-O669)*-1</f>
        <v>0</v>
      </c>
      <c r="AZ669" s="61">
        <f>IF(AY669&gt;0.01,1,0)</f>
        <v>0</v>
      </c>
      <c r="BA669" s="36">
        <f>Q669-R669</f>
        <v>0</v>
      </c>
      <c r="BB669" s="64">
        <f>IF(BA669&gt;0.01,1,0)</f>
        <v>0</v>
      </c>
      <c r="BC669" s="62">
        <f>S669-T669</f>
        <v>0</v>
      </c>
      <c r="BD669" s="61">
        <f>IF(BC669&gt;0.01,1,0)</f>
        <v>0</v>
      </c>
      <c r="BE669" s="62">
        <f>U669-V669</f>
        <v>0</v>
      </c>
      <c r="BF669" s="65">
        <f>IF(BE669&gt;0.01,1,0)</f>
        <v>0</v>
      </c>
      <c r="BG669" s="68"/>
      <c r="BH669" s="67"/>
      <c r="BI669" s="67"/>
    </row>
    <row r="670" spans="1:61">
      <c r="A670" s="34"/>
      <c r="B670" s="35"/>
      <c r="C670" s="36"/>
      <c r="D670" s="37"/>
      <c r="E670" s="38"/>
      <c r="F670" s="39"/>
      <c r="G670" s="40"/>
      <c r="H670" s="41"/>
      <c r="I670" s="42"/>
      <c r="J670" s="43"/>
      <c r="K670" s="38"/>
      <c r="L670" s="44"/>
      <c r="M670" s="45"/>
      <c r="N670" s="45"/>
      <c r="O670" s="46"/>
      <c r="P670" s="47"/>
      <c r="Q670" s="48"/>
      <c r="R670" s="36"/>
      <c r="S670" s="78"/>
      <c r="T670" s="80"/>
      <c r="U670" s="81"/>
      <c r="V670" s="83"/>
      <c r="W670" s="49">
        <f>(AO670+AQ670+AR670+AS670+AV670+AX670+AZ670+BB670+BD670+BF670)/10*100</f>
        <v>0</v>
      </c>
      <c r="X670" s="50">
        <f>AN670+AP670+AT670+AU670+AW670+AY670</f>
        <v>0</v>
      </c>
      <c r="Y670" s="51" t="str">
        <f>IF(X670&gt;89,"SHW", IF(X670&gt;49,"MHW", IF(X670&gt;19,"D", IF(X670&gt;-14,"MAW", "SAW"))))</f>
        <v>MAW</v>
      </c>
      <c r="Z670" s="52"/>
      <c r="AA670" s="53"/>
      <c r="AB670" s="54"/>
      <c r="AC670" s="49"/>
      <c r="AD670" s="49"/>
      <c r="AE670" s="55"/>
      <c r="AF670" s="56"/>
      <c r="AG670" s="51"/>
      <c r="AH670" s="57"/>
      <c r="AI670" s="57"/>
      <c r="AJ670" s="56"/>
      <c r="AK670" s="58"/>
      <c r="AL670" s="59"/>
      <c r="AM670" s="60"/>
      <c r="AN670" s="35">
        <f>B670*(40)-C670*(40)</f>
        <v>0</v>
      </c>
      <c r="AO670" s="61">
        <f>IF(AN670&gt;0.01,1,0)</f>
        <v>0</v>
      </c>
      <c r="AP670" s="62">
        <f>D670*50-E670*50</f>
        <v>0</v>
      </c>
      <c r="AQ670" s="61">
        <f>IF(AP670&gt;0.01,1,0)</f>
        <v>0</v>
      </c>
      <c r="AR670" s="63">
        <f>IF(H670&gt;0.51,1,0)</f>
        <v>0</v>
      </c>
      <c r="AS670" s="63">
        <f>IF(J670&gt;0.34,1,0)</f>
        <v>0</v>
      </c>
      <c r="AT670" s="61">
        <f>(H670*20+I670*10+J670*30+K670*10)</f>
        <v>0</v>
      </c>
      <c r="AU670" s="63">
        <f>L670*2</f>
        <v>0</v>
      </c>
      <c r="AV670" s="63">
        <f>IF(AU670&gt;0.01,1,0)</f>
        <v>0</v>
      </c>
      <c r="AW670" s="61">
        <f>M670*2</f>
        <v>0</v>
      </c>
      <c r="AX670" s="61">
        <f>IF(AW670&gt;0.01,1,0)</f>
        <v>0</v>
      </c>
      <c r="AY670" s="61">
        <f>(N670-O670)*-1</f>
        <v>0</v>
      </c>
      <c r="AZ670" s="61">
        <f>IF(AY670&gt;0.01,1,0)</f>
        <v>0</v>
      </c>
      <c r="BA670" s="36">
        <f>Q670-R670</f>
        <v>0</v>
      </c>
      <c r="BB670" s="64">
        <f>IF(BA670&gt;0.01,1,0)</f>
        <v>0</v>
      </c>
      <c r="BC670" s="62">
        <f>S670-T670</f>
        <v>0</v>
      </c>
      <c r="BD670" s="61">
        <f>IF(BC670&gt;0.01,1,0)</f>
        <v>0</v>
      </c>
      <c r="BE670" s="62">
        <f>U670-V670</f>
        <v>0</v>
      </c>
      <c r="BF670" s="65">
        <f>IF(BE670&gt;0.01,1,0)</f>
        <v>0</v>
      </c>
      <c r="BG670" s="66"/>
      <c r="BH670" s="67"/>
      <c r="BI670" s="67"/>
    </row>
    <row r="671" spans="1:61">
      <c r="A671" s="34"/>
      <c r="B671" s="35"/>
      <c r="C671" s="36"/>
      <c r="D671" s="37"/>
      <c r="E671" s="38"/>
      <c r="F671" s="39"/>
      <c r="G671" s="40"/>
      <c r="H671" s="41"/>
      <c r="I671" s="42"/>
      <c r="J671" s="43"/>
      <c r="K671" s="38"/>
      <c r="L671" s="44"/>
      <c r="M671" s="45"/>
      <c r="N671" s="45"/>
      <c r="O671" s="46"/>
      <c r="P671" s="47"/>
      <c r="Q671" s="48"/>
      <c r="R671" s="36"/>
      <c r="S671" s="78"/>
      <c r="T671" s="80"/>
      <c r="U671" s="81"/>
      <c r="V671" s="83"/>
      <c r="W671" s="49">
        <f>(AO671+AQ671+AR671+AS671+AV671+AX671+AZ671+BB671+BD671+BF671)/10*100</f>
        <v>0</v>
      </c>
      <c r="X671" s="50">
        <f>AN671+AP671+AT671+AU671+AW671+AY671</f>
        <v>0</v>
      </c>
      <c r="Y671" s="51" t="str">
        <f>IF(X671&gt;89,"SHW", IF(X671&gt;49,"MHW", IF(X671&gt;19,"D", IF(X671&gt;-14,"MAW", "SAW"))))</f>
        <v>MAW</v>
      </c>
      <c r="Z671" s="52"/>
      <c r="AA671" s="53"/>
      <c r="AB671" s="54"/>
      <c r="AC671" s="49"/>
      <c r="AD671" s="49"/>
      <c r="AE671" s="55"/>
      <c r="AF671" s="56"/>
      <c r="AG671" s="51"/>
      <c r="AH671" s="57"/>
      <c r="AI671" s="57"/>
      <c r="AJ671" s="56"/>
      <c r="AK671" s="58"/>
      <c r="AL671" s="59"/>
      <c r="AM671" s="60"/>
      <c r="AN671" s="35">
        <f>B671*(40)-C671*(40)</f>
        <v>0</v>
      </c>
      <c r="AO671" s="61">
        <f>IF(AN671&gt;0.01,1,0)</f>
        <v>0</v>
      </c>
      <c r="AP671" s="62">
        <f>D671*50-E671*50</f>
        <v>0</v>
      </c>
      <c r="AQ671" s="61">
        <f>IF(AP671&gt;0.01,1,0)</f>
        <v>0</v>
      </c>
      <c r="AR671" s="63">
        <f>IF(H671&gt;0.51,1,0)</f>
        <v>0</v>
      </c>
      <c r="AS671" s="63">
        <f>IF(J671&gt;0.34,1,0)</f>
        <v>0</v>
      </c>
      <c r="AT671" s="61">
        <f>(H671*20+I671*10+J671*30+K671*10)</f>
        <v>0</v>
      </c>
      <c r="AU671" s="63">
        <f>L671*2</f>
        <v>0</v>
      </c>
      <c r="AV671" s="63">
        <f>IF(AU671&gt;0.01,1,0)</f>
        <v>0</v>
      </c>
      <c r="AW671" s="61">
        <f>M671*2</f>
        <v>0</v>
      </c>
      <c r="AX671" s="61">
        <f>IF(AW671&gt;0.01,1,0)</f>
        <v>0</v>
      </c>
      <c r="AY671" s="61">
        <f>(N671-O671)*-1</f>
        <v>0</v>
      </c>
      <c r="AZ671" s="61">
        <f>IF(AY671&gt;0.01,1,0)</f>
        <v>0</v>
      </c>
      <c r="BA671" s="36">
        <f>Q671-R671</f>
        <v>0</v>
      </c>
      <c r="BB671" s="64">
        <f>IF(BA671&gt;0.01,1,0)</f>
        <v>0</v>
      </c>
      <c r="BC671" s="62">
        <f>S671-T671</f>
        <v>0</v>
      </c>
      <c r="BD671" s="61">
        <f>IF(BC671&gt;0.01,1,0)</f>
        <v>0</v>
      </c>
      <c r="BE671" s="62">
        <f>U671-V671</f>
        <v>0</v>
      </c>
      <c r="BF671" s="65">
        <f>IF(BE671&gt;0.01,1,0)</f>
        <v>0</v>
      </c>
      <c r="BG671" s="68"/>
      <c r="BH671" s="67"/>
      <c r="BI671" s="67"/>
    </row>
    <row r="672" spans="1:61">
      <c r="A672" s="34"/>
      <c r="B672" s="35"/>
      <c r="C672" s="36"/>
      <c r="D672" s="37"/>
      <c r="E672" s="38"/>
      <c r="F672" s="39"/>
      <c r="G672" s="40"/>
      <c r="H672" s="41"/>
      <c r="I672" s="42"/>
      <c r="J672" s="43"/>
      <c r="K672" s="38"/>
      <c r="L672" s="44"/>
      <c r="M672" s="45"/>
      <c r="N672" s="45"/>
      <c r="O672" s="46"/>
      <c r="P672" s="47"/>
      <c r="Q672" s="48"/>
      <c r="R672" s="36"/>
      <c r="S672" s="78"/>
      <c r="T672" s="80"/>
      <c r="U672" s="81"/>
      <c r="V672" s="83"/>
      <c r="W672" s="49">
        <f>(AO672+AQ672+AR672+AS672+AV672+AX672+AZ672+BB672+BD672+BF672)/10*100</f>
        <v>0</v>
      </c>
      <c r="X672" s="50">
        <f>AN672+AP672+AT672+AU672+AW672+AY672</f>
        <v>0</v>
      </c>
      <c r="Y672" s="51" t="str">
        <f>IF(X672&gt;89,"SHW", IF(X672&gt;49,"MHW", IF(X672&gt;19,"D", IF(X672&gt;-14,"MAW", "SAW"))))</f>
        <v>MAW</v>
      </c>
      <c r="Z672" s="52"/>
      <c r="AA672" s="53"/>
      <c r="AB672" s="54"/>
      <c r="AC672" s="49"/>
      <c r="AD672" s="49"/>
      <c r="AE672" s="55"/>
      <c r="AF672" s="56"/>
      <c r="AG672" s="51"/>
      <c r="AH672" s="57"/>
      <c r="AI672" s="57"/>
      <c r="AJ672" s="56"/>
      <c r="AK672" s="58"/>
      <c r="AL672" s="59"/>
      <c r="AM672" s="60"/>
      <c r="AN672" s="35">
        <f>B672*(40)-C672*(40)</f>
        <v>0</v>
      </c>
      <c r="AO672" s="61">
        <f>IF(AN672&gt;0.01,1,0)</f>
        <v>0</v>
      </c>
      <c r="AP672" s="62">
        <f>D672*50-E672*50</f>
        <v>0</v>
      </c>
      <c r="AQ672" s="61">
        <f>IF(AP672&gt;0.01,1,0)</f>
        <v>0</v>
      </c>
      <c r="AR672" s="63">
        <f>IF(H672&gt;0.51,1,0)</f>
        <v>0</v>
      </c>
      <c r="AS672" s="63">
        <f>IF(J672&gt;0.34,1,0)</f>
        <v>0</v>
      </c>
      <c r="AT672" s="61">
        <f>(H672*20+I672*10+J672*30+K672*10)</f>
        <v>0</v>
      </c>
      <c r="AU672" s="63">
        <f>L672*2</f>
        <v>0</v>
      </c>
      <c r="AV672" s="63">
        <f>IF(AU672&gt;0.01,1,0)</f>
        <v>0</v>
      </c>
      <c r="AW672" s="61">
        <f>M672*2</f>
        <v>0</v>
      </c>
      <c r="AX672" s="61">
        <f>IF(AW672&gt;0.01,1,0)</f>
        <v>0</v>
      </c>
      <c r="AY672" s="61">
        <f>(N672-O672)*-1</f>
        <v>0</v>
      </c>
      <c r="AZ672" s="61">
        <f>IF(AY672&gt;0.01,1,0)</f>
        <v>0</v>
      </c>
      <c r="BA672" s="36">
        <f>Q672-R672</f>
        <v>0</v>
      </c>
      <c r="BB672" s="64">
        <f>IF(BA672&gt;0.01,1,0)</f>
        <v>0</v>
      </c>
      <c r="BC672" s="62">
        <f>S672-T672</f>
        <v>0</v>
      </c>
      <c r="BD672" s="61">
        <f>IF(BC672&gt;0.01,1,0)</f>
        <v>0</v>
      </c>
      <c r="BE672" s="62">
        <f>U672-V672</f>
        <v>0</v>
      </c>
      <c r="BF672" s="65">
        <f>IF(BE672&gt;0.01,1,0)</f>
        <v>0</v>
      </c>
      <c r="BG672" s="68"/>
      <c r="BH672" s="67"/>
      <c r="BI672" s="67"/>
    </row>
    <row r="673" spans="1:61">
      <c r="A673" s="34"/>
      <c r="B673" s="35"/>
      <c r="C673" s="36"/>
      <c r="D673" s="37"/>
      <c r="E673" s="38"/>
      <c r="F673" s="39"/>
      <c r="G673" s="40"/>
      <c r="H673" s="41"/>
      <c r="I673" s="42"/>
      <c r="J673" s="43"/>
      <c r="K673" s="38"/>
      <c r="L673" s="44"/>
      <c r="M673" s="45"/>
      <c r="N673" s="45"/>
      <c r="O673" s="46"/>
      <c r="P673" s="47"/>
      <c r="Q673" s="48"/>
      <c r="R673" s="36"/>
      <c r="S673" s="78"/>
      <c r="T673" s="80"/>
      <c r="U673" s="81"/>
      <c r="V673" s="83"/>
      <c r="W673" s="49">
        <f>(AO673+AQ673+AR673+AS673+AV673+AX673+AZ673+BB673+BD673+BF673)/10*100</f>
        <v>0</v>
      </c>
      <c r="X673" s="50">
        <f>AN673+AP673+AT673+AU673+AW673+AY673</f>
        <v>0</v>
      </c>
      <c r="Y673" s="51" t="str">
        <f>IF(X673&gt;89,"SHW", IF(X673&gt;49,"MHW", IF(X673&gt;19,"D", IF(X673&gt;-14,"MAW", "SAW"))))</f>
        <v>MAW</v>
      </c>
      <c r="Z673" s="52"/>
      <c r="AA673" s="53"/>
      <c r="AB673" s="54"/>
      <c r="AC673" s="49"/>
      <c r="AD673" s="49"/>
      <c r="AE673" s="55"/>
      <c r="AF673" s="56"/>
      <c r="AG673" s="51"/>
      <c r="AH673" s="57"/>
      <c r="AI673" s="57"/>
      <c r="AJ673" s="56"/>
      <c r="AK673" s="58"/>
      <c r="AL673" s="59"/>
      <c r="AM673" s="60"/>
      <c r="AN673" s="35">
        <f>B673*(40)-C673*(40)</f>
        <v>0</v>
      </c>
      <c r="AO673" s="61">
        <f>IF(AN673&gt;0.01,1,0)</f>
        <v>0</v>
      </c>
      <c r="AP673" s="62">
        <f>D673*50-E673*50</f>
        <v>0</v>
      </c>
      <c r="AQ673" s="61">
        <f>IF(AP673&gt;0.01,1,0)</f>
        <v>0</v>
      </c>
      <c r="AR673" s="63">
        <f>IF(H673&gt;0.51,1,0)</f>
        <v>0</v>
      </c>
      <c r="AS673" s="63">
        <f>IF(J673&gt;0.34,1,0)</f>
        <v>0</v>
      </c>
      <c r="AT673" s="61">
        <f>(H673*20+I673*10+J673*30+K673*10)</f>
        <v>0</v>
      </c>
      <c r="AU673" s="63">
        <f>L673*2</f>
        <v>0</v>
      </c>
      <c r="AV673" s="63">
        <f>IF(AU673&gt;0.01,1,0)</f>
        <v>0</v>
      </c>
      <c r="AW673" s="61">
        <f>M673*2</f>
        <v>0</v>
      </c>
      <c r="AX673" s="61">
        <f>IF(AW673&gt;0.01,1,0)</f>
        <v>0</v>
      </c>
      <c r="AY673" s="61">
        <f>(N673-O673)*-1</f>
        <v>0</v>
      </c>
      <c r="AZ673" s="61">
        <f>IF(AY673&gt;0.01,1,0)</f>
        <v>0</v>
      </c>
      <c r="BA673" s="36">
        <f>Q673-R673</f>
        <v>0</v>
      </c>
      <c r="BB673" s="64">
        <f>IF(BA673&gt;0.01,1,0)</f>
        <v>0</v>
      </c>
      <c r="BC673" s="62">
        <f>S673-T673</f>
        <v>0</v>
      </c>
      <c r="BD673" s="61">
        <f>IF(BC673&gt;0.01,1,0)</f>
        <v>0</v>
      </c>
      <c r="BE673" s="62">
        <f>U673-V673</f>
        <v>0</v>
      </c>
      <c r="BF673" s="65">
        <f>IF(BE673&gt;0.01,1,0)</f>
        <v>0</v>
      </c>
      <c r="BG673" s="68"/>
      <c r="BH673" s="67"/>
      <c r="BI673" s="67"/>
    </row>
    <row r="674" spans="1:61">
      <c r="A674" s="34"/>
      <c r="B674" s="35"/>
      <c r="C674" s="36"/>
      <c r="D674" s="37"/>
      <c r="E674" s="38"/>
      <c r="F674" s="39"/>
      <c r="G674" s="40"/>
      <c r="H674" s="41"/>
      <c r="I674" s="42"/>
      <c r="J674" s="43"/>
      <c r="K674" s="38"/>
      <c r="L674" s="44"/>
      <c r="M674" s="45"/>
      <c r="N674" s="45"/>
      <c r="O674" s="46"/>
      <c r="P674" s="47"/>
      <c r="Q674" s="48"/>
      <c r="R674" s="36"/>
      <c r="S674" s="78"/>
      <c r="T674" s="80"/>
      <c r="U674" s="81"/>
      <c r="V674" s="83"/>
      <c r="W674" s="49">
        <f>(AO674+AQ674+AR674+AS674+AV674+AX674+AZ674+BB674+BD674+BF674)/10*100</f>
        <v>0</v>
      </c>
      <c r="X674" s="50">
        <f>AN674+AP674+AT674+AU674+AW674+AY674</f>
        <v>0</v>
      </c>
      <c r="Y674" s="51" t="str">
        <f>IF(X674&gt;89,"SHW", IF(X674&gt;49,"MHW", IF(X674&gt;19,"D", IF(X674&gt;-14,"MAW", "SAW"))))</f>
        <v>MAW</v>
      </c>
      <c r="Z674" s="52"/>
      <c r="AA674" s="53"/>
      <c r="AB674" s="54"/>
      <c r="AC674" s="49"/>
      <c r="AD674" s="49"/>
      <c r="AE674" s="55"/>
      <c r="AF674" s="56"/>
      <c r="AG674" s="51"/>
      <c r="AH674" s="57"/>
      <c r="AI674" s="57"/>
      <c r="AJ674" s="56"/>
      <c r="AK674" s="58"/>
      <c r="AL674" s="59"/>
      <c r="AM674" s="60"/>
      <c r="AN674" s="35">
        <f>B674*(40)-C674*(40)</f>
        <v>0</v>
      </c>
      <c r="AO674" s="61">
        <f>IF(AN674&gt;0.01,1,0)</f>
        <v>0</v>
      </c>
      <c r="AP674" s="62">
        <f>D674*50-E674*50</f>
        <v>0</v>
      </c>
      <c r="AQ674" s="61">
        <f>IF(AP674&gt;0.01,1,0)</f>
        <v>0</v>
      </c>
      <c r="AR674" s="63">
        <f>IF(H674&gt;0.51,1,0)</f>
        <v>0</v>
      </c>
      <c r="AS674" s="63">
        <f>IF(J674&gt;0.34,1,0)</f>
        <v>0</v>
      </c>
      <c r="AT674" s="61">
        <f>(H674*20+I674*10+J674*30+K674*10)</f>
        <v>0</v>
      </c>
      <c r="AU674" s="63">
        <f>L674*2</f>
        <v>0</v>
      </c>
      <c r="AV674" s="63">
        <f>IF(AU674&gt;0.01,1,0)</f>
        <v>0</v>
      </c>
      <c r="AW674" s="61">
        <f>M674*2</f>
        <v>0</v>
      </c>
      <c r="AX674" s="61">
        <f>IF(AW674&gt;0.01,1,0)</f>
        <v>0</v>
      </c>
      <c r="AY674" s="61">
        <f>(N674-O674)*-1</f>
        <v>0</v>
      </c>
      <c r="AZ674" s="61">
        <f>IF(AY674&gt;0.01,1,0)</f>
        <v>0</v>
      </c>
      <c r="BA674" s="36">
        <f>Q674-R674</f>
        <v>0</v>
      </c>
      <c r="BB674" s="64">
        <f>IF(BA674&gt;0.01,1,0)</f>
        <v>0</v>
      </c>
      <c r="BC674" s="62">
        <f>S674-T674</f>
        <v>0</v>
      </c>
      <c r="BD674" s="61">
        <f>IF(BC674&gt;0.01,1,0)</f>
        <v>0</v>
      </c>
      <c r="BE674" s="62">
        <f>U674-V674</f>
        <v>0</v>
      </c>
      <c r="BF674" s="65">
        <f>IF(BE674&gt;0.01,1,0)</f>
        <v>0</v>
      </c>
      <c r="BG674" s="68"/>
      <c r="BH674" s="67"/>
      <c r="BI674" s="67"/>
    </row>
    <row r="675" spans="1:61">
      <c r="A675" s="34"/>
      <c r="B675" s="35"/>
      <c r="C675" s="36"/>
      <c r="D675" s="37"/>
      <c r="E675" s="38"/>
      <c r="F675" s="39"/>
      <c r="G675" s="40"/>
      <c r="H675" s="41"/>
      <c r="I675" s="42"/>
      <c r="J675" s="43"/>
      <c r="K675" s="38"/>
      <c r="L675" s="44"/>
      <c r="M675" s="45"/>
      <c r="N675" s="45"/>
      <c r="O675" s="46"/>
      <c r="P675" s="47"/>
      <c r="Q675" s="48"/>
      <c r="R675" s="36"/>
      <c r="S675" s="78"/>
      <c r="T675" s="80"/>
      <c r="U675" s="81"/>
      <c r="V675" s="83"/>
      <c r="W675" s="49">
        <f>(AO675+AQ675+AR675+AS675+AV675+AX675+AZ675+BB675+BD675+BF675)/10*100</f>
        <v>0</v>
      </c>
      <c r="X675" s="50">
        <f>AN675+AP675+AT675+AU675+AW675+AY675</f>
        <v>0</v>
      </c>
      <c r="Y675" s="51" t="str">
        <f>IF(X675&gt;89,"SHW", IF(X675&gt;49,"MHW", IF(X675&gt;19,"D", IF(X675&gt;-14,"MAW", "SAW"))))</f>
        <v>MAW</v>
      </c>
      <c r="Z675" s="52"/>
      <c r="AA675" s="53"/>
      <c r="AB675" s="54"/>
      <c r="AC675" s="49"/>
      <c r="AD675" s="49"/>
      <c r="AE675" s="55"/>
      <c r="AF675" s="56"/>
      <c r="AG675" s="51"/>
      <c r="AH675" s="57"/>
      <c r="AI675" s="57"/>
      <c r="AJ675" s="56"/>
      <c r="AK675" s="58"/>
      <c r="AL675" s="59"/>
      <c r="AM675" s="60"/>
      <c r="AN675" s="35">
        <f>B675*(40)-C675*(40)</f>
        <v>0</v>
      </c>
      <c r="AO675" s="61">
        <f>IF(AN675&gt;0.01,1,0)</f>
        <v>0</v>
      </c>
      <c r="AP675" s="62">
        <f>D675*50-E675*50</f>
        <v>0</v>
      </c>
      <c r="AQ675" s="61">
        <f>IF(AP675&gt;0.01,1,0)</f>
        <v>0</v>
      </c>
      <c r="AR675" s="63">
        <f>IF(H675&gt;0.51,1,0)</f>
        <v>0</v>
      </c>
      <c r="AS675" s="63">
        <f>IF(J675&gt;0.34,1,0)</f>
        <v>0</v>
      </c>
      <c r="AT675" s="61">
        <f>(H675*20+I675*10+J675*30+K675*10)</f>
        <v>0</v>
      </c>
      <c r="AU675" s="63">
        <f>L675*2</f>
        <v>0</v>
      </c>
      <c r="AV675" s="63">
        <f>IF(AU675&gt;0.01,1,0)</f>
        <v>0</v>
      </c>
      <c r="AW675" s="61">
        <f>M675*2</f>
        <v>0</v>
      </c>
      <c r="AX675" s="61">
        <f>IF(AW675&gt;0.01,1,0)</f>
        <v>0</v>
      </c>
      <c r="AY675" s="61">
        <f>(N675-O675)*-1</f>
        <v>0</v>
      </c>
      <c r="AZ675" s="61">
        <f>IF(AY675&gt;0.01,1,0)</f>
        <v>0</v>
      </c>
      <c r="BA675" s="36">
        <f>Q675-R675</f>
        <v>0</v>
      </c>
      <c r="BB675" s="64">
        <f>IF(BA675&gt;0.01,1,0)</f>
        <v>0</v>
      </c>
      <c r="BC675" s="62">
        <f>S675-T675</f>
        <v>0</v>
      </c>
      <c r="BD675" s="61">
        <f>IF(BC675&gt;0.01,1,0)</f>
        <v>0</v>
      </c>
      <c r="BE675" s="62">
        <f>U675-V675</f>
        <v>0</v>
      </c>
      <c r="BF675" s="65">
        <f>IF(BE675&gt;0.01,1,0)</f>
        <v>0</v>
      </c>
      <c r="BG675" s="68"/>
      <c r="BH675" s="67"/>
      <c r="BI675" s="67"/>
    </row>
    <row r="676" spans="1:61">
      <c r="A676" s="34"/>
      <c r="B676" s="35"/>
      <c r="C676" s="36"/>
      <c r="D676" s="37"/>
      <c r="E676" s="38"/>
      <c r="F676" s="39"/>
      <c r="G676" s="40"/>
      <c r="H676" s="41"/>
      <c r="I676" s="42"/>
      <c r="J676" s="43"/>
      <c r="K676" s="38"/>
      <c r="L676" s="44"/>
      <c r="M676" s="45"/>
      <c r="N676" s="45"/>
      <c r="O676" s="46"/>
      <c r="P676" s="47"/>
      <c r="Q676" s="48"/>
      <c r="R676" s="36"/>
      <c r="S676" s="78"/>
      <c r="T676" s="80"/>
      <c r="U676" s="81"/>
      <c r="V676" s="83"/>
      <c r="W676" s="49">
        <f>(AO676+AQ676+AR676+AS676+AV676+AX676+AZ676+BB676+BD676+BF676)/10*100</f>
        <v>0</v>
      </c>
      <c r="X676" s="50">
        <f>AN676+AP676+AT676+AU676+AW676+AY676</f>
        <v>0</v>
      </c>
      <c r="Y676" s="51" t="str">
        <f>IF(X676&gt;89,"SHW", IF(X676&gt;49,"MHW", IF(X676&gt;19,"D", IF(X676&gt;-14,"MAW", "SAW"))))</f>
        <v>MAW</v>
      </c>
      <c r="Z676" s="52"/>
      <c r="AA676" s="53"/>
      <c r="AB676" s="54"/>
      <c r="AC676" s="49"/>
      <c r="AD676" s="49"/>
      <c r="AE676" s="55"/>
      <c r="AF676" s="56"/>
      <c r="AG676" s="51"/>
      <c r="AH676" s="57"/>
      <c r="AI676" s="57"/>
      <c r="AJ676" s="56"/>
      <c r="AK676" s="58"/>
      <c r="AL676" s="59"/>
      <c r="AM676" s="60"/>
      <c r="AN676" s="35">
        <f>B676*(40)-C676*(40)</f>
        <v>0</v>
      </c>
      <c r="AO676" s="61">
        <f>IF(AN676&gt;0.01,1,0)</f>
        <v>0</v>
      </c>
      <c r="AP676" s="62">
        <f>D676*50-E676*50</f>
        <v>0</v>
      </c>
      <c r="AQ676" s="61">
        <f>IF(AP676&gt;0.01,1,0)</f>
        <v>0</v>
      </c>
      <c r="AR676" s="63">
        <f>IF(H676&gt;0.51,1,0)</f>
        <v>0</v>
      </c>
      <c r="AS676" s="63">
        <f>IF(J676&gt;0.34,1,0)</f>
        <v>0</v>
      </c>
      <c r="AT676" s="61">
        <f>(H676*20+I676*10+J676*30+K676*10)</f>
        <v>0</v>
      </c>
      <c r="AU676" s="63">
        <f>L676*2</f>
        <v>0</v>
      </c>
      <c r="AV676" s="63">
        <f>IF(AU676&gt;0.01,1,0)</f>
        <v>0</v>
      </c>
      <c r="AW676" s="61">
        <f>M676*2</f>
        <v>0</v>
      </c>
      <c r="AX676" s="61">
        <f>IF(AW676&gt;0.01,1,0)</f>
        <v>0</v>
      </c>
      <c r="AY676" s="61">
        <f>(N676-O676)*-1</f>
        <v>0</v>
      </c>
      <c r="AZ676" s="61">
        <f>IF(AY676&gt;0.01,1,0)</f>
        <v>0</v>
      </c>
      <c r="BA676" s="36">
        <f>Q676-R676</f>
        <v>0</v>
      </c>
      <c r="BB676" s="64">
        <f>IF(BA676&gt;0.01,1,0)</f>
        <v>0</v>
      </c>
      <c r="BC676" s="62">
        <f>S676-T676</f>
        <v>0</v>
      </c>
      <c r="BD676" s="61">
        <f>IF(BC676&gt;0.01,1,0)</f>
        <v>0</v>
      </c>
      <c r="BE676" s="62">
        <f>U676-V676</f>
        <v>0</v>
      </c>
      <c r="BF676" s="65">
        <f>IF(BE676&gt;0.01,1,0)</f>
        <v>0</v>
      </c>
      <c r="BG676" s="68"/>
      <c r="BH676" s="67"/>
      <c r="BI676" s="67"/>
    </row>
    <row r="677" spans="1:61">
      <c r="A677" s="34"/>
      <c r="B677" s="35"/>
      <c r="C677" s="36"/>
      <c r="D677" s="37"/>
      <c r="E677" s="38"/>
      <c r="F677" s="39"/>
      <c r="G677" s="40"/>
      <c r="H677" s="41"/>
      <c r="I677" s="42"/>
      <c r="J677" s="43"/>
      <c r="K677" s="38"/>
      <c r="L677" s="44"/>
      <c r="M677" s="45"/>
      <c r="N677" s="45"/>
      <c r="O677" s="46"/>
      <c r="P677" s="47"/>
      <c r="Q677" s="48"/>
      <c r="R677" s="36"/>
      <c r="S677" s="78"/>
      <c r="T677" s="80"/>
      <c r="U677" s="81"/>
      <c r="V677" s="83"/>
      <c r="W677" s="49">
        <f>(AO677+AQ677+AR677+AS677+AV677+AX677+AZ677+BB677+BD677+BF677)/10*100</f>
        <v>0</v>
      </c>
      <c r="X677" s="50">
        <f>AN677+AP677+AT677+AU677+AW677+AY677</f>
        <v>0</v>
      </c>
      <c r="Y677" s="51" t="str">
        <f>IF(X677&gt;89,"SHW", IF(X677&gt;49,"MHW", IF(X677&gt;19,"D", IF(X677&gt;-14,"MAW", "SAW"))))</f>
        <v>MAW</v>
      </c>
      <c r="Z677" s="52"/>
      <c r="AA677" s="53"/>
      <c r="AB677" s="54"/>
      <c r="AC677" s="49"/>
      <c r="AD677" s="49"/>
      <c r="AE677" s="55"/>
      <c r="AF677" s="56"/>
      <c r="AG677" s="51"/>
      <c r="AH677" s="57"/>
      <c r="AI677" s="57"/>
      <c r="AJ677" s="56"/>
      <c r="AK677" s="58"/>
      <c r="AL677" s="59"/>
      <c r="AM677" s="60"/>
      <c r="AN677" s="35">
        <f>B677*(40)-C677*(40)</f>
        <v>0</v>
      </c>
      <c r="AO677" s="61">
        <f>IF(AN677&gt;0.01,1,0)</f>
        <v>0</v>
      </c>
      <c r="AP677" s="62">
        <f>D677*50-E677*50</f>
        <v>0</v>
      </c>
      <c r="AQ677" s="61">
        <f>IF(AP677&gt;0.01,1,0)</f>
        <v>0</v>
      </c>
      <c r="AR677" s="63">
        <f>IF(H677&gt;0.51,1,0)</f>
        <v>0</v>
      </c>
      <c r="AS677" s="63">
        <f>IF(J677&gt;0.34,1,0)</f>
        <v>0</v>
      </c>
      <c r="AT677" s="61">
        <f>(H677*20+I677*10+J677*30+K677*10)</f>
        <v>0</v>
      </c>
      <c r="AU677" s="63">
        <f>L677*2</f>
        <v>0</v>
      </c>
      <c r="AV677" s="63">
        <f>IF(AU677&gt;0.01,1,0)</f>
        <v>0</v>
      </c>
      <c r="AW677" s="61">
        <f>M677*2</f>
        <v>0</v>
      </c>
      <c r="AX677" s="61">
        <f>IF(AW677&gt;0.01,1,0)</f>
        <v>0</v>
      </c>
      <c r="AY677" s="61">
        <f>(N677-O677)*-1</f>
        <v>0</v>
      </c>
      <c r="AZ677" s="61">
        <f>IF(AY677&gt;0.01,1,0)</f>
        <v>0</v>
      </c>
      <c r="BA677" s="36">
        <f>Q677-R677</f>
        <v>0</v>
      </c>
      <c r="BB677" s="64">
        <f>IF(BA677&gt;0.01,1,0)</f>
        <v>0</v>
      </c>
      <c r="BC677" s="62">
        <f>S677-T677</f>
        <v>0</v>
      </c>
      <c r="BD677" s="61">
        <f>IF(BC677&gt;0.01,1,0)</f>
        <v>0</v>
      </c>
      <c r="BE677" s="62">
        <f>U677-V677</f>
        <v>0</v>
      </c>
      <c r="BF677" s="65">
        <f>IF(BE677&gt;0.01,1,0)</f>
        <v>0</v>
      </c>
      <c r="BG677" s="68"/>
      <c r="BH677" s="67"/>
      <c r="BI677" s="67"/>
    </row>
    <row r="678" spans="1:61">
      <c r="A678" s="34"/>
      <c r="B678" s="35"/>
      <c r="C678" s="36"/>
      <c r="D678" s="37"/>
      <c r="E678" s="38"/>
      <c r="F678" s="39"/>
      <c r="G678" s="40"/>
      <c r="H678" s="41"/>
      <c r="I678" s="42"/>
      <c r="J678" s="43"/>
      <c r="K678" s="38"/>
      <c r="L678" s="44"/>
      <c r="M678" s="45"/>
      <c r="N678" s="45"/>
      <c r="O678" s="46"/>
      <c r="P678" s="47"/>
      <c r="Q678" s="48"/>
      <c r="R678" s="36"/>
      <c r="S678" s="78"/>
      <c r="T678" s="80"/>
      <c r="U678" s="81"/>
      <c r="V678" s="83"/>
      <c r="W678" s="49">
        <f>(AO678+AQ678+AR678+AS678+AV678+AX678+AZ678+BB678+BD678+BF678)/10*100</f>
        <v>0</v>
      </c>
      <c r="X678" s="50">
        <f>AN678+AP678+AT678+AU678+AW678+AY678</f>
        <v>0</v>
      </c>
      <c r="Y678" s="51" t="str">
        <f>IF(X678&gt;89,"SHW", IF(X678&gt;49,"MHW", IF(X678&gt;19,"D", IF(X678&gt;-14,"MAW", "SAW"))))</f>
        <v>MAW</v>
      </c>
      <c r="Z678" s="52"/>
      <c r="AA678" s="53"/>
      <c r="AB678" s="54"/>
      <c r="AC678" s="49"/>
      <c r="AD678" s="49"/>
      <c r="AE678" s="55"/>
      <c r="AF678" s="56"/>
      <c r="AG678" s="51"/>
      <c r="AH678" s="57"/>
      <c r="AI678" s="57"/>
      <c r="AJ678" s="56"/>
      <c r="AK678" s="58"/>
      <c r="AL678" s="59"/>
      <c r="AM678" s="60"/>
      <c r="AN678" s="35">
        <f>B678*(40)-C678*(40)</f>
        <v>0</v>
      </c>
      <c r="AO678" s="61">
        <f>IF(AN678&gt;0.01,1,0)</f>
        <v>0</v>
      </c>
      <c r="AP678" s="62">
        <f>D678*50-E678*50</f>
        <v>0</v>
      </c>
      <c r="AQ678" s="61">
        <f>IF(AP678&gt;0.01,1,0)</f>
        <v>0</v>
      </c>
      <c r="AR678" s="63">
        <f>IF(H678&gt;0.51,1,0)</f>
        <v>0</v>
      </c>
      <c r="AS678" s="63">
        <f>IF(J678&gt;0.34,1,0)</f>
        <v>0</v>
      </c>
      <c r="AT678" s="61">
        <f>(H678*20+I678*10+J678*30+K678*10)</f>
        <v>0</v>
      </c>
      <c r="AU678" s="63">
        <f>L678*2</f>
        <v>0</v>
      </c>
      <c r="AV678" s="63">
        <f>IF(AU678&gt;0.01,1,0)</f>
        <v>0</v>
      </c>
      <c r="AW678" s="61">
        <f>M678*2</f>
        <v>0</v>
      </c>
      <c r="AX678" s="61">
        <f>IF(AW678&gt;0.01,1,0)</f>
        <v>0</v>
      </c>
      <c r="AY678" s="61">
        <f>(N678-O678)*-1</f>
        <v>0</v>
      </c>
      <c r="AZ678" s="61">
        <f>IF(AY678&gt;0.01,1,0)</f>
        <v>0</v>
      </c>
      <c r="BA678" s="36">
        <f>Q678-R678</f>
        <v>0</v>
      </c>
      <c r="BB678" s="64">
        <f>IF(BA678&gt;0.01,1,0)</f>
        <v>0</v>
      </c>
      <c r="BC678" s="62">
        <f>S678-T678</f>
        <v>0</v>
      </c>
      <c r="BD678" s="61">
        <f>IF(BC678&gt;0.01,1,0)</f>
        <v>0</v>
      </c>
      <c r="BE678" s="62">
        <f>U678-V678</f>
        <v>0</v>
      </c>
      <c r="BF678" s="65">
        <f>IF(BE678&gt;0.01,1,0)</f>
        <v>0</v>
      </c>
      <c r="BG678" s="68"/>
      <c r="BH678" s="67"/>
      <c r="BI678" s="67"/>
    </row>
    <row r="679" spans="1:61">
      <c r="A679" s="34"/>
      <c r="B679" s="35"/>
      <c r="C679" s="36"/>
      <c r="D679" s="37"/>
      <c r="E679" s="38"/>
      <c r="F679" s="39"/>
      <c r="G679" s="40"/>
      <c r="H679" s="41"/>
      <c r="I679" s="42"/>
      <c r="J679" s="43"/>
      <c r="K679" s="38"/>
      <c r="L679" s="44"/>
      <c r="M679" s="45"/>
      <c r="N679" s="45"/>
      <c r="O679" s="46"/>
      <c r="P679" s="47"/>
      <c r="Q679" s="48"/>
      <c r="R679" s="36"/>
      <c r="S679" s="78"/>
      <c r="T679" s="80"/>
      <c r="U679" s="81"/>
      <c r="V679" s="83"/>
      <c r="W679" s="49">
        <f>(AO679+AQ679+AR679+AS679+AV679+AX679+AZ679+BB679+BD679+BF679)/10*100</f>
        <v>0</v>
      </c>
      <c r="X679" s="50">
        <f>AN679+AP679+AT679+AU679+AW679+AY679</f>
        <v>0</v>
      </c>
      <c r="Y679" s="51" t="str">
        <f>IF(X679&gt;89,"SHW", IF(X679&gt;49,"MHW", IF(X679&gt;19,"D", IF(X679&gt;-14,"MAW", "SAW"))))</f>
        <v>MAW</v>
      </c>
      <c r="Z679" s="52"/>
      <c r="AA679" s="53"/>
      <c r="AB679" s="54"/>
      <c r="AC679" s="49"/>
      <c r="AD679" s="49"/>
      <c r="AE679" s="55"/>
      <c r="AF679" s="56"/>
      <c r="AG679" s="51"/>
      <c r="AH679" s="57"/>
      <c r="AI679" s="57"/>
      <c r="AJ679" s="56"/>
      <c r="AK679" s="58"/>
      <c r="AL679" s="59"/>
      <c r="AM679" s="60"/>
      <c r="AN679" s="35">
        <f>B679*(40)-C679*(40)</f>
        <v>0</v>
      </c>
      <c r="AO679" s="61">
        <f>IF(AN679&gt;0.01,1,0)</f>
        <v>0</v>
      </c>
      <c r="AP679" s="62">
        <f>D679*50-E679*50</f>
        <v>0</v>
      </c>
      <c r="AQ679" s="61">
        <f>IF(AP679&gt;0.01,1,0)</f>
        <v>0</v>
      </c>
      <c r="AR679" s="63">
        <f>IF(H679&gt;0.51,1,0)</f>
        <v>0</v>
      </c>
      <c r="AS679" s="63">
        <f>IF(J679&gt;0.34,1,0)</f>
        <v>0</v>
      </c>
      <c r="AT679" s="61">
        <f>(H679*20+I679*10+J679*30+K679*10)</f>
        <v>0</v>
      </c>
      <c r="AU679" s="63">
        <f>L679*2</f>
        <v>0</v>
      </c>
      <c r="AV679" s="63">
        <f>IF(AU679&gt;0.01,1,0)</f>
        <v>0</v>
      </c>
      <c r="AW679" s="61">
        <f>M679*2</f>
        <v>0</v>
      </c>
      <c r="AX679" s="61">
        <f>IF(AW679&gt;0.01,1,0)</f>
        <v>0</v>
      </c>
      <c r="AY679" s="61">
        <f>(N679-O679)*-1</f>
        <v>0</v>
      </c>
      <c r="AZ679" s="61">
        <f>IF(AY679&gt;0.01,1,0)</f>
        <v>0</v>
      </c>
      <c r="BA679" s="36">
        <f>Q679-R679</f>
        <v>0</v>
      </c>
      <c r="BB679" s="64">
        <f>IF(BA679&gt;0.01,1,0)</f>
        <v>0</v>
      </c>
      <c r="BC679" s="62">
        <f>S679-T679</f>
        <v>0</v>
      </c>
      <c r="BD679" s="61">
        <f>IF(BC679&gt;0.01,1,0)</f>
        <v>0</v>
      </c>
      <c r="BE679" s="62">
        <f>U679-V679</f>
        <v>0</v>
      </c>
      <c r="BF679" s="65">
        <f>IF(BE679&gt;0.01,1,0)</f>
        <v>0</v>
      </c>
      <c r="BG679" s="66"/>
      <c r="BH679" s="67"/>
      <c r="BI679" s="67"/>
    </row>
    <row r="680" spans="1:61">
      <c r="A680" s="34"/>
      <c r="B680" s="35"/>
      <c r="C680" s="36"/>
      <c r="D680" s="37"/>
      <c r="E680" s="38"/>
      <c r="F680" s="39"/>
      <c r="G680" s="40"/>
      <c r="H680" s="41"/>
      <c r="I680" s="42"/>
      <c r="J680" s="43"/>
      <c r="K680" s="38"/>
      <c r="L680" s="44"/>
      <c r="M680" s="45"/>
      <c r="N680" s="45"/>
      <c r="O680" s="46"/>
      <c r="P680" s="47"/>
      <c r="Q680" s="48"/>
      <c r="R680" s="36"/>
      <c r="S680" s="78"/>
      <c r="T680" s="80"/>
      <c r="U680" s="81"/>
      <c r="V680" s="83"/>
      <c r="W680" s="49">
        <f>(AO680+AQ680+AR680+AS680+AV680+AX680+AZ680+BB680+BD680+BF680)/10*100</f>
        <v>0</v>
      </c>
      <c r="X680" s="50">
        <f>AN680+AP680+AT680+AU680+AW680+AY680</f>
        <v>0</v>
      </c>
      <c r="Y680" s="51" t="str">
        <f>IF(X680&gt;89,"SHW", IF(X680&gt;49,"MHW", IF(X680&gt;19,"D", IF(X680&gt;-14,"MAW", "SAW"))))</f>
        <v>MAW</v>
      </c>
      <c r="Z680" s="52"/>
      <c r="AA680" s="53"/>
      <c r="AB680" s="54"/>
      <c r="AC680" s="49"/>
      <c r="AD680" s="49"/>
      <c r="AE680" s="55"/>
      <c r="AF680" s="56"/>
      <c r="AG680" s="51"/>
      <c r="AH680" s="57"/>
      <c r="AI680" s="57"/>
      <c r="AJ680" s="56"/>
      <c r="AK680" s="58"/>
      <c r="AL680" s="59"/>
      <c r="AM680" s="60"/>
      <c r="AN680" s="35">
        <f>B680*(40)-C680*(40)</f>
        <v>0</v>
      </c>
      <c r="AO680" s="61">
        <f>IF(AN680&gt;0.01,1,0)</f>
        <v>0</v>
      </c>
      <c r="AP680" s="62">
        <f>D680*50-E680*50</f>
        <v>0</v>
      </c>
      <c r="AQ680" s="61">
        <f>IF(AP680&gt;0.01,1,0)</f>
        <v>0</v>
      </c>
      <c r="AR680" s="63">
        <f>IF(H680&gt;0.51,1,0)</f>
        <v>0</v>
      </c>
      <c r="AS680" s="63">
        <f>IF(J680&gt;0.34,1,0)</f>
        <v>0</v>
      </c>
      <c r="AT680" s="61">
        <f>(H680*20+I680*10+J680*30+K680*10)</f>
        <v>0</v>
      </c>
      <c r="AU680" s="63">
        <f>L680*2</f>
        <v>0</v>
      </c>
      <c r="AV680" s="63">
        <f>IF(AU680&gt;0.01,1,0)</f>
        <v>0</v>
      </c>
      <c r="AW680" s="61">
        <f>M680*2</f>
        <v>0</v>
      </c>
      <c r="AX680" s="61">
        <f>IF(AW680&gt;0.01,1,0)</f>
        <v>0</v>
      </c>
      <c r="AY680" s="61">
        <f>(N680-O680)*-1</f>
        <v>0</v>
      </c>
      <c r="AZ680" s="61">
        <f>IF(AY680&gt;0.01,1,0)</f>
        <v>0</v>
      </c>
      <c r="BA680" s="36">
        <f>Q680-R680</f>
        <v>0</v>
      </c>
      <c r="BB680" s="64">
        <f>IF(BA680&gt;0.01,1,0)</f>
        <v>0</v>
      </c>
      <c r="BC680" s="62">
        <f>S680-T680</f>
        <v>0</v>
      </c>
      <c r="BD680" s="61">
        <f>IF(BC680&gt;0.01,1,0)</f>
        <v>0</v>
      </c>
      <c r="BE680" s="62">
        <f>U680-V680</f>
        <v>0</v>
      </c>
      <c r="BF680" s="65">
        <f>IF(BE680&gt;0.01,1,0)</f>
        <v>0</v>
      </c>
      <c r="BG680" s="68"/>
      <c r="BH680" s="67"/>
      <c r="BI680" s="67"/>
    </row>
    <row r="681" spans="1:61">
      <c r="A681" s="34"/>
      <c r="B681" s="35"/>
      <c r="C681" s="36"/>
      <c r="D681" s="37"/>
      <c r="E681" s="38"/>
      <c r="F681" s="39"/>
      <c r="G681" s="40"/>
      <c r="H681" s="41"/>
      <c r="I681" s="42"/>
      <c r="J681" s="43"/>
      <c r="K681" s="38"/>
      <c r="L681" s="44"/>
      <c r="M681" s="45"/>
      <c r="N681" s="45"/>
      <c r="O681" s="46"/>
      <c r="P681" s="47"/>
      <c r="Q681" s="48"/>
      <c r="R681" s="36"/>
      <c r="S681" s="78"/>
      <c r="T681" s="80"/>
      <c r="U681" s="81"/>
      <c r="V681" s="83"/>
      <c r="W681" s="49">
        <f>(AO681+AQ681+AR681+AS681+AV681+AX681+AZ681+BB681+BD681+BF681)/10*100</f>
        <v>0</v>
      </c>
      <c r="X681" s="50">
        <f>AN681+AP681+AT681+AU681+AW681+AY681</f>
        <v>0</v>
      </c>
      <c r="Y681" s="51" t="str">
        <f>IF(X681&gt;89,"SHW", IF(X681&gt;49,"MHW", IF(X681&gt;19,"D", IF(X681&gt;-14,"MAW", "SAW"))))</f>
        <v>MAW</v>
      </c>
      <c r="Z681" s="52"/>
      <c r="AA681" s="53"/>
      <c r="AB681" s="54"/>
      <c r="AC681" s="49"/>
      <c r="AD681" s="49"/>
      <c r="AE681" s="55"/>
      <c r="AF681" s="56"/>
      <c r="AG681" s="51"/>
      <c r="AH681" s="57"/>
      <c r="AI681" s="57"/>
      <c r="AJ681" s="56"/>
      <c r="AK681" s="58"/>
      <c r="AL681" s="59"/>
      <c r="AM681" s="60"/>
      <c r="AN681" s="35">
        <f>B681*(40)-C681*(40)</f>
        <v>0</v>
      </c>
      <c r="AO681" s="61">
        <f>IF(AN681&gt;0.01,1,0)</f>
        <v>0</v>
      </c>
      <c r="AP681" s="62">
        <f>D681*50-E681*50</f>
        <v>0</v>
      </c>
      <c r="AQ681" s="61">
        <f>IF(AP681&gt;0.01,1,0)</f>
        <v>0</v>
      </c>
      <c r="AR681" s="63">
        <f>IF(H681&gt;0.51,1,0)</f>
        <v>0</v>
      </c>
      <c r="AS681" s="63">
        <f>IF(J681&gt;0.34,1,0)</f>
        <v>0</v>
      </c>
      <c r="AT681" s="61">
        <f>(H681*20+I681*10+J681*30+K681*10)</f>
        <v>0</v>
      </c>
      <c r="AU681" s="63">
        <f>L681*2</f>
        <v>0</v>
      </c>
      <c r="AV681" s="63">
        <f>IF(AU681&gt;0.01,1,0)</f>
        <v>0</v>
      </c>
      <c r="AW681" s="61">
        <f>M681*2</f>
        <v>0</v>
      </c>
      <c r="AX681" s="61">
        <f>IF(AW681&gt;0.01,1,0)</f>
        <v>0</v>
      </c>
      <c r="AY681" s="61">
        <f>(N681-O681)*-1</f>
        <v>0</v>
      </c>
      <c r="AZ681" s="61">
        <f>IF(AY681&gt;0.01,1,0)</f>
        <v>0</v>
      </c>
      <c r="BA681" s="36">
        <f>Q681-R681</f>
        <v>0</v>
      </c>
      <c r="BB681" s="64">
        <f>IF(BA681&gt;0.01,1,0)</f>
        <v>0</v>
      </c>
      <c r="BC681" s="62">
        <f>S681-T681</f>
        <v>0</v>
      </c>
      <c r="BD681" s="61">
        <f>IF(BC681&gt;0.01,1,0)</f>
        <v>0</v>
      </c>
      <c r="BE681" s="62">
        <f>U681-V681</f>
        <v>0</v>
      </c>
      <c r="BF681" s="65">
        <f>IF(BE681&gt;0.01,1,0)</f>
        <v>0</v>
      </c>
      <c r="BG681" s="68"/>
      <c r="BH681" s="67"/>
      <c r="BI681" s="67"/>
    </row>
    <row r="682" spans="1:61">
      <c r="A682" s="34"/>
      <c r="B682" s="35"/>
      <c r="C682" s="36"/>
      <c r="D682" s="37"/>
      <c r="E682" s="38"/>
      <c r="F682" s="39"/>
      <c r="G682" s="40"/>
      <c r="H682" s="41"/>
      <c r="I682" s="42"/>
      <c r="J682" s="43"/>
      <c r="K682" s="38"/>
      <c r="L682" s="44"/>
      <c r="M682" s="45"/>
      <c r="N682" s="45"/>
      <c r="O682" s="46"/>
      <c r="P682" s="47"/>
      <c r="Q682" s="48"/>
      <c r="R682" s="36"/>
      <c r="S682" s="78"/>
      <c r="T682" s="80"/>
      <c r="U682" s="81"/>
      <c r="V682" s="83"/>
      <c r="W682" s="49">
        <f>(AO682+AQ682+AR682+AS682+AV682+AX682+AZ682+BB682+BD682+BF682)/10*100</f>
        <v>0</v>
      </c>
      <c r="X682" s="50">
        <f>AN682+AP682+AT682+AU682+AW682+AY682</f>
        <v>0</v>
      </c>
      <c r="Y682" s="51" t="str">
        <f>IF(X682&gt;89,"SHW", IF(X682&gt;49,"MHW", IF(X682&gt;19,"D", IF(X682&gt;-14,"MAW", "SAW"))))</f>
        <v>MAW</v>
      </c>
      <c r="Z682" s="52"/>
      <c r="AA682" s="53"/>
      <c r="AB682" s="54"/>
      <c r="AC682" s="49"/>
      <c r="AD682" s="49"/>
      <c r="AE682" s="55"/>
      <c r="AF682" s="56"/>
      <c r="AG682" s="51"/>
      <c r="AH682" s="57"/>
      <c r="AI682" s="57"/>
      <c r="AJ682" s="56"/>
      <c r="AK682" s="58"/>
      <c r="AL682" s="59"/>
      <c r="AM682" s="60"/>
      <c r="AN682" s="35">
        <f>B682*(40)-C682*(40)</f>
        <v>0</v>
      </c>
      <c r="AO682" s="61">
        <f>IF(AN682&gt;0.01,1,0)</f>
        <v>0</v>
      </c>
      <c r="AP682" s="62">
        <f>D682*50-E682*50</f>
        <v>0</v>
      </c>
      <c r="AQ682" s="61">
        <f>IF(AP682&gt;0.01,1,0)</f>
        <v>0</v>
      </c>
      <c r="AR682" s="63">
        <f>IF(H682&gt;0.51,1,0)</f>
        <v>0</v>
      </c>
      <c r="AS682" s="63">
        <f>IF(J682&gt;0.34,1,0)</f>
        <v>0</v>
      </c>
      <c r="AT682" s="61">
        <f>(H682*20+I682*10+J682*30+K682*10)</f>
        <v>0</v>
      </c>
      <c r="AU682" s="63">
        <f>L682*2</f>
        <v>0</v>
      </c>
      <c r="AV682" s="63">
        <f>IF(AU682&gt;0.01,1,0)</f>
        <v>0</v>
      </c>
      <c r="AW682" s="61">
        <f>M682*2</f>
        <v>0</v>
      </c>
      <c r="AX682" s="61">
        <f>IF(AW682&gt;0.01,1,0)</f>
        <v>0</v>
      </c>
      <c r="AY682" s="61">
        <f>(N682-O682)*-1</f>
        <v>0</v>
      </c>
      <c r="AZ682" s="61">
        <f>IF(AY682&gt;0.01,1,0)</f>
        <v>0</v>
      </c>
      <c r="BA682" s="36">
        <f>Q682-R682</f>
        <v>0</v>
      </c>
      <c r="BB682" s="64">
        <f>IF(BA682&gt;0.01,1,0)</f>
        <v>0</v>
      </c>
      <c r="BC682" s="62">
        <f>S682-T682</f>
        <v>0</v>
      </c>
      <c r="BD682" s="61">
        <f>IF(BC682&gt;0.01,1,0)</f>
        <v>0</v>
      </c>
      <c r="BE682" s="62">
        <f>U682-V682</f>
        <v>0</v>
      </c>
      <c r="BF682" s="65">
        <f>IF(BE682&gt;0.01,1,0)</f>
        <v>0</v>
      </c>
      <c r="BG682" s="68"/>
      <c r="BH682" s="67"/>
      <c r="BI682" s="67"/>
    </row>
    <row r="683" spans="1:61">
      <c r="A683" s="34"/>
      <c r="B683" s="35"/>
      <c r="C683" s="36"/>
      <c r="D683" s="37"/>
      <c r="E683" s="38"/>
      <c r="F683" s="39"/>
      <c r="G683" s="40"/>
      <c r="H683" s="41"/>
      <c r="I683" s="42"/>
      <c r="J683" s="43"/>
      <c r="K683" s="38"/>
      <c r="L683" s="44"/>
      <c r="M683" s="45"/>
      <c r="N683" s="45"/>
      <c r="O683" s="46"/>
      <c r="P683" s="47"/>
      <c r="Q683" s="48"/>
      <c r="R683" s="36"/>
      <c r="S683" s="78"/>
      <c r="T683" s="80"/>
      <c r="U683" s="81"/>
      <c r="V683" s="83"/>
      <c r="W683" s="49">
        <f>(AO683+AQ683+AR683+AS683+AV683+AX683+AZ683+BB683+BD683+BF683)/10*100</f>
        <v>0</v>
      </c>
      <c r="X683" s="50">
        <f>AN683+AP683+AT683+AU683+AW683+AY683</f>
        <v>0</v>
      </c>
      <c r="Y683" s="51" t="str">
        <f>IF(X683&gt;89,"SHW", IF(X683&gt;49,"MHW", IF(X683&gt;19,"D", IF(X683&gt;-14,"MAW", "SAW"))))</f>
        <v>MAW</v>
      </c>
      <c r="Z683" s="52"/>
      <c r="AA683" s="53"/>
      <c r="AB683" s="54"/>
      <c r="AC683" s="49"/>
      <c r="AD683" s="49"/>
      <c r="AE683" s="55"/>
      <c r="AF683" s="56"/>
      <c r="AG683" s="51"/>
      <c r="AH683" s="57"/>
      <c r="AI683" s="57"/>
      <c r="AJ683" s="56"/>
      <c r="AK683" s="58"/>
      <c r="AL683" s="59"/>
      <c r="AM683" s="60"/>
      <c r="AN683" s="35">
        <f>B683*(40)-C683*(40)</f>
        <v>0</v>
      </c>
      <c r="AO683" s="61">
        <f>IF(AN683&gt;0.01,1,0)</f>
        <v>0</v>
      </c>
      <c r="AP683" s="62">
        <f>D683*50-E683*50</f>
        <v>0</v>
      </c>
      <c r="AQ683" s="61">
        <f>IF(AP683&gt;0.01,1,0)</f>
        <v>0</v>
      </c>
      <c r="AR683" s="63">
        <f>IF(H683&gt;0.51,1,0)</f>
        <v>0</v>
      </c>
      <c r="AS683" s="63">
        <f>IF(J683&gt;0.34,1,0)</f>
        <v>0</v>
      </c>
      <c r="AT683" s="61">
        <f>(H683*20+I683*10+J683*30+K683*10)</f>
        <v>0</v>
      </c>
      <c r="AU683" s="63">
        <f>L683*2</f>
        <v>0</v>
      </c>
      <c r="AV683" s="63">
        <f>IF(AU683&gt;0.01,1,0)</f>
        <v>0</v>
      </c>
      <c r="AW683" s="61">
        <f>M683*2</f>
        <v>0</v>
      </c>
      <c r="AX683" s="61">
        <f>IF(AW683&gt;0.01,1,0)</f>
        <v>0</v>
      </c>
      <c r="AY683" s="61">
        <f>(N683-O683)*-1</f>
        <v>0</v>
      </c>
      <c r="AZ683" s="61">
        <f>IF(AY683&gt;0.01,1,0)</f>
        <v>0</v>
      </c>
      <c r="BA683" s="36">
        <f>Q683-R683</f>
        <v>0</v>
      </c>
      <c r="BB683" s="64">
        <f>IF(BA683&gt;0.01,1,0)</f>
        <v>0</v>
      </c>
      <c r="BC683" s="62">
        <f>S683-T683</f>
        <v>0</v>
      </c>
      <c r="BD683" s="61">
        <f>IF(BC683&gt;0.01,1,0)</f>
        <v>0</v>
      </c>
      <c r="BE683" s="62">
        <f>U683-V683</f>
        <v>0</v>
      </c>
      <c r="BF683" s="65">
        <f>IF(BE683&gt;0.01,1,0)</f>
        <v>0</v>
      </c>
      <c r="BG683" s="68"/>
      <c r="BH683" s="67"/>
      <c r="BI683" s="67"/>
    </row>
    <row r="684" spans="1:61">
      <c r="A684" s="34"/>
      <c r="B684" s="35"/>
      <c r="C684" s="36"/>
      <c r="D684" s="37"/>
      <c r="E684" s="38"/>
      <c r="F684" s="39"/>
      <c r="G684" s="40"/>
      <c r="H684" s="41"/>
      <c r="I684" s="42"/>
      <c r="J684" s="43"/>
      <c r="K684" s="38"/>
      <c r="L684" s="44"/>
      <c r="M684" s="45"/>
      <c r="N684" s="45"/>
      <c r="O684" s="46"/>
      <c r="P684" s="47"/>
      <c r="Q684" s="48"/>
      <c r="R684" s="36"/>
      <c r="S684" s="78"/>
      <c r="T684" s="80"/>
      <c r="U684" s="81"/>
      <c r="V684" s="83"/>
      <c r="W684" s="49">
        <f>(AO684+AQ684+AR684+AS684+AV684+AX684+AZ684+BB684+BD684+BF684)/10*100</f>
        <v>0</v>
      </c>
      <c r="X684" s="50">
        <f>AN684+AP684+AT684+AU684+AW684+AY684</f>
        <v>0</v>
      </c>
      <c r="Y684" s="51" t="str">
        <f>IF(X684&gt;89,"SHW", IF(X684&gt;49,"MHW", IF(X684&gt;19,"D", IF(X684&gt;-14,"MAW", "SAW"))))</f>
        <v>MAW</v>
      </c>
      <c r="Z684" s="52"/>
      <c r="AA684" s="53"/>
      <c r="AB684" s="54"/>
      <c r="AC684" s="49"/>
      <c r="AD684" s="49"/>
      <c r="AE684" s="55"/>
      <c r="AF684" s="56"/>
      <c r="AG684" s="51"/>
      <c r="AH684" s="57"/>
      <c r="AI684" s="57"/>
      <c r="AJ684" s="56"/>
      <c r="AK684" s="58"/>
      <c r="AL684" s="59"/>
      <c r="AM684" s="60"/>
      <c r="AN684" s="35">
        <f>B684*(40)-C684*(40)</f>
        <v>0</v>
      </c>
      <c r="AO684" s="61">
        <f>IF(AN684&gt;0.01,1,0)</f>
        <v>0</v>
      </c>
      <c r="AP684" s="62">
        <f>D684*50-E684*50</f>
        <v>0</v>
      </c>
      <c r="AQ684" s="61">
        <f>IF(AP684&gt;0.01,1,0)</f>
        <v>0</v>
      </c>
      <c r="AR684" s="63">
        <f>IF(H684&gt;0.51,1,0)</f>
        <v>0</v>
      </c>
      <c r="AS684" s="63">
        <f>IF(J684&gt;0.34,1,0)</f>
        <v>0</v>
      </c>
      <c r="AT684" s="61">
        <f>(H684*20+I684*10+J684*30+K684*10)</f>
        <v>0</v>
      </c>
      <c r="AU684" s="63">
        <f>L684*2</f>
        <v>0</v>
      </c>
      <c r="AV684" s="63">
        <f>IF(AU684&gt;0.01,1,0)</f>
        <v>0</v>
      </c>
      <c r="AW684" s="61">
        <f>M684*2</f>
        <v>0</v>
      </c>
      <c r="AX684" s="61">
        <f>IF(AW684&gt;0.01,1,0)</f>
        <v>0</v>
      </c>
      <c r="AY684" s="61">
        <f>(N684-O684)*-1</f>
        <v>0</v>
      </c>
      <c r="AZ684" s="61">
        <f>IF(AY684&gt;0.01,1,0)</f>
        <v>0</v>
      </c>
      <c r="BA684" s="36">
        <f>Q684-R684</f>
        <v>0</v>
      </c>
      <c r="BB684" s="64">
        <f>IF(BA684&gt;0.01,1,0)</f>
        <v>0</v>
      </c>
      <c r="BC684" s="62">
        <f>S684-T684</f>
        <v>0</v>
      </c>
      <c r="BD684" s="61">
        <f>IF(BC684&gt;0.01,1,0)</f>
        <v>0</v>
      </c>
      <c r="BE684" s="62">
        <f>U684-V684</f>
        <v>0</v>
      </c>
      <c r="BF684" s="65">
        <f>IF(BE684&gt;0.01,1,0)</f>
        <v>0</v>
      </c>
      <c r="BG684" s="68"/>
      <c r="BH684" s="67"/>
      <c r="BI684" s="67"/>
    </row>
    <row r="685" spans="1:61">
      <c r="A685" s="34"/>
      <c r="B685" s="35"/>
      <c r="C685" s="36"/>
      <c r="D685" s="37"/>
      <c r="E685" s="38"/>
      <c r="F685" s="39"/>
      <c r="G685" s="40"/>
      <c r="H685" s="41"/>
      <c r="I685" s="42"/>
      <c r="J685" s="43"/>
      <c r="K685" s="38"/>
      <c r="L685" s="44"/>
      <c r="M685" s="45"/>
      <c r="N685" s="45"/>
      <c r="O685" s="46"/>
      <c r="P685" s="47"/>
      <c r="Q685" s="48"/>
      <c r="R685" s="36"/>
      <c r="S685" s="78"/>
      <c r="T685" s="80"/>
      <c r="U685" s="81"/>
      <c r="V685" s="83"/>
      <c r="W685" s="49">
        <f>(AO685+AQ685+AR685+AS685+AV685+AX685+AZ685+BB685+BD685+BF685)/10*100</f>
        <v>0</v>
      </c>
      <c r="X685" s="50">
        <f>AN685+AP685+AT685+AU685+AW685+AY685</f>
        <v>0</v>
      </c>
      <c r="Y685" s="51" t="str">
        <f>IF(X685&gt;89,"SHW", IF(X685&gt;49,"MHW", IF(X685&gt;19,"D", IF(X685&gt;-14,"MAW", "SAW"))))</f>
        <v>MAW</v>
      </c>
      <c r="Z685" s="52"/>
      <c r="AA685" s="53"/>
      <c r="AB685" s="54"/>
      <c r="AC685" s="49"/>
      <c r="AD685" s="49"/>
      <c r="AE685" s="55"/>
      <c r="AF685" s="56"/>
      <c r="AG685" s="51"/>
      <c r="AH685" s="57"/>
      <c r="AI685" s="57"/>
      <c r="AJ685" s="56"/>
      <c r="AK685" s="58"/>
      <c r="AL685" s="59"/>
      <c r="AM685" s="60"/>
      <c r="AN685" s="35">
        <f>B685*(40)-C685*(40)</f>
        <v>0</v>
      </c>
      <c r="AO685" s="61">
        <f>IF(AN685&gt;0.01,1,0)</f>
        <v>0</v>
      </c>
      <c r="AP685" s="62">
        <f>D685*50-E685*50</f>
        <v>0</v>
      </c>
      <c r="AQ685" s="61">
        <f>IF(AP685&gt;0.01,1,0)</f>
        <v>0</v>
      </c>
      <c r="AR685" s="63">
        <f>IF(H685&gt;0.51,1,0)</f>
        <v>0</v>
      </c>
      <c r="AS685" s="63">
        <f>IF(J685&gt;0.34,1,0)</f>
        <v>0</v>
      </c>
      <c r="AT685" s="61">
        <f>(H685*20+I685*10+J685*30+K685*10)</f>
        <v>0</v>
      </c>
      <c r="AU685" s="63">
        <f>L685*2</f>
        <v>0</v>
      </c>
      <c r="AV685" s="63">
        <f>IF(AU685&gt;0.01,1,0)</f>
        <v>0</v>
      </c>
      <c r="AW685" s="61">
        <f>M685*2</f>
        <v>0</v>
      </c>
      <c r="AX685" s="61">
        <f>IF(AW685&gt;0.01,1,0)</f>
        <v>0</v>
      </c>
      <c r="AY685" s="61">
        <f>(N685-O685)*-1</f>
        <v>0</v>
      </c>
      <c r="AZ685" s="61">
        <f>IF(AY685&gt;0.01,1,0)</f>
        <v>0</v>
      </c>
      <c r="BA685" s="36">
        <f>Q685-R685</f>
        <v>0</v>
      </c>
      <c r="BB685" s="64">
        <f>IF(BA685&gt;0.01,1,0)</f>
        <v>0</v>
      </c>
      <c r="BC685" s="62">
        <f>S685-T685</f>
        <v>0</v>
      </c>
      <c r="BD685" s="61">
        <f>IF(BC685&gt;0.01,1,0)</f>
        <v>0</v>
      </c>
      <c r="BE685" s="62">
        <f>U685-V685</f>
        <v>0</v>
      </c>
      <c r="BF685" s="65">
        <f>IF(BE685&gt;0.01,1,0)</f>
        <v>0</v>
      </c>
      <c r="BG685" s="68"/>
      <c r="BH685" s="67"/>
      <c r="BI685" s="67"/>
    </row>
    <row r="686" spans="1:61">
      <c r="A686" s="34"/>
      <c r="B686" s="35"/>
      <c r="C686" s="36"/>
      <c r="D686" s="37"/>
      <c r="E686" s="38"/>
      <c r="F686" s="39"/>
      <c r="G686" s="40"/>
      <c r="H686" s="41"/>
      <c r="I686" s="42"/>
      <c r="J686" s="43"/>
      <c r="K686" s="38"/>
      <c r="L686" s="44"/>
      <c r="M686" s="45"/>
      <c r="N686" s="45"/>
      <c r="O686" s="46"/>
      <c r="P686" s="47"/>
      <c r="Q686" s="48"/>
      <c r="R686" s="36"/>
      <c r="S686" s="78"/>
      <c r="T686" s="80"/>
      <c r="U686" s="81"/>
      <c r="V686" s="83"/>
      <c r="W686" s="49">
        <f>(AO686+AQ686+AR686+AS686+AV686+AX686+AZ686+BB686+BD686+BF686)/10*100</f>
        <v>0</v>
      </c>
      <c r="X686" s="50">
        <f>AN686+AP686+AT686+AU686+AW686+AY686</f>
        <v>0</v>
      </c>
      <c r="Y686" s="51" t="str">
        <f>IF(X686&gt;89,"SHW", IF(X686&gt;49,"MHW", IF(X686&gt;19,"D", IF(X686&gt;-14,"MAW", "SAW"))))</f>
        <v>MAW</v>
      </c>
      <c r="Z686" s="52"/>
      <c r="AA686" s="53"/>
      <c r="AB686" s="54"/>
      <c r="AC686" s="49"/>
      <c r="AD686" s="49"/>
      <c r="AE686" s="55"/>
      <c r="AF686" s="56"/>
      <c r="AG686" s="51"/>
      <c r="AH686" s="57"/>
      <c r="AI686" s="57"/>
      <c r="AJ686" s="56"/>
      <c r="AK686" s="58"/>
      <c r="AL686" s="59"/>
      <c r="AM686" s="60"/>
      <c r="AN686" s="35">
        <f>B686*(40)-C686*(40)</f>
        <v>0</v>
      </c>
      <c r="AO686" s="61">
        <f>IF(AN686&gt;0.01,1,0)</f>
        <v>0</v>
      </c>
      <c r="AP686" s="62">
        <f>D686*50-E686*50</f>
        <v>0</v>
      </c>
      <c r="AQ686" s="61">
        <f>IF(AP686&gt;0.01,1,0)</f>
        <v>0</v>
      </c>
      <c r="AR686" s="63">
        <f>IF(H686&gt;0.51,1,0)</f>
        <v>0</v>
      </c>
      <c r="AS686" s="63">
        <f>IF(J686&gt;0.34,1,0)</f>
        <v>0</v>
      </c>
      <c r="AT686" s="61">
        <f>(H686*20+I686*10+J686*30+K686*10)</f>
        <v>0</v>
      </c>
      <c r="AU686" s="63">
        <f>L686*2</f>
        <v>0</v>
      </c>
      <c r="AV686" s="63">
        <f>IF(AU686&gt;0.01,1,0)</f>
        <v>0</v>
      </c>
      <c r="AW686" s="61">
        <f>M686*2</f>
        <v>0</v>
      </c>
      <c r="AX686" s="61">
        <f>IF(AW686&gt;0.01,1,0)</f>
        <v>0</v>
      </c>
      <c r="AY686" s="61">
        <f>(N686-O686)*-1</f>
        <v>0</v>
      </c>
      <c r="AZ686" s="61">
        <f>IF(AY686&gt;0.01,1,0)</f>
        <v>0</v>
      </c>
      <c r="BA686" s="36">
        <f>Q686-R686</f>
        <v>0</v>
      </c>
      <c r="BB686" s="64">
        <f>IF(BA686&gt;0.01,1,0)</f>
        <v>0</v>
      </c>
      <c r="BC686" s="62">
        <f>S686-T686</f>
        <v>0</v>
      </c>
      <c r="BD686" s="61">
        <f>IF(BC686&gt;0.01,1,0)</f>
        <v>0</v>
      </c>
      <c r="BE686" s="62">
        <f>U686-V686</f>
        <v>0</v>
      </c>
      <c r="BF686" s="65">
        <f>IF(BE686&gt;0.01,1,0)</f>
        <v>0</v>
      </c>
      <c r="BG686" s="68"/>
      <c r="BH686" s="67"/>
      <c r="BI686" s="67"/>
    </row>
    <row r="687" spans="1:61">
      <c r="A687" s="34"/>
      <c r="B687" s="35"/>
      <c r="C687" s="36"/>
      <c r="D687" s="37"/>
      <c r="E687" s="38"/>
      <c r="F687" s="39"/>
      <c r="G687" s="40"/>
      <c r="H687" s="41"/>
      <c r="I687" s="42"/>
      <c r="J687" s="43"/>
      <c r="K687" s="38"/>
      <c r="L687" s="44"/>
      <c r="M687" s="45"/>
      <c r="N687" s="45"/>
      <c r="O687" s="46"/>
      <c r="P687" s="47"/>
      <c r="Q687" s="48"/>
      <c r="R687" s="36"/>
      <c r="S687" s="78"/>
      <c r="T687" s="80"/>
      <c r="U687" s="81"/>
      <c r="V687" s="83"/>
      <c r="W687" s="49">
        <f>(AO687+AQ687+AR687+AS687+AV687+AX687+AZ687+BB687+BD687+BF687)/10*100</f>
        <v>0</v>
      </c>
      <c r="X687" s="50">
        <f>AN687+AP687+AT687+AU687+AW687+AY687</f>
        <v>0</v>
      </c>
      <c r="Y687" s="51" t="str">
        <f>IF(X687&gt;89,"SHW", IF(X687&gt;49,"MHW", IF(X687&gt;19,"D", IF(X687&gt;-14,"MAW", "SAW"))))</f>
        <v>MAW</v>
      </c>
      <c r="Z687" s="52"/>
      <c r="AA687" s="53"/>
      <c r="AB687" s="54"/>
      <c r="AC687" s="49"/>
      <c r="AD687" s="49"/>
      <c r="AE687" s="55"/>
      <c r="AF687" s="56"/>
      <c r="AG687" s="51"/>
      <c r="AH687" s="57"/>
      <c r="AI687" s="57"/>
      <c r="AJ687" s="56"/>
      <c r="AK687" s="58"/>
      <c r="AL687" s="59"/>
      <c r="AM687" s="60"/>
      <c r="AN687" s="35">
        <f>B687*(40)-C687*(40)</f>
        <v>0</v>
      </c>
      <c r="AO687" s="61">
        <f>IF(AN687&gt;0.01,1,0)</f>
        <v>0</v>
      </c>
      <c r="AP687" s="62">
        <f>D687*50-E687*50</f>
        <v>0</v>
      </c>
      <c r="AQ687" s="61">
        <f>IF(AP687&gt;0.01,1,0)</f>
        <v>0</v>
      </c>
      <c r="AR687" s="63">
        <f>IF(H687&gt;0.51,1,0)</f>
        <v>0</v>
      </c>
      <c r="AS687" s="63">
        <f>IF(J687&gt;0.34,1,0)</f>
        <v>0</v>
      </c>
      <c r="AT687" s="61">
        <f>(H687*20+I687*10+J687*30+K687*10)</f>
        <v>0</v>
      </c>
      <c r="AU687" s="63">
        <f>L687*2</f>
        <v>0</v>
      </c>
      <c r="AV687" s="63">
        <f>IF(AU687&gt;0.01,1,0)</f>
        <v>0</v>
      </c>
      <c r="AW687" s="61">
        <f>M687*2</f>
        <v>0</v>
      </c>
      <c r="AX687" s="61">
        <f>IF(AW687&gt;0.01,1,0)</f>
        <v>0</v>
      </c>
      <c r="AY687" s="61">
        <f>(N687-O687)*-1</f>
        <v>0</v>
      </c>
      <c r="AZ687" s="61">
        <f>IF(AY687&gt;0.01,1,0)</f>
        <v>0</v>
      </c>
      <c r="BA687" s="36">
        <f>Q687-R687</f>
        <v>0</v>
      </c>
      <c r="BB687" s="64">
        <f>IF(BA687&gt;0.01,1,0)</f>
        <v>0</v>
      </c>
      <c r="BC687" s="62">
        <f>S687-T687</f>
        <v>0</v>
      </c>
      <c r="BD687" s="61">
        <f>IF(BC687&gt;0.01,1,0)</f>
        <v>0</v>
      </c>
      <c r="BE687" s="62">
        <f>U687-V687</f>
        <v>0</v>
      </c>
      <c r="BF687" s="65">
        <f>IF(BE687&gt;0.01,1,0)</f>
        <v>0</v>
      </c>
      <c r="BG687" s="68"/>
      <c r="BH687" s="67"/>
      <c r="BI687" s="67"/>
    </row>
    <row r="688" spans="1:61">
      <c r="A688" s="34"/>
      <c r="B688" s="35"/>
      <c r="C688" s="36"/>
      <c r="D688" s="37"/>
      <c r="E688" s="38"/>
      <c r="F688" s="39"/>
      <c r="G688" s="40"/>
      <c r="H688" s="41"/>
      <c r="I688" s="42"/>
      <c r="J688" s="43"/>
      <c r="K688" s="38"/>
      <c r="L688" s="44"/>
      <c r="M688" s="45"/>
      <c r="N688" s="45"/>
      <c r="O688" s="46"/>
      <c r="P688" s="47"/>
      <c r="Q688" s="48"/>
      <c r="R688" s="36"/>
      <c r="S688" s="78"/>
      <c r="T688" s="80"/>
      <c r="U688" s="81"/>
      <c r="V688" s="83"/>
      <c r="W688" s="49">
        <f>(AO688+AQ688+AR688+AS688+AV688+AX688+AZ688+BB688+BD688+BF688)/10*100</f>
        <v>0</v>
      </c>
      <c r="X688" s="50">
        <f>AN688+AP688+AT688+AU688+AW688+AY688</f>
        <v>0</v>
      </c>
      <c r="Y688" s="51" t="str">
        <f>IF(X688&gt;89,"SHW", IF(X688&gt;49,"MHW", IF(X688&gt;19,"D", IF(X688&gt;-14,"MAW", "SAW"))))</f>
        <v>MAW</v>
      </c>
      <c r="Z688" s="52"/>
      <c r="AA688" s="53"/>
      <c r="AB688" s="54"/>
      <c r="AC688" s="49"/>
      <c r="AD688" s="49"/>
      <c r="AE688" s="55"/>
      <c r="AF688" s="56"/>
      <c r="AG688" s="51"/>
      <c r="AH688" s="57"/>
      <c r="AI688" s="57"/>
      <c r="AJ688" s="56"/>
      <c r="AK688" s="58"/>
      <c r="AL688" s="59"/>
      <c r="AM688" s="60"/>
      <c r="AN688" s="35">
        <f>B688*(40)-C688*(40)</f>
        <v>0</v>
      </c>
      <c r="AO688" s="61">
        <f>IF(AN688&gt;0.01,1,0)</f>
        <v>0</v>
      </c>
      <c r="AP688" s="62">
        <f>D688*50-E688*50</f>
        <v>0</v>
      </c>
      <c r="AQ688" s="61">
        <f>IF(AP688&gt;0.01,1,0)</f>
        <v>0</v>
      </c>
      <c r="AR688" s="63">
        <f>IF(H688&gt;0.51,1,0)</f>
        <v>0</v>
      </c>
      <c r="AS688" s="63">
        <f>IF(J688&gt;0.34,1,0)</f>
        <v>0</v>
      </c>
      <c r="AT688" s="61">
        <f>(H688*20+I688*10+J688*30+K688*10)</f>
        <v>0</v>
      </c>
      <c r="AU688" s="63">
        <f>L688*2</f>
        <v>0</v>
      </c>
      <c r="AV688" s="63">
        <f>IF(AU688&gt;0.01,1,0)</f>
        <v>0</v>
      </c>
      <c r="AW688" s="61">
        <f>M688*2</f>
        <v>0</v>
      </c>
      <c r="AX688" s="61">
        <f>IF(AW688&gt;0.01,1,0)</f>
        <v>0</v>
      </c>
      <c r="AY688" s="61">
        <f>(N688-O688)*-1</f>
        <v>0</v>
      </c>
      <c r="AZ688" s="61">
        <f>IF(AY688&gt;0.01,1,0)</f>
        <v>0</v>
      </c>
      <c r="BA688" s="36">
        <f>Q688-R688</f>
        <v>0</v>
      </c>
      <c r="BB688" s="64">
        <f>IF(BA688&gt;0.01,1,0)</f>
        <v>0</v>
      </c>
      <c r="BC688" s="62">
        <f>S688-T688</f>
        <v>0</v>
      </c>
      <c r="BD688" s="61">
        <f>IF(BC688&gt;0.01,1,0)</f>
        <v>0</v>
      </c>
      <c r="BE688" s="62">
        <f>U688-V688</f>
        <v>0</v>
      </c>
      <c r="BF688" s="65">
        <f>IF(BE688&gt;0.01,1,0)</f>
        <v>0</v>
      </c>
      <c r="BG688" s="66"/>
      <c r="BH688" s="67"/>
      <c r="BI688" s="67"/>
    </row>
    <row r="689" spans="1:61">
      <c r="A689" s="34"/>
      <c r="B689" s="35"/>
      <c r="C689" s="36"/>
      <c r="D689" s="37"/>
      <c r="E689" s="38"/>
      <c r="F689" s="39"/>
      <c r="G689" s="40"/>
      <c r="H689" s="41"/>
      <c r="I689" s="42"/>
      <c r="J689" s="43"/>
      <c r="K689" s="38"/>
      <c r="L689" s="44"/>
      <c r="M689" s="45"/>
      <c r="N689" s="45"/>
      <c r="O689" s="46"/>
      <c r="P689" s="47"/>
      <c r="Q689" s="48"/>
      <c r="R689" s="36"/>
      <c r="S689" s="78"/>
      <c r="T689" s="80"/>
      <c r="U689" s="81"/>
      <c r="V689" s="83"/>
      <c r="W689" s="49">
        <f>(AO689+AQ689+AR689+AS689+AV689+AX689+AZ689+BB689+BD689+BF689)/10*100</f>
        <v>0</v>
      </c>
      <c r="X689" s="50">
        <f>AN689+AP689+AT689+AU689+AW689+AY689</f>
        <v>0</v>
      </c>
      <c r="Y689" s="51" t="str">
        <f>IF(X689&gt;89,"SHW", IF(X689&gt;49,"MHW", IF(X689&gt;19,"D", IF(X689&gt;-14,"MAW", "SAW"))))</f>
        <v>MAW</v>
      </c>
      <c r="Z689" s="52"/>
      <c r="AA689" s="53"/>
      <c r="AB689" s="54"/>
      <c r="AC689" s="49"/>
      <c r="AD689" s="49"/>
      <c r="AE689" s="55"/>
      <c r="AF689" s="56"/>
      <c r="AG689" s="51"/>
      <c r="AH689" s="57"/>
      <c r="AI689" s="57"/>
      <c r="AJ689" s="56"/>
      <c r="AK689" s="58"/>
      <c r="AL689" s="59"/>
      <c r="AM689" s="60"/>
      <c r="AN689" s="35">
        <f>B689*(40)-C689*(40)</f>
        <v>0</v>
      </c>
      <c r="AO689" s="61">
        <f>IF(AN689&gt;0.01,1,0)</f>
        <v>0</v>
      </c>
      <c r="AP689" s="62">
        <f>D689*50-E689*50</f>
        <v>0</v>
      </c>
      <c r="AQ689" s="61">
        <f>IF(AP689&gt;0.01,1,0)</f>
        <v>0</v>
      </c>
      <c r="AR689" s="63">
        <f>IF(H689&gt;0.51,1,0)</f>
        <v>0</v>
      </c>
      <c r="AS689" s="63">
        <f>IF(J689&gt;0.34,1,0)</f>
        <v>0</v>
      </c>
      <c r="AT689" s="61">
        <f>(H689*20+I689*10+J689*30+K689*10)</f>
        <v>0</v>
      </c>
      <c r="AU689" s="63">
        <f>L689*2</f>
        <v>0</v>
      </c>
      <c r="AV689" s="63">
        <f>IF(AU689&gt;0.01,1,0)</f>
        <v>0</v>
      </c>
      <c r="AW689" s="61">
        <f>M689*2</f>
        <v>0</v>
      </c>
      <c r="AX689" s="61">
        <f>IF(AW689&gt;0.01,1,0)</f>
        <v>0</v>
      </c>
      <c r="AY689" s="61">
        <f>(N689-O689)*-1</f>
        <v>0</v>
      </c>
      <c r="AZ689" s="61">
        <f>IF(AY689&gt;0.01,1,0)</f>
        <v>0</v>
      </c>
      <c r="BA689" s="36">
        <f>Q689-R689</f>
        <v>0</v>
      </c>
      <c r="BB689" s="64">
        <f>IF(BA689&gt;0.01,1,0)</f>
        <v>0</v>
      </c>
      <c r="BC689" s="62">
        <f>S689-T689</f>
        <v>0</v>
      </c>
      <c r="BD689" s="61">
        <f>IF(BC689&gt;0.01,1,0)</f>
        <v>0</v>
      </c>
      <c r="BE689" s="62">
        <f>U689-V689</f>
        <v>0</v>
      </c>
      <c r="BF689" s="65">
        <f>IF(BE689&gt;0.01,1,0)</f>
        <v>0</v>
      </c>
      <c r="BG689" s="68"/>
      <c r="BH689" s="67"/>
      <c r="BI689" s="67"/>
    </row>
    <row r="690" spans="1:61">
      <c r="A690" s="34"/>
      <c r="B690" s="35"/>
      <c r="C690" s="36"/>
      <c r="D690" s="37"/>
      <c r="E690" s="38"/>
      <c r="F690" s="39"/>
      <c r="G690" s="40"/>
      <c r="H690" s="41"/>
      <c r="I690" s="42"/>
      <c r="J690" s="43"/>
      <c r="K690" s="38"/>
      <c r="L690" s="44"/>
      <c r="M690" s="45"/>
      <c r="N690" s="45"/>
      <c r="O690" s="46"/>
      <c r="P690" s="47"/>
      <c r="Q690" s="48"/>
      <c r="R690" s="36"/>
      <c r="S690" s="78"/>
      <c r="T690" s="80"/>
      <c r="U690" s="81"/>
      <c r="V690" s="83"/>
      <c r="W690" s="49">
        <f>(AO690+AQ690+AR690+AS690+AV690+AX690+AZ690+BB690+BD690+BF690)/10*100</f>
        <v>0</v>
      </c>
      <c r="X690" s="50">
        <f>AN690+AP690+AT690+AU690+AW690+AY690</f>
        <v>0</v>
      </c>
      <c r="Y690" s="51" t="str">
        <f>IF(X690&gt;89,"SHW", IF(X690&gt;49,"MHW", IF(X690&gt;19,"D", IF(X690&gt;-14,"MAW", "SAW"))))</f>
        <v>MAW</v>
      </c>
      <c r="Z690" s="52"/>
      <c r="AA690" s="53"/>
      <c r="AB690" s="54"/>
      <c r="AC690" s="49"/>
      <c r="AD690" s="49"/>
      <c r="AE690" s="55"/>
      <c r="AF690" s="56"/>
      <c r="AG690" s="51"/>
      <c r="AH690" s="57"/>
      <c r="AI690" s="57"/>
      <c r="AJ690" s="56"/>
      <c r="AK690" s="58"/>
      <c r="AL690" s="59"/>
      <c r="AM690" s="60"/>
      <c r="AN690" s="35">
        <f>B690*(40)-C690*(40)</f>
        <v>0</v>
      </c>
      <c r="AO690" s="61">
        <f>IF(AN690&gt;0.01,1,0)</f>
        <v>0</v>
      </c>
      <c r="AP690" s="62">
        <f>D690*50-E690*50</f>
        <v>0</v>
      </c>
      <c r="AQ690" s="61">
        <f>IF(AP690&gt;0.01,1,0)</f>
        <v>0</v>
      </c>
      <c r="AR690" s="63">
        <f>IF(H690&gt;0.51,1,0)</f>
        <v>0</v>
      </c>
      <c r="AS690" s="63">
        <f>IF(J690&gt;0.34,1,0)</f>
        <v>0</v>
      </c>
      <c r="AT690" s="61">
        <f>(H690*20+I690*10+J690*30+K690*10)</f>
        <v>0</v>
      </c>
      <c r="AU690" s="63">
        <f>L690*2</f>
        <v>0</v>
      </c>
      <c r="AV690" s="63">
        <f>IF(AU690&gt;0.01,1,0)</f>
        <v>0</v>
      </c>
      <c r="AW690" s="61">
        <f>M690*2</f>
        <v>0</v>
      </c>
      <c r="AX690" s="61">
        <f>IF(AW690&gt;0.01,1,0)</f>
        <v>0</v>
      </c>
      <c r="AY690" s="61">
        <f>(N690-O690)*-1</f>
        <v>0</v>
      </c>
      <c r="AZ690" s="61">
        <f>IF(AY690&gt;0.01,1,0)</f>
        <v>0</v>
      </c>
      <c r="BA690" s="36">
        <f>Q690-R690</f>
        <v>0</v>
      </c>
      <c r="BB690" s="64">
        <f>IF(BA690&gt;0.01,1,0)</f>
        <v>0</v>
      </c>
      <c r="BC690" s="62">
        <f>S690-T690</f>
        <v>0</v>
      </c>
      <c r="BD690" s="61">
        <f>IF(BC690&gt;0.01,1,0)</f>
        <v>0</v>
      </c>
      <c r="BE690" s="62">
        <f>U690-V690</f>
        <v>0</v>
      </c>
      <c r="BF690" s="65">
        <f>IF(BE690&gt;0.01,1,0)</f>
        <v>0</v>
      </c>
      <c r="BG690" s="68"/>
      <c r="BH690" s="67"/>
      <c r="BI690" s="67"/>
    </row>
    <row r="691" spans="1:61">
      <c r="A691" s="34"/>
      <c r="B691" s="35"/>
      <c r="C691" s="36"/>
      <c r="D691" s="37"/>
      <c r="E691" s="38"/>
      <c r="F691" s="39"/>
      <c r="G691" s="40"/>
      <c r="H691" s="41"/>
      <c r="I691" s="42"/>
      <c r="J691" s="43"/>
      <c r="K691" s="38"/>
      <c r="L691" s="44"/>
      <c r="M691" s="45"/>
      <c r="N691" s="45"/>
      <c r="O691" s="46"/>
      <c r="P691" s="47"/>
      <c r="Q691" s="48"/>
      <c r="R691" s="36"/>
      <c r="S691" s="78"/>
      <c r="T691" s="80"/>
      <c r="U691" s="81"/>
      <c r="V691" s="83"/>
      <c r="W691" s="49">
        <f>(AO691+AQ691+AR691+AS691+AV691+AX691+AZ691+BB691+BD691+BF691)/10*100</f>
        <v>0</v>
      </c>
      <c r="X691" s="50">
        <f>AN691+AP691+AT691+AU691+AW691+AY691</f>
        <v>0</v>
      </c>
      <c r="Y691" s="51" t="str">
        <f>IF(X691&gt;89,"SHW", IF(X691&gt;49,"MHW", IF(X691&gt;19,"D", IF(X691&gt;-14,"MAW", "SAW"))))</f>
        <v>MAW</v>
      </c>
      <c r="Z691" s="52"/>
      <c r="AA691" s="53"/>
      <c r="AB691" s="54"/>
      <c r="AC691" s="49"/>
      <c r="AD691" s="49"/>
      <c r="AE691" s="55"/>
      <c r="AF691" s="56"/>
      <c r="AG691" s="51"/>
      <c r="AH691" s="57"/>
      <c r="AI691" s="57"/>
      <c r="AJ691" s="56"/>
      <c r="AK691" s="58"/>
      <c r="AL691" s="59"/>
      <c r="AM691" s="60"/>
      <c r="AN691" s="35">
        <f>B691*(40)-C691*(40)</f>
        <v>0</v>
      </c>
      <c r="AO691" s="61">
        <f>IF(AN691&gt;0.01,1,0)</f>
        <v>0</v>
      </c>
      <c r="AP691" s="62">
        <f>D691*50-E691*50</f>
        <v>0</v>
      </c>
      <c r="AQ691" s="61">
        <f>IF(AP691&gt;0.01,1,0)</f>
        <v>0</v>
      </c>
      <c r="AR691" s="63">
        <f>IF(H691&gt;0.51,1,0)</f>
        <v>0</v>
      </c>
      <c r="AS691" s="63">
        <f>IF(J691&gt;0.34,1,0)</f>
        <v>0</v>
      </c>
      <c r="AT691" s="61">
        <f>(H691*20+I691*10+J691*30+K691*10)</f>
        <v>0</v>
      </c>
      <c r="AU691" s="63">
        <f>L691*2</f>
        <v>0</v>
      </c>
      <c r="AV691" s="63">
        <f>IF(AU691&gt;0.01,1,0)</f>
        <v>0</v>
      </c>
      <c r="AW691" s="61">
        <f>M691*2</f>
        <v>0</v>
      </c>
      <c r="AX691" s="61">
        <f>IF(AW691&gt;0.01,1,0)</f>
        <v>0</v>
      </c>
      <c r="AY691" s="61">
        <f>(N691-O691)*-1</f>
        <v>0</v>
      </c>
      <c r="AZ691" s="61">
        <f>IF(AY691&gt;0.01,1,0)</f>
        <v>0</v>
      </c>
      <c r="BA691" s="36">
        <f>Q691-R691</f>
        <v>0</v>
      </c>
      <c r="BB691" s="64">
        <f>IF(BA691&gt;0.01,1,0)</f>
        <v>0</v>
      </c>
      <c r="BC691" s="62">
        <f>S691-T691</f>
        <v>0</v>
      </c>
      <c r="BD691" s="61">
        <f>IF(BC691&gt;0.01,1,0)</f>
        <v>0</v>
      </c>
      <c r="BE691" s="62">
        <f>U691-V691</f>
        <v>0</v>
      </c>
      <c r="BF691" s="65">
        <f>IF(BE691&gt;0.01,1,0)</f>
        <v>0</v>
      </c>
      <c r="BG691" s="68"/>
      <c r="BH691" s="67"/>
      <c r="BI691" s="67"/>
    </row>
    <row r="692" spans="1:61">
      <c r="A692" s="34"/>
      <c r="B692" s="35"/>
      <c r="C692" s="36"/>
      <c r="D692" s="37"/>
      <c r="E692" s="38"/>
      <c r="F692" s="39"/>
      <c r="G692" s="40"/>
      <c r="H692" s="41"/>
      <c r="I692" s="42"/>
      <c r="J692" s="43"/>
      <c r="K692" s="38"/>
      <c r="L692" s="44"/>
      <c r="M692" s="45"/>
      <c r="N692" s="45"/>
      <c r="O692" s="46"/>
      <c r="P692" s="47"/>
      <c r="Q692" s="48"/>
      <c r="R692" s="36"/>
      <c r="S692" s="78"/>
      <c r="T692" s="80"/>
      <c r="U692" s="81"/>
      <c r="V692" s="83"/>
      <c r="W692" s="49">
        <f>(AO692+AQ692+AR692+AS692+AV692+AX692+AZ692+BB692+BD692+BF692)/10*100</f>
        <v>0</v>
      </c>
      <c r="X692" s="50">
        <f>AN692+AP692+AT692+AU692+AW692+AY692</f>
        <v>0</v>
      </c>
      <c r="Y692" s="51" t="str">
        <f>IF(X692&gt;89,"SHW", IF(X692&gt;49,"MHW", IF(X692&gt;19,"D", IF(X692&gt;-14,"MAW", "SAW"))))</f>
        <v>MAW</v>
      </c>
      <c r="Z692" s="52"/>
      <c r="AA692" s="53"/>
      <c r="AB692" s="54"/>
      <c r="AC692" s="49"/>
      <c r="AD692" s="49"/>
      <c r="AE692" s="55"/>
      <c r="AF692" s="56"/>
      <c r="AG692" s="51"/>
      <c r="AH692" s="57"/>
      <c r="AI692" s="57"/>
      <c r="AJ692" s="56"/>
      <c r="AK692" s="58"/>
      <c r="AL692" s="59"/>
      <c r="AM692" s="60"/>
      <c r="AN692" s="35">
        <f>B692*(40)-C692*(40)</f>
        <v>0</v>
      </c>
      <c r="AO692" s="61">
        <f>IF(AN692&gt;0.01,1,0)</f>
        <v>0</v>
      </c>
      <c r="AP692" s="62">
        <f>D692*50-E692*50</f>
        <v>0</v>
      </c>
      <c r="AQ692" s="61">
        <f>IF(AP692&gt;0.01,1,0)</f>
        <v>0</v>
      </c>
      <c r="AR692" s="63">
        <f>IF(H692&gt;0.51,1,0)</f>
        <v>0</v>
      </c>
      <c r="AS692" s="63">
        <f>IF(J692&gt;0.34,1,0)</f>
        <v>0</v>
      </c>
      <c r="AT692" s="61">
        <f>(H692*20+I692*10+J692*30+K692*10)</f>
        <v>0</v>
      </c>
      <c r="AU692" s="63">
        <f>L692*2</f>
        <v>0</v>
      </c>
      <c r="AV692" s="63">
        <f>IF(AU692&gt;0.01,1,0)</f>
        <v>0</v>
      </c>
      <c r="AW692" s="61">
        <f>M692*2</f>
        <v>0</v>
      </c>
      <c r="AX692" s="61">
        <f>IF(AW692&gt;0.01,1,0)</f>
        <v>0</v>
      </c>
      <c r="AY692" s="61">
        <f>(N692-O692)*-1</f>
        <v>0</v>
      </c>
      <c r="AZ692" s="61">
        <f>IF(AY692&gt;0.01,1,0)</f>
        <v>0</v>
      </c>
      <c r="BA692" s="36">
        <f>Q692-R692</f>
        <v>0</v>
      </c>
      <c r="BB692" s="64">
        <f>IF(BA692&gt;0.01,1,0)</f>
        <v>0</v>
      </c>
      <c r="BC692" s="62">
        <f>S692-T692</f>
        <v>0</v>
      </c>
      <c r="BD692" s="61">
        <f>IF(BC692&gt;0.01,1,0)</f>
        <v>0</v>
      </c>
      <c r="BE692" s="62">
        <f>U692-V692</f>
        <v>0</v>
      </c>
      <c r="BF692" s="65">
        <f>IF(BE692&gt;0.01,1,0)</f>
        <v>0</v>
      </c>
      <c r="BG692" s="68"/>
      <c r="BH692" s="67"/>
      <c r="BI692" s="67"/>
    </row>
    <row r="693" spans="1:61">
      <c r="A693" s="34"/>
      <c r="B693" s="35"/>
      <c r="C693" s="36"/>
      <c r="D693" s="37"/>
      <c r="E693" s="38"/>
      <c r="F693" s="39"/>
      <c r="G693" s="40"/>
      <c r="H693" s="41"/>
      <c r="I693" s="42"/>
      <c r="J693" s="43"/>
      <c r="K693" s="38"/>
      <c r="L693" s="44"/>
      <c r="M693" s="45"/>
      <c r="N693" s="45"/>
      <c r="O693" s="46"/>
      <c r="P693" s="47"/>
      <c r="Q693" s="48"/>
      <c r="R693" s="36"/>
      <c r="S693" s="78"/>
      <c r="T693" s="80"/>
      <c r="U693" s="81"/>
      <c r="V693" s="83"/>
      <c r="W693" s="49">
        <f>(AO693+AQ693+AR693+AS693+AV693+AX693+AZ693+BB693+BD693+BF693)/10*100</f>
        <v>0</v>
      </c>
      <c r="X693" s="50">
        <f>AN693+AP693+AT693+AU693+AW693+AY693</f>
        <v>0</v>
      </c>
      <c r="Y693" s="51" t="str">
        <f>IF(X693&gt;89,"SHW", IF(X693&gt;49,"MHW", IF(X693&gt;19,"D", IF(X693&gt;-14,"MAW", "SAW"))))</f>
        <v>MAW</v>
      </c>
      <c r="Z693" s="52"/>
      <c r="AA693" s="53"/>
      <c r="AB693" s="54"/>
      <c r="AC693" s="49"/>
      <c r="AD693" s="49"/>
      <c r="AE693" s="55"/>
      <c r="AF693" s="56"/>
      <c r="AG693" s="51"/>
      <c r="AH693" s="57"/>
      <c r="AI693" s="57"/>
      <c r="AJ693" s="56"/>
      <c r="AK693" s="58"/>
      <c r="AL693" s="59"/>
      <c r="AM693" s="60"/>
      <c r="AN693" s="35">
        <f>B693*(40)-C693*(40)</f>
        <v>0</v>
      </c>
      <c r="AO693" s="61">
        <f>IF(AN693&gt;0.01,1,0)</f>
        <v>0</v>
      </c>
      <c r="AP693" s="62">
        <f>D693*50-E693*50</f>
        <v>0</v>
      </c>
      <c r="AQ693" s="61">
        <f>IF(AP693&gt;0.01,1,0)</f>
        <v>0</v>
      </c>
      <c r="AR693" s="63">
        <f>IF(H693&gt;0.51,1,0)</f>
        <v>0</v>
      </c>
      <c r="AS693" s="63">
        <f>IF(J693&gt;0.34,1,0)</f>
        <v>0</v>
      </c>
      <c r="AT693" s="61">
        <f>(H693*20+I693*10+J693*30+K693*10)</f>
        <v>0</v>
      </c>
      <c r="AU693" s="63">
        <f>L693*2</f>
        <v>0</v>
      </c>
      <c r="AV693" s="63">
        <f>IF(AU693&gt;0.01,1,0)</f>
        <v>0</v>
      </c>
      <c r="AW693" s="61">
        <f>M693*2</f>
        <v>0</v>
      </c>
      <c r="AX693" s="61">
        <f>IF(AW693&gt;0.01,1,0)</f>
        <v>0</v>
      </c>
      <c r="AY693" s="61">
        <f>(N693-O693)*-1</f>
        <v>0</v>
      </c>
      <c r="AZ693" s="61">
        <f>IF(AY693&gt;0.01,1,0)</f>
        <v>0</v>
      </c>
      <c r="BA693" s="36">
        <f>Q693-R693</f>
        <v>0</v>
      </c>
      <c r="BB693" s="64">
        <f>IF(BA693&gt;0.01,1,0)</f>
        <v>0</v>
      </c>
      <c r="BC693" s="62">
        <f>S693-T693</f>
        <v>0</v>
      </c>
      <c r="BD693" s="61">
        <f>IF(BC693&gt;0.01,1,0)</f>
        <v>0</v>
      </c>
      <c r="BE693" s="62">
        <f>U693-V693</f>
        <v>0</v>
      </c>
      <c r="BF693" s="65">
        <f>IF(BE693&gt;0.01,1,0)</f>
        <v>0</v>
      </c>
      <c r="BG693" s="68"/>
      <c r="BH693" s="67"/>
      <c r="BI693" s="67"/>
    </row>
    <row r="694" spans="1:61">
      <c r="A694" s="34"/>
      <c r="B694" s="35"/>
      <c r="C694" s="36"/>
      <c r="D694" s="37"/>
      <c r="E694" s="38"/>
      <c r="F694" s="39"/>
      <c r="G694" s="40"/>
      <c r="H694" s="41"/>
      <c r="I694" s="42"/>
      <c r="J694" s="43"/>
      <c r="K694" s="38"/>
      <c r="L694" s="44"/>
      <c r="M694" s="45"/>
      <c r="N694" s="45"/>
      <c r="O694" s="46"/>
      <c r="P694" s="47"/>
      <c r="Q694" s="48"/>
      <c r="R694" s="36"/>
      <c r="S694" s="78"/>
      <c r="T694" s="80"/>
      <c r="U694" s="81"/>
      <c r="V694" s="83"/>
      <c r="W694" s="49">
        <f>(AO694+AQ694+AR694+AS694+AV694+AX694+AZ694+BB694+BD694+BF694)/10*100</f>
        <v>0</v>
      </c>
      <c r="X694" s="50">
        <f>AN694+AP694+AT694+AU694+AW694+AY694</f>
        <v>0</v>
      </c>
      <c r="Y694" s="51" t="str">
        <f>IF(X694&gt;89,"SHW", IF(X694&gt;49,"MHW", IF(X694&gt;19,"D", IF(X694&gt;-14,"MAW", "SAW"))))</f>
        <v>MAW</v>
      </c>
      <c r="Z694" s="52"/>
      <c r="AA694" s="53"/>
      <c r="AB694" s="54"/>
      <c r="AC694" s="49"/>
      <c r="AD694" s="49"/>
      <c r="AE694" s="55"/>
      <c r="AF694" s="56"/>
      <c r="AG694" s="51"/>
      <c r="AH694" s="57"/>
      <c r="AI694" s="57"/>
      <c r="AJ694" s="56"/>
      <c r="AK694" s="58"/>
      <c r="AL694" s="59"/>
      <c r="AM694" s="60"/>
      <c r="AN694" s="35">
        <f>B694*(40)-C694*(40)</f>
        <v>0</v>
      </c>
      <c r="AO694" s="61">
        <f>IF(AN694&gt;0.01,1,0)</f>
        <v>0</v>
      </c>
      <c r="AP694" s="62">
        <f>D694*50-E694*50</f>
        <v>0</v>
      </c>
      <c r="AQ694" s="61">
        <f>IF(AP694&gt;0.01,1,0)</f>
        <v>0</v>
      </c>
      <c r="AR694" s="63">
        <f>IF(H694&gt;0.51,1,0)</f>
        <v>0</v>
      </c>
      <c r="AS694" s="63">
        <f>IF(J694&gt;0.34,1,0)</f>
        <v>0</v>
      </c>
      <c r="AT694" s="61">
        <f>(H694*20+I694*10+J694*30+K694*10)</f>
        <v>0</v>
      </c>
      <c r="AU694" s="63">
        <f>L694*2</f>
        <v>0</v>
      </c>
      <c r="AV694" s="63">
        <f>IF(AU694&gt;0.01,1,0)</f>
        <v>0</v>
      </c>
      <c r="AW694" s="61">
        <f>M694*2</f>
        <v>0</v>
      </c>
      <c r="AX694" s="61">
        <f>IF(AW694&gt;0.01,1,0)</f>
        <v>0</v>
      </c>
      <c r="AY694" s="61">
        <f>(N694-O694)*-1</f>
        <v>0</v>
      </c>
      <c r="AZ694" s="61">
        <f>IF(AY694&gt;0.01,1,0)</f>
        <v>0</v>
      </c>
      <c r="BA694" s="36">
        <f>Q694-R694</f>
        <v>0</v>
      </c>
      <c r="BB694" s="64">
        <f>IF(BA694&gt;0.01,1,0)</f>
        <v>0</v>
      </c>
      <c r="BC694" s="62">
        <f>S694-T694</f>
        <v>0</v>
      </c>
      <c r="BD694" s="61">
        <f>IF(BC694&gt;0.01,1,0)</f>
        <v>0</v>
      </c>
      <c r="BE694" s="62">
        <f>U694-V694</f>
        <v>0</v>
      </c>
      <c r="BF694" s="65">
        <f>IF(BE694&gt;0.01,1,0)</f>
        <v>0</v>
      </c>
      <c r="BG694" s="68"/>
      <c r="BH694" s="67"/>
      <c r="BI694" s="67"/>
    </row>
    <row r="695" spans="1:61">
      <c r="A695" s="34"/>
      <c r="B695" s="35"/>
      <c r="C695" s="36"/>
      <c r="D695" s="37"/>
      <c r="E695" s="38"/>
      <c r="F695" s="39"/>
      <c r="G695" s="40"/>
      <c r="H695" s="41"/>
      <c r="I695" s="42"/>
      <c r="J695" s="43"/>
      <c r="K695" s="38"/>
      <c r="L695" s="44"/>
      <c r="M695" s="45"/>
      <c r="N695" s="45"/>
      <c r="O695" s="46"/>
      <c r="P695" s="47"/>
      <c r="Q695" s="48"/>
      <c r="R695" s="36"/>
      <c r="S695" s="78"/>
      <c r="T695" s="80"/>
      <c r="U695" s="81"/>
      <c r="V695" s="83"/>
      <c r="W695" s="49">
        <f>(AO695+AQ695+AR695+AS695+AV695+AX695+AZ695+BB695+BD695+BF695)/10*100</f>
        <v>0</v>
      </c>
      <c r="X695" s="50">
        <f>AN695+AP695+AT695+AU695+AW695+AY695</f>
        <v>0</v>
      </c>
      <c r="Y695" s="51" t="str">
        <f>IF(X695&gt;89,"SHW", IF(X695&gt;49,"MHW", IF(X695&gt;19,"D", IF(X695&gt;-14,"MAW", "SAW"))))</f>
        <v>MAW</v>
      </c>
      <c r="Z695" s="52"/>
      <c r="AA695" s="53"/>
      <c r="AB695" s="54"/>
      <c r="AC695" s="49"/>
      <c r="AD695" s="49"/>
      <c r="AE695" s="55"/>
      <c r="AF695" s="56"/>
      <c r="AG695" s="51"/>
      <c r="AH695" s="57"/>
      <c r="AI695" s="57"/>
      <c r="AJ695" s="56"/>
      <c r="AK695" s="58"/>
      <c r="AL695" s="59"/>
      <c r="AM695" s="60"/>
      <c r="AN695" s="35">
        <f>B695*(40)-C695*(40)</f>
        <v>0</v>
      </c>
      <c r="AO695" s="61">
        <f>IF(AN695&gt;0.01,1,0)</f>
        <v>0</v>
      </c>
      <c r="AP695" s="62">
        <f>D695*50-E695*50</f>
        <v>0</v>
      </c>
      <c r="AQ695" s="61">
        <f>IF(AP695&gt;0.01,1,0)</f>
        <v>0</v>
      </c>
      <c r="AR695" s="63">
        <f>IF(H695&gt;0.51,1,0)</f>
        <v>0</v>
      </c>
      <c r="AS695" s="63">
        <f>IF(J695&gt;0.34,1,0)</f>
        <v>0</v>
      </c>
      <c r="AT695" s="61">
        <f>(H695*20+I695*10+J695*30+K695*10)</f>
        <v>0</v>
      </c>
      <c r="AU695" s="63">
        <f>L695*2</f>
        <v>0</v>
      </c>
      <c r="AV695" s="63">
        <f>IF(AU695&gt;0.01,1,0)</f>
        <v>0</v>
      </c>
      <c r="AW695" s="61">
        <f>M695*2</f>
        <v>0</v>
      </c>
      <c r="AX695" s="61">
        <f>IF(AW695&gt;0.01,1,0)</f>
        <v>0</v>
      </c>
      <c r="AY695" s="61">
        <f>(N695-O695)*-1</f>
        <v>0</v>
      </c>
      <c r="AZ695" s="61">
        <f>IF(AY695&gt;0.01,1,0)</f>
        <v>0</v>
      </c>
      <c r="BA695" s="36">
        <f>Q695-R695</f>
        <v>0</v>
      </c>
      <c r="BB695" s="64">
        <f>IF(BA695&gt;0.01,1,0)</f>
        <v>0</v>
      </c>
      <c r="BC695" s="62">
        <f>S695-T695</f>
        <v>0</v>
      </c>
      <c r="BD695" s="61">
        <f>IF(BC695&gt;0.01,1,0)</f>
        <v>0</v>
      </c>
      <c r="BE695" s="62">
        <f>U695-V695</f>
        <v>0</v>
      </c>
      <c r="BF695" s="65">
        <f>IF(BE695&gt;0.01,1,0)</f>
        <v>0</v>
      </c>
      <c r="BG695" s="68"/>
      <c r="BH695" s="67"/>
      <c r="BI695" s="67"/>
    </row>
    <row r="696" spans="1:61">
      <c r="A696" s="34"/>
      <c r="B696" s="35"/>
      <c r="C696" s="36"/>
      <c r="D696" s="37"/>
      <c r="E696" s="38"/>
      <c r="F696" s="39"/>
      <c r="G696" s="40"/>
      <c r="H696" s="41"/>
      <c r="I696" s="42"/>
      <c r="J696" s="43"/>
      <c r="K696" s="38"/>
      <c r="L696" s="44"/>
      <c r="M696" s="45"/>
      <c r="N696" s="45"/>
      <c r="O696" s="46"/>
      <c r="P696" s="47"/>
      <c r="Q696" s="48"/>
      <c r="R696" s="36"/>
      <c r="S696" s="78"/>
      <c r="T696" s="80"/>
      <c r="U696" s="81"/>
      <c r="V696" s="83"/>
      <c r="W696" s="49">
        <f>(AO696+AQ696+AR696+AS696+AV696+AX696+AZ696+BB696+BD696+BF696)/10*100</f>
        <v>0</v>
      </c>
      <c r="X696" s="50">
        <f>AN696+AP696+AT696+AU696+AW696+AY696</f>
        <v>0</v>
      </c>
      <c r="Y696" s="51" t="str">
        <f>IF(X696&gt;89,"SHW", IF(X696&gt;49,"MHW", IF(X696&gt;19,"D", IF(X696&gt;-14,"MAW", "SAW"))))</f>
        <v>MAW</v>
      </c>
      <c r="Z696" s="52"/>
      <c r="AA696" s="53"/>
      <c r="AB696" s="54"/>
      <c r="AC696" s="49"/>
      <c r="AD696" s="49"/>
      <c r="AE696" s="55"/>
      <c r="AF696" s="56"/>
      <c r="AG696" s="51"/>
      <c r="AH696" s="57"/>
      <c r="AI696" s="57"/>
      <c r="AJ696" s="56"/>
      <c r="AK696" s="58"/>
      <c r="AL696" s="59"/>
      <c r="AM696" s="60"/>
      <c r="AN696" s="35">
        <f>B696*(40)-C696*(40)</f>
        <v>0</v>
      </c>
      <c r="AO696" s="61">
        <f>IF(AN696&gt;0.01,1,0)</f>
        <v>0</v>
      </c>
      <c r="AP696" s="62">
        <f>D696*50-E696*50</f>
        <v>0</v>
      </c>
      <c r="AQ696" s="61">
        <f>IF(AP696&gt;0.01,1,0)</f>
        <v>0</v>
      </c>
      <c r="AR696" s="63">
        <f>IF(H696&gt;0.51,1,0)</f>
        <v>0</v>
      </c>
      <c r="AS696" s="63">
        <f>IF(J696&gt;0.34,1,0)</f>
        <v>0</v>
      </c>
      <c r="AT696" s="61">
        <f>(H696*20+I696*10+J696*30+K696*10)</f>
        <v>0</v>
      </c>
      <c r="AU696" s="63">
        <f>L696*2</f>
        <v>0</v>
      </c>
      <c r="AV696" s="63">
        <f>IF(AU696&gt;0.01,1,0)</f>
        <v>0</v>
      </c>
      <c r="AW696" s="61">
        <f>M696*2</f>
        <v>0</v>
      </c>
      <c r="AX696" s="61">
        <f>IF(AW696&gt;0.01,1,0)</f>
        <v>0</v>
      </c>
      <c r="AY696" s="61">
        <f>(N696-O696)*-1</f>
        <v>0</v>
      </c>
      <c r="AZ696" s="61">
        <f>IF(AY696&gt;0.01,1,0)</f>
        <v>0</v>
      </c>
      <c r="BA696" s="36">
        <f>Q696-R696</f>
        <v>0</v>
      </c>
      <c r="BB696" s="64">
        <f>IF(BA696&gt;0.01,1,0)</f>
        <v>0</v>
      </c>
      <c r="BC696" s="62">
        <f>S696-T696</f>
        <v>0</v>
      </c>
      <c r="BD696" s="61">
        <f>IF(BC696&gt;0.01,1,0)</f>
        <v>0</v>
      </c>
      <c r="BE696" s="62">
        <f>U696-V696</f>
        <v>0</v>
      </c>
      <c r="BF696" s="65">
        <f>IF(BE696&gt;0.01,1,0)</f>
        <v>0</v>
      </c>
      <c r="BG696" s="68"/>
      <c r="BH696" s="67"/>
      <c r="BI696" s="67"/>
    </row>
    <row r="697" spans="1:61">
      <c r="A697" s="34"/>
      <c r="B697" s="35"/>
      <c r="C697" s="36"/>
      <c r="D697" s="37"/>
      <c r="E697" s="38"/>
      <c r="F697" s="39"/>
      <c r="G697" s="40"/>
      <c r="H697" s="41"/>
      <c r="I697" s="42"/>
      <c r="J697" s="43"/>
      <c r="K697" s="38"/>
      <c r="L697" s="44"/>
      <c r="M697" s="45"/>
      <c r="N697" s="45"/>
      <c r="O697" s="46"/>
      <c r="P697" s="47"/>
      <c r="Q697" s="48"/>
      <c r="R697" s="36"/>
      <c r="S697" s="78"/>
      <c r="T697" s="80"/>
      <c r="U697" s="81"/>
      <c r="V697" s="83"/>
      <c r="W697" s="49">
        <f t="shared" ref="W697:W760" si="110">(AO697+AQ697+AR697+AS697+AV697+AX697+AZ697+BB697+BD697+BF697)/10*100</f>
        <v>0</v>
      </c>
      <c r="X697" s="50">
        <f t="shared" ref="X697:X760" si="111">AN697+AP697+AT697+AU697+AW697+AY697</f>
        <v>0</v>
      </c>
      <c r="Y697" s="51" t="str">
        <f t="shared" ref="Y697:Y760" si="112">IF(X697&gt;89,"SHW", IF(X697&gt;49,"MHW", IF(X697&gt;19,"D", IF(X697&gt;-14,"MAW", "SAW"))))</f>
        <v>MAW</v>
      </c>
      <c r="Z697" s="52"/>
      <c r="AA697" s="53"/>
      <c r="AB697" s="54"/>
      <c r="AC697" s="49"/>
      <c r="AD697" s="49"/>
      <c r="AE697" s="55"/>
      <c r="AF697" s="56"/>
      <c r="AG697" s="51"/>
      <c r="AH697" s="57"/>
      <c r="AI697" s="57"/>
      <c r="AJ697" s="56"/>
      <c r="AK697" s="58"/>
      <c r="AL697" s="59"/>
      <c r="AM697" s="60"/>
      <c r="AN697" s="35">
        <f t="shared" ref="AN697:AN760" si="113">B697*(40)-C697*(40)</f>
        <v>0</v>
      </c>
      <c r="AO697" s="61">
        <f t="shared" ref="AO697:AO760" si="114">IF(AN697&gt;0.01,1,0)</f>
        <v>0</v>
      </c>
      <c r="AP697" s="62">
        <f t="shared" ref="AP697:AP760" si="115">D697*50-E697*50</f>
        <v>0</v>
      </c>
      <c r="AQ697" s="61">
        <f t="shared" ref="AQ697:AQ760" si="116">IF(AP697&gt;0.01,1,0)</f>
        <v>0</v>
      </c>
      <c r="AR697" s="63">
        <f t="shared" ref="AR697:AR760" si="117">IF(H697&gt;0.51,1,0)</f>
        <v>0</v>
      </c>
      <c r="AS697" s="63">
        <f t="shared" ref="AS697:AS760" si="118">IF(J697&gt;0.34,1,0)</f>
        <v>0</v>
      </c>
      <c r="AT697" s="61">
        <f t="shared" ref="AT697:AT760" si="119">(H697*20+I697*10+J697*30+K697*10)</f>
        <v>0</v>
      </c>
      <c r="AU697" s="63">
        <f t="shared" ref="AU697:AU760" si="120">L697*2</f>
        <v>0</v>
      </c>
      <c r="AV697" s="63">
        <f t="shared" ref="AV697:AV760" si="121">IF(AU697&gt;0.01,1,0)</f>
        <v>0</v>
      </c>
      <c r="AW697" s="61">
        <f t="shared" ref="AW697:AW760" si="122">M697*2</f>
        <v>0</v>
      </c>
      <c r="AX697" s="61">
        <f t="shared" ref="AX697:AX760" si="123">IF(AW697&gt;0.01,1,0)</f>
        <v>0</v>
      </c>
      <c r="AY697" s="61">
        <f t="shared" ref="AY697:AY760" si="124">(N697-O697)*-1</f>
        <v>0</v>
      </c>
      <c r="AZ697" s="61">
        <f t="shared" ref="AZ697:AZ760" si="125">IF(AY697&gt;0.01,1,0)</f>
        <v>0</v>
      </c>
      <c r="BA697" s="36">
        <f t="shared" ref="BA697:BA760" si="126">Q697-R697</f>
        <v>0</v>
      </c>
      <c r="BB697" s="64">
        <f t="shared" ref="BB697:BB760" si="127">IF(BA697&gt;0.01,1,0)</f>
        <v>0</v>
      </c>
      <c r="BC697" s="62">
        <f t="shared" ref="BC697:BC760" si="128">S697-T697</f>
        <v>0</v>
      </c>
      <c r="BD697" s="61">
        <f t="shared" ref="BD697:BD760" si="129">IF(BC697&gt;0.01,1,0)</f>
        <v>0</v>
      </c>
      <c r="BE697" s="62">
        <f t="shared" ref="BE697:BE760" si="130">U697-V697</f>
        <v>0</v>
      </c>
      <c r="BF697" s="65">
        <f t="shared" ref="BF697:BF760" si="131">IF(BE697&gt;0.01,1,0)</f>
        <v>0</v>
      </c>
      <c r="BG697" s="68"/>
      <c r="BH697" s="67"/>
      <c r="BI697" s="67"/>
    </row>
    <row r="698" spans="1:61">
      <c r="A698" s="34"/>
      <c r="B698" s="35"/>
      <c r="C698" s="36"/>
      <c r="D698" s="37"/>
      <c r="E698" s="38"/>
      <c r="F698" s="39"/>
      <c r="G698" s="40"/>
      <c r="H698" s="41"/>
      <c r="I698" s="42"/>
      <c r="J698" s="43"/>
      <c r="K698" s="38"/>
      <c r="L698" s="44"/>
      <c r="M698" s="45"/>
      <c r="N698" s="45"/>
      <c r="O698" s="46"/>
      <c r="P698" s="47"/>
      <c r="Q698" s="48"/>
      <c r="R698" s="36"/>
      <c r="S698" s="78"/>
      <c r="T698" s="80"/>
      <c r="U698" s="81"/>
      <c r="V698" s="83"/>
      <c r="W698" s="49">
        <f t="shared" si="110"/>
        <v>0</v>
      </c>
      <c r="X698" s="50">
        <f t="shared" si="111"/>
        <v>0</v>
      </c>
      <c r="Y698" s="51" t="str">
        <f t="shared" si="112"/>
        <v>MAW</v>
      </c>
      <c r="Z698" s="52"/>
      <c r="AA698" s="53"/>
      <c r="AB698" s="54"/>
      <c r="AC698" s="49"/>
      <c r="AD698" s="49"/>
      <c r="AE698" s="55"/>
      <c r="AF698" s="56"/>
      <c r="AG698" s="51"/>
      <c r="AH698" s="57"/>
      <c r="AI698" s="57"/>
      <c r="AJ698" s="56"/>
      <c r="AK698" s="58"/>
      <c r="AL698" s="59"/>
      <c r="AM698" s="60"/>
      <c r="AN698" s="35">
        <f t="shared" si="113"/>
        <v>0</v>
      </c>
      <c r="AO698" s="61">
        <f t="shared" si="114"/>
        <v>0</v>
      </c>
      <c r="AP698" s="62">
        <f t="shared" si="115"/>
        <v>0</v>
      </c>
      <c r="AQ698" s="61">
        <f t="shared" si="116"/>
        <v>0</v>
      </c>
      <c r="AR698" s="63">
        <f t="shared" si="117"/>
        <v>0</v>
      </c>
      <c r="AS698" s="63">
        <f t="shared" si="118"/>
        <v>0</v>
      </c>
      <c r="AT698" s="61">
        <f t="shared" si="119"/>
        <v>0</v>
      </c>
      <c r="AU698" s="63">
        <f t="shared" si="120"/>
        <v>0</v>
      </c>
      <c r="AV698" s="63">
        <f t="shared" si="121"/>
        <v>0</v>
      </c>
      <c r="AW698" s="61">
        <f t="shared" si="122"/>
        <v>0</v>
      </c>
      <c r="AX698" s="61">
        <f t="shared" si="123"/>
        <v>0</v>
      </c>
      <c r="AY698" s="61">
        <f t="shared" si="124"/>
        <v>0</v>
      </c>
      <c r="AZ698" s="61">
        <f t="shared" si="125"/>
        <v>0</v>
      </c>
      <c r="BA698" s="36">
        <f t="shared" si="126"/>
        <v>0</v>
      </c>
      <c r="BB698" s="64">
        <f t="shared" si="127"/>
        <v>0</v>
      </c>
      <c r="BC698" s="62">
        <f t="shared" si="128"/>
        <v>0</v>
      </c>
      <c r="BD698" s="61">
        <f t="shared" si="129"/>
        <v>0</v>
      </c>
      <c r="BE698" s="62">
        <f t="shared" si="130"/>
        <v>0</v>
      </c>
      <c r="BF698" s="65">
        <f t="shared" si="131"/>
        <v>0</v>
      </c>
      <c r="BG698" s="68"/>
      <c r="BH698" s="67"/>
      <c r="BI698" s="67"/>
    </row>
    <row r="699" spans="1:61">
      <c r="A699" s="34"/>
      <c r="B699" s="35"/>
      <c r="C699" s="36"/>
      <c r="D699" s="37"/>
      <c r="E699" s="38"/>
      <c r="F699" s="39"/>
      <c r="G699" s="40"/>
      <c r="H699" s="41"/>
      <c r="I699" s="42"/>
      <c r="J699" s="43"/>
      <c r="K699" s="38"/>
      <c r="L699" s="44"/>
      <c r="M699" s="45"/>
      <c r="N699" s="45"/>
      <c r="O699" s="46"/>
      <c r="P699" s="47"/>
      <c r="Q699" s="48"/>
      <c r="R699" s="36"/>
      <c r="S699" s="78"/>
      <c r="T699" s="80"/>
      <c r="U699" s="81"/>
      <c r="V699" s="83"/>
      <c r="W699" s="49">
        <f t="shared" si="110"/>
        <v>0</v>
      </c>
      <c r="X699" s="50">
        <f t="shared" si="111"/>
        <v>0</v>
      </c>
      <c r="Y699" s="51" t="str">
        <f t="shared" si="112"/>
        <v>MAW</v>
      </c>
      <c r="Z699" s="52"/>
      <c r="AA699" s="53"/>
      <c r="AB699" s="54"/>
      <c r="AC699" s="49"/>
      <c r="AD699" s="49"/>
      <c r="AE699" s="55"/>
      <c r="AF699" s="56"/>
      <c r="AG699" s="51"/>
      <c r="AH699" s="57"/>
      <c r="AI699" s="57"/>
      <c r="AJ699" s="56"/>
      <c r="AK699" s="58"/>
      <c r="AL699" s="59"/>
      <c r="AM699" s="60"/>
      <c r="AN699" s="35">
        <f t="shared" si="113"/>
        <v>0</v>
      </c>
      <c r="AO699" s="61">
        <f t="shared" si="114"/>
        <v>0</v>
      </c>
      <c r="AP699" s="62">
        <f t="shared" si="115"/>
        <v>0</v>
      </c>
      <c r="AQ699" s="61">
        <f t="shared" si="116"/>
        <v>0</v>
      </c>
      <c r="AR699" s="63">
        <f t="shared" si="117"/>
        <v>0</v>
      </c>
      <c r="AS699" s="63">
        <f t="shared" si="118"/>
        <v>0</v>
      </c>
      <c r="AT699" s="61">
        <f t="shared" si="119"/>
        <v>0</v>
      </c>
      <c r="AU699" s="63">
        <f t="shared" si="120"/>
        <v>0</v>
      </c>
      <c r="AV699" s="63">
        <f t="shared" si="121"/>
        <v>0</v>
      </c>
      <c r="AW699" s="61">
        <f t="shared" si="122"/>
        <v>0</v>
      </c>
      <c r="AX699" s="61">
        <f t="shared" si="123"/>
        <v>0</v>
      </c>
      <c r="AY699" s="61">
        <f t="shared" si="124"/>
        <v>0</v>
      </c>
      <c r="AZ699" s="61">
        <f t="shared" si="125"/>
        <v>0</v>
      </c>
      <c r="BA699" s="36">
        <f t="shared" si="126"/>
        <v>0</v>
      </c>
      <c r="BB699" s="64">
        <f t="shared" si="127"/>
        <v>0</v>
      </c>
      <c r="BC699" s="62">
        <f t="shared" si="128"/>
        <v>0</v>
      </c>
      <c r="BD699" s="61">
        <f t="shared" si="129"/>
        <v>0</v>
      </c>
      <c r="BE699" s="62">
        <f t="shared" si="130"/>
        <v>0</v>
      </c>
      <c r="BF699" s="65">
        <f t="shared" si="131"/>
        <v>0</v>
      </c>
      <c r="BG699" s="68"/>
      <c r="BH699" s="67"/>
      <c r="BI699" s="67"/>
    </row>
    <row r="700" spans="1:61">
      <c r="A700" s="34"/>
      <c r="B700" s="35"/>
      <c r="C700" s="36"/>
      <c r="D700" s="37"/>
      <c r="E700" s="38"/>
      <c r="F700" s="39"/>
      <c r="G700" s="40"/>
      <c r="H700" s="41"/>
      <c r="I700" s="42"/>
      <c r="J700" s="43"/>
      <c r="K700" s="38"/>
      <c r="L700" s="44"/>
      <c r="M700" s="45"/>
      <c r="N700" s="45"/>
      <c r="O700" s="46"/>
      <c r="P700" s="47"/>
      <c r="Q700" s="48"/>
      <c r="R700" s="36"/>
      <c r="S700" s="78"/>
      <c r="T700" s="80"/>
      <c r="U700" s="81"/>
      <c r="V700" s="83"/>
      <c r="W700" s="49">
        <f t="shared" si="110"/>
        <v>0</v>
      </c>
      <c r="X700" s="50">
        <f t="shared" si="111"/>
        <v>0</v>
      </c>
      <c r="Y700" s="51" t="str">
        <f t="shared" si="112"/>
        <v>MAW</v>
      </c>
      <c r="Z700" s="52"/>
      <c r="AA700" s="53"/>
      <c r="AB700" s="54"/>
      <c r="AC700" s="49"/>
      <c r="AD700" s="49"/>
      <c r="AE700" s="55"/>
      <c r="AF700" s="56"/>
      <c r="AG700" s="51"/>
      <c r="AH700" s="57"/>
      <c r="AI700" s="57"/>
      <c r="AJ700" s="56"/>
      <c r="AK700" s="58"/>
      <c r="AL700" s="59"/>
      <c r="AM700" s="60"/>
      <c r="AN700" s="35">
        <f t="shared" si="113"/>
        <v>0</v>
      </c>
      <c r="AO700" s="61">
        <f t="shared" si="114"/>
        <v>0</v>
      </c>
      <c r="AP700" s="62">
        <f t="shared" si="115"/>
        <v>0</v>
      </c>
      <c r="AQ700" s="61">
        <f t="shared" si="116"/>
        <v>0</v>
      </c>
      <c r="AR700" s="63">
        <f t="shared" si="117"/>
        <v>0</v>
      </c>
      <c r="AS700" s="63">
        <f t="shared" si="118"/>
        <v>0</v>
      </c>
      <c r="AT700" s="61">
        <f t="shared" si="119"/>
        <v>0</v>
      </c>
      <c r="AU700" s="63">
        <f t="shared" si="120"/>
        <v>0</v>
      </c>
      <c r="AV700" s="63">
        <f t="shared" si="121"/>
        <v>0</v>
      </c>
      <c r="AW700" s="61">
        <f t="shared" si="122"/>
        <v>0</v>
      </c>
      <c r="AX700" s="61">
        <f t="shared" si="123"/>
        <v>0</v>
      </c>
      <c r="AY700" s="61">
        <f t="shared" si="124"/>
        <v>0</v>
      </c>
      <c r="AZ700" s="61">
        <f t="shared" si="125"/>
        <v>0</v>
      </c>
      <c r="BA700" s="36">
        <f t="shared" si="126"/>
        <v>0</v>
      </c>
      <c r="BB700" s="64">
        <f t="shared" si="127"/>
        <v>0</v>
      </c>
      <c r="BC700" s="62">
        <f t="shared" si="128"/>
        <v>0</v>
      </c>
      <c r="BD700" s="61">
        <f t="shared" si="129"/>
        <v>0</v>
      </c>
      <c r="BE700" s="62">
        <f t="shared" si="130"/>
        <v>0</v>
      </c>
      <c r="BF700" s="65">
        <f t="shared" si="131"/>
        <v>0</v>
      </c>
      <c r="BG700" s="68"/>
      <c r="BH700" s="67"/>
      <c r="BI700" s="67"/>
    </row>
    <row r="701" spans="1:61">
      <c r="A701" s="34"/>
      <c r="B701" s="35"/>
      <c r="C701" s="36"/>
      <c r="D701" s="37"/>
      <c r="E701" s="38"/>
      <c r="F701" s="39"/>
      <c r="G701" s="40"/>
      <c r="H701" s="41"/>
      <c r="I701" s="42"/>
      <c r="J701" s="43"/>
      <c r="K701" s="38"/>
      <c r="L701" s="44"/>
      <c r="M701" s="45"/>
      <c r="N701" s="45"/>
      <c r="O701" s="46"/>
      <c r="P701" s="47"/>
      <c r="Q701" s="48"/>
      <c r="R701" s="36"/>
      <c r="S701" s="78"/>
      <c r="T701" s="80"/>
      <c r="U701" s="81"/>
      <c r="V701" s="83"/>
      <c r="W701" s="49">
        <f t="shared" si="110"/>
        <v>0</v>
      </c>
      <c r="X701" s="50">
        <f t="shared" si="111"/>
        <v>0</v>
      </c>
      <c r="Y701" s="51" t="str">
        <f t="shared" si="112"/>
        <v>MAW</v>
      </c>
      <c r="Z701" s="52"/>
      <c r="AA701" s="53"/>
      <c r="AB701" s="54"/>
      <c r="AC701" s="49"/>
      <c r="AD701" s="49"/>
      <c r="AE701" s="55"/>
      <c r="AF701" s="56"/>
      <c r="AG701" s="51"/>
      <c r="AH701" s="57"/>
      <c r="AI701" s="57"/>
      <c r="AJ701" s="56"/>
      <c r="AK701" s="58"/>
      <c r="AL701" s="59"/>
      <c r="AM701" s="60"/>
      <c r="AN701" s="35">
        <f t="shared" si="113"/>
        <v>0</v>
      </c>
      <c r="AO701" s="61">
        <f t="shared" si="114"/>
        <v>0</v>
      </c>
      <c r="AP701" s="62">
        <f t="shared" si="115"/>
        <v>0</v>
      </c>
      <c r="AQ701" s="61">
        <f t="shared" si="116"/>
        <v>0</v>
      </c>
      <c r="AR701" s="63">
        <f t="shared" si="117"/>
        <v>0</v>
      </c>
      <c r="AS701" s="63">
        <f t="shared" si="118"/>
        <v>0</v>
      </c>
      <c r="AT701" s="61">
        <f t="shared" si="119"/>
        <v>0</v>
      </c>
      <c r="AU701" s="63">
        <f t="shared" si="120"/>
        <v>0</v>
      </c>
      <c r="AV701" s="63">
        <f t="shared" si="121"/>
        <v>0</v>
      </c>
      <c r="AW701" s="61">
        <f t="shared" si="122"/>
        <v>0</v>
      </c>
      <c r="AX701" s="61">
        <f t="shared" si="123"/>
        <v>0</v>
      </c>
      <c r="AY701" s="61">
        <f t="shared" si="124"/>
        <v>0</v>
      </c>
      <c r="AZ701" s="61">
        <f t="shared" si="125"/>
        <v>0</v>
      </c>
      <c r="BA701" s="36">
        <f t="shared" si="126"/>
        <v>0</v>
      </c>
      <c r="BB701" s="64">
        <f t="shared" si="127"/>
        <v>0</v>
      </c>
      <c r="BC701" s="62">
        <f t="shared" si="128"/>
        <v>0</v>
      </c>
      <c r="BD701" s="61">
        <f t="shared" si="129"/>
        <v>0</v>
      </c>
      <c r="BE701" s="62">
        <f t="shared" si="130"/>
        <v>0</v>
      </c>
      <c r="BF701" s="65">
        <f t="shared" si="131"/>
        <v>0</v>
      </c>
      <c r="BG701" s="68"/>
      <c r="BH701" s="67"/>
      <c r="BI701" s="67"/>
    </row>
    <row r="702" spans="1:61">
      <c r="A702" s="34"/>
      <c r="B702" s="35"/>
      <c r="C702" s="36"/>
      <c r="D702" s="37"/>
      <c r="E702" s="38"/>
      <c r="F702" s="39"/>
      <c r="G702" s="40"/>
      <c r="H702" s="41"/>
      <c r="I702" s="42"/>
      <c r="J702" s="43"/>
      <c r="K702" s="38"/>
      <c r="L702" s="44"/>
      <c r="M702" s="45"/>
      <c r="N702" s="45"/>
      <c r="O702" s="46"/>
      <c r="P702" s="47"/>
      <c r="Q702" s="48"/>
      <c r="R702" s="36"/>
      <c r="S702" s="78"/>
      <c r="T702" s="80"/>
      <c r="U702" s="81"/>
      <c r="V702" s="83"/>
      <c r="W702" s="49">
        <f t="shared" si="110"/>
        <v>0</v>
      </c>
      <c r="X702" s="50">
        <f t="shared" si="111"/>
        <v>0</v>
      </c>
      <c r="Y702" s="51" t="str">
        <f t="shared" si="112"/>
        <v>MAW</v>
      </c>
      <c r="Z702" s="52"/>
      <c r="AA702" s="53"/>
      <c r="AB702" s="54"/>
      <c r="AC702" s="49"/>
      <c r="AD702" s="49"/>
      <c r="AE702" s="55"/>
      <c r="AF702" s="56"/>
      <c r="AG702" s="51"/>
      <c r="AH702" s="57"/>
      <c r="AI702" s="57"/>
      <c r="AJ702" s="56"/>
      <c r="AK702" s="58"/>
      <c r="AL702" s="59"/>
      <c r="AM702" s="60"/>
      <c r="AN702" s="35">
        <f t="shared" si="113"/>
        <v>0</v>
      </c>
      <c r="AO702" s="61">
        <f t="shared" si="114"/>
        <v>0</v>
      </c>
      <c r="AP702" s="62">
        <f t="shared" si="115"/>
        <v>0</v>
      </c>
      <c r="AQ702" s="61">
        <f t="shared" si="116"/>
        <v>0</v>
      </c>
      <c r="AR702" s="63">
        <f t="shared" si="117"/>
        <v>0</v>
      </c>
      <c r="AS702" s="63">
        <f t="shared" si="118"/>
        <v>0</v>
      </c>
      <c r="AT702" s="61">
        <f t="shared" si="119"/>
        <v>0</v>
      </c>
      <c r="AU702" s="63">
        <f t="shared" si="120"/>
        <v>0</v>
      </c>
      <c r="AV702" s="63">
        <f t="shared" si="121"/>
        <v>0</v>
      </c>
      <c r="AW702" s="61">
        <f t="shared" si="122"/>
        <v>0</v>
      </c>
      <c r="AX702" s="61">
        <f t="shared" si="123"/>
        <v>0</v>
      </c>
      <c r="AY702" s="61">
        <f t="shared" si="124"/>
        <v>0</v>
      </c>
      <c r="AZ702" s="61">
        <f t="shared" si="125"/>
        <v>0</v>
      </c>
      <c r="BA702" s="36">
        <f t="shared" si="126"/>
        <v>0</v>
      </c>
      <c r="BB702" s="64">
        <f t="shared" si="127"/>
        <v>0</v>
      </c>
      <c r="BC702" s="62">
        <f t="shared" si="128"/>
        <v>0</v>
      </c>
      <c r="BD702" s="61">
        <f t="shared" si="129"/>
        <v>0</v>
      </c>
      <c r="BE702" s="62">
        <f t="shared" si="130"/>
        <v>0</v>
      </c>
      <c r="BF702" s="65">
        <f t="shared" si="131"/>
        <v>0</v>
      </c>
      <c r="BG702" s="68"/>
      <c r="BH702" s="67"/>
      <c r="BI702" s="67"/>
    </row>
    <row r="703" spans="1:61">
      <c r="A703" s="34"/>
      <c r="B703" s="35"/>
      <c r="C703" s="36"/>
      <c r="D703" s="37"/>
      <c r="E703" s="38"/>
      <c r="F703" s="39"/>
      <c r="G703" s="40"/>
      <c r="H703" s="41"/>
      <c r="I703" s="42"/>
      <c r="J703" s="43"/>
      <c r="K703" s="38"/>
      <c r="L703" s="44"/>
      <c r="M703" s="45"/>
      <c r="N703" s="45"/>
      <c r="O703" s="46"/>
      <c r="P703" s="47"/>
      <c r="Q703" s="48"/>
      <c r="R703" s="36"/>
      <c r="S703" s="78"/>
      <c r="T703" s="80"/>
      <c r="U703" s="81"/>
      <c r="V703" s="83"/>
      <c r="W703" s="49">
        <f t="shared" si="110"/>
        <v>0</v>
      </c>
      <c r="X703" s="50">
        <f t="shared" si="111"/>
        <v>0</v>
      </c>
      <c r="Y703" s="51" t="str">
        <f t="shared" si="112"/>
        <v>MAW</v>
      </c>
      <c r="Z703" s="52"/>
      <c r="AA703" s="53"/>
      <c r="AB703" s="54"/>
      <c r="AC703" s="49"/>
      <c r="AD703" s="49"/>
      <c r="AE703" s="55"/>
      <c r="AF703" s="56"/>
      <c r="AG703" s="51"/>
      <c r="AH703" s="57"/>
      <c r="AI703" s="57"/>
      <c r="AJ703" s="56"/>
      <c r="AK703" s="58"/>
      <c r="AL703" s="59"/>
      <c r="AM703" s="60"/>
      <c r="AN703" s="35">
        <f t="shared" si="113"/>
        <v>0</v>
      </c>
      <c r="AO703" s="61">
        <f t="shared" si="114"/>
        <v>0</v>
      </c>
      <c r="AP703" s="62">
        <f t="shared" si="115"/>
        <v>0</v>
      </c>
      <c r="AQ703" s="61">
        <f t="shared" si="116"/>
        <v>0</v>
      </c>
      <c r="AR703" s="63">
        <f t="shared" si="117"/>
        <v>0</v>
      </c>
      <c r="AS703" s="63">
        <f t="shared" si="118"/>
        <v>0</v>
      </c>
      <c r="AT703" s="61">
        <f t="shared" si="119"/>
        <v>0</v>
      </c>
      <c r="AU703" s="63">
        <f t="shared" si="120"/>
        <v>0</v>
      </c>
      <c r="AV703" s="63">
        <f t="shared" si="121"/>
        <v>0</v>
      </c>
      <c r="AW703" s="61">
        <f t="shared" si="122"/>
        <v>0</v>
      </c>
      <c r="AX703" s="61">
        <f t="shared" si="123"/>
        <v>0</v>
      </c>
      <c r="AY703" s="61">
        <f t="shared" si="124"/>
        <v>0</v>
      </c>
      <c r="AZ703" s="61">
        <f t="shared" si="125"/>
        <v>0</v>
      </c>
      <c r="BA703" s="36">
        <f t="shared" si="126"/>
        <v>0</v>
      </c>
      <c r="BB703" s="64">
        <f t="shared" si="127"/>
        <v>0</v>
      </c>
      <c r="BC703" s="62">
        <f t="shared" si="128"/>
        <v>0</v>
      </c>
      <c r="BD703" s="61">
        <f t="shared" si="129"/>
        <v>0</v>
      </c>
      <c r="BE703" s="62">
        <f t="shared" si="130"/>
        <v>0</v>
      </c>
      <c r="BF703" s="65">
        <f t="shared" si="131"/>
        <v>0</v>
      </c>
      <c r="BG703" s="68"/>
      <c r="BH703" s="67"/>
      <c r="BI703" s="67"/>
    </row>
    <row r="704" spans="1:61">
      <c r="A704" s="34"/>
      <c r="B704" s="35"/>
      <c r="C704" s="36"/>
      <c r="D704" s="37"/>
      <c r="E704" s="38"/>
      <c r="F704" s="39"/>
      <c r="G704" s="40"/>
      <c r="H704" s="41"/>
      <c r="I704" s="42"/>
      <c r="J704" s="43"/>
      <c r="K704" s="38"/>
      <c r="L704" s="44"/>
      <c r="M704" s="45"/>
      <c r="N704" s="45"/>
      <c r="O704" s="46"/>
      <c r="P704" s="47"/>
      <c r="Q704" s="48"/>
      <c r="R704" s="36"/>
      <c r="S704" s="78"/>
      <c r="T704" s="80"/>
      <c r="U704" s="81"/>
      <c r="V704" s="83"/>
      <c r="W704" s="49">
        <f t="shared" si="110"/>
        <v>0</v>
      </c>
      <c r="X704" s="50">
        <f t="shared" si="111"/>
        <v>0</v>
      </c>
      <c r="Y704" s="51" t="str">
        <f t="shared" si="112"/>
        <v>MAW</v>
      </c>
      <c r="Z704" s="52"/>
      <c r="AA704" s="53"/>
      <c r="AB704" s="54"/>
      <c r="AC704" s="49"/>
      <c r="AD704" s="49"/>
      <c r="AE704" s="55"/>
      <c r="AF704" s="56"/>
      <c r="AG704" s="51"/>
      <c r="AH704" s="57"/>
      <c r="AI704" s="57"/>
      <c r="AJ704" s="56"/>
      <c r="AK704" s="58"/>
      <c r="AL704" s="59"/>
      <c r="AM704" s="60"/>
      <c r="AN704" s="35">
        <f t="shared" si="113"/>
        <v>0</v>
      </c>
      <c r="AO704" s="61">
        <f t="shared" si="114"/>
        <v>0</v>
      </c>
      <c r="AP704" s="62">
        <f t="shared" si="115"/>
        <v>0</v>
      </c>
      <c r="AQ704" s="61">
        <f t="shared" si="116"/>
        <v>0</v>
      </c>
      <c r="AR704" s="63">
        <f t="shared" si="117"/>
        <v>0</v>
      </c>
      <c r="AS704" s="63">
        <f t="shared" si="118"/>
        <v>0</v>
      </c>
      <c r="AT704" s="61">
        <f t="shared" si="119"/>
        <v>0</v>
      </c>
      <c r="AU704" s="63">
        <f t="shared" si="120"/>
        <v>0</v>
      </c>
      <c r="AV704" s="63">
        <f t="shared" si="121"/>
        <v>0</v>
      </c>
      <c r="AW704" s="61">
        <f t="shared" si="122"/>
        <v>0</v>
      </c>
      <c r="AX704" s="61">
        <f t="shared" si="123"/>
        <v>0</v>
      </c>
      <c r="AY704" s="61">
        <f t="shared" si="124"/>
        <v>0</v>
      </c>
      <c r="AZ704" s="61">
        <f t="shared" si="125"/>
        <v>0</v>
      </c>
      <c r="BA704" s="36">
        <f t="shared" si="126"/>
        <v>0</v>
      </c>
      <c r="BB704" s="64">
        <f t="shared" si="127"/>
        <v>0</v>
      </c>
      <c r="BC704" s="62">
        <f t="shared" si="128"/>
        <v>0</v>
      </c>
      <c r="BD704" s="61">
        <f t="shared" si="129"/>
        <v>0</v>
      </c>
      <c r="BE704" s="62">
        <f t="shared" si="130"/>
        <v>0</v>
      </c>
      <c r="BF704" s="65">
        <f t="shared" si="131"/>
        <v>0</v>
      </c>
      <c r="BG704" s="68"/>
      <c r="BH704" s="67"/>
      <c r="BI704" s="67"/>
    </row>
    <row r="705" spans="1:61">
      <c r="A705" s="34"/>
      <c r="B705" s="35"/>
      <c r="C705" s="36"/>
      <c r="D705" s="37"/>
      <c r="E705" s="38"/>
      <c r="F705" s="39"/>
      <c r="G705" s="40"/>
      <c r="H705" s="41"/>
      <c r="I705" s="42"/>
      <c r="J705" s="43"/>
      <c r="K705" s="38"/>
      <c r="L705" s="44"/>
      <c r="M705" s="45"/>
      <c r="N705" s="45"/>
      <c r="O705" s="46"/>
      <c r="P705" s="47"/>
      <c r="Q705" s="48"/>
      <c r="R705" s="36"/>
      <c r="S705" s="78"/>
      <c r="T705" s="80"/>
      <c r="U705" s="81"/>
      <c r="V705" s="83"/>
      <c r="W705" s="49">
        <f t="shared" si="110"/>
        <v>0</v>
      </c>
      <c r="X705" s="50">
        <f t="shared" si="111"/>
        <v>0</v>
      </c>
      <c r="Y705" s="51" t="str">
        <f t="shared" si="112"/>
        <v>MAW</v>
      </c>
      <c r="Z705" s="52"/>
      <c r="AA705" s="53"/>
      <c r="AB705" s="54"/>
      <c r="AC705" s="49"/>
      <c r="AD705" s="49"/>
      <c r="AE705" s="55"/>
      <c r="AF705" s="56"/>
      <c r="AG705" s="51"/>
      <c r="AH705" s="57"/>
      <c r="AI705" s="57"/>
      <c r="AJ705" s="56"/>
      <c r="AK705" s="58"/>
      <c r="AL705" s="59"/>
      <c r="AM705" s="60"/>
      <c r="AN705" s="35">
        <f t="shared" si="113"/>
        <v>0</v>
      </c>
      <c r="AO705" s="61">
        <f t="shared" si="114"/>
        <v>0</v>
      </c>
      <c r="AP705" s="62">
        <f t="shared" si="115"/>
        <v>0</v>
      </c>
      <c r="AQ705" s="61">
        <f t="shared" si="116"/>
        <v>0</v>
      </c>
      <c r="AR705" s="63">
        <f t="shared" si="117"/>
        <v>0</v>
      </c>
      <c r="AS705" s="63">
        <f t="shared" si="118"/>
        <v>0</v>
      </c>
      <c r="AT705" s="61">
        <f t="shared" si="119"/>
        <v>0</v>
      </c>
      <c r="AU705" s="63">
        <f t="shared" si="120"/>
        <v>0</v>
      </c>
      <c r="AV705" s="63">
        <f t="shared" si="121"/>
        <v>0</v>
      </c>
      <c r="AW705" s="61">
        <f t="shared" si="122"/>
        <v>0</v>
      </c>
      <c r="AX705" s="61">
        <f t="shared" si="123"/>
        <v>0</v>
      </c>
      <c r="AY705" s="61">
        <f t="shared" si="124"/>
        <v>0</v>
      </c>
      <c r="AZ705" s="61">
        <f t="shared" si="125"/>
        <v>0</v>
      </c>
      <c r="BA705" s="36">
        <f t="shared" si="126"/>
        <v>0</v>
      </c>
      <c r="BB705" s="64">
        <f t="shared" si="127"/>
        <v>0</v>
      </c>
      <c r="BC705" s="62">
        <f t="shared" si="128"/>
        <v>0</v>
      </c>
      <c r="BD705" s="61">
        <f t="shared" si="129"/>
        <v>0</v>
      </c>
      <c r="BE705" s="62">
        <f t="shared" si="130"/>
        <v>0</v>
      </c>
      <c r="BF705" s="65">
        <f t="shared" si="131"/>
        <v>0</v>
      </c>
      <c r="BG705" s="68"/>
      <c r="BH705" s="67"/>
      <c r="BI705" s="67"/>
    </row>
    <row r="706" spans="1:61">
      <c r="A706" s="34"/>
      <c r="B706" s="35"/>
      <c r="C706" s="36"/>
      <c r="D706" s="37"/>
      <c r="E706" s="38"/>
      <c r="F706" s="39"/>
      <c r="G706" s="40"/>
      <c r="H706" s="41"/>
      <c r="I706" s="42"/>
      <c r="J706" s="43"/>
      <c r="K706" s="38"/>
      <c r="L706" s="44"/>
      <c r="M706" s="45"/>
      <c r="N706" s="45"/>
      <c r="O706" s="46"/>
      <c r="P706" s="47"/>
      <c r="Q706" s="48"/>
      <c r="R706" s="36"/>
      <c r="S706" s="78"/>
      <c r="T706" s="80"/>
      <c r="U706" s="81"/>
      <c r="V706" s="83"/>
      <c r="W706" s="49">
        <f t="shared" si="110"/>
        <v>0</v>
      </c>
      <c r="X706" s="50">
        <f t="shared" si="111"/>
        <v>0</v>
      </c>
      <c r="Y706" s="51" t="str">
        <f t="shared" si="112"/>
        <v>MAW</v>
      </c>
      <c r="Z706" s="52"/>
      <c r="AA706" s="53"/>
      <c r="AB706" s="54"/>
      <c r="AC706" s="49"/>
      <c r="AD706" s="49"/>
      <c r="AE706" s="55"/>
      <c r="AF706" s="56"/>
      <c r="AG706" s="51"/>
      <c r="AH706" s="57"/>
      <c r="AI706" s="57"/>
      <c r="AJ706" s="56"/>
      <c r="AK706" s="58"/>
      <c r="AL706" s="59"/>
      <c r="AM706" s="60"/>
      <c r="AN706" s="35">
        <f t="shared" si="113"/>
        <v>0</v>
      </c>
      <c r="AO706" s="61">
        <f t="shared" si="114"/>
        <v>0</v>
      </c>
      <c r="AP706" s="62">
        <f t="shared" si="115"/>
        <v>0</v>
      </c>
      <c r="AQ706" s="61">
        <f t="shared" si="116"/>
        <v>0</v>
      </c>
      <c r="AR706" s="63">
        <f t="shared" si="117"/>
        <v>0</v>
      </c>
      <c r="AS706" s="63">
        <f t="shared" si="118"/>
        <v>0</v>
      </c>
      <c r="AT706" s="61">
        <f t="shared" si="119"/>
        <v>0</v>
      </c>
      <c r="AU706" s="63">
        <f t="shared" si="120"/>
        <v>0</v>
      </c>
      <c r="AV706" s="63">
        <f t="shared" si="121"/>
        <v>0</v>
      </c>
      <c r="AW706" s="61">
        <f t="shared" si="122"/>
        <v>0</v>
      </c>
      <c r="AX706" s="61">
        <f t="shared" si="123"/>
        <v>0</v>
      </c>
      <c r="AY706" s="61">
        <f t="shared" si="124"/>
        <v>0</v>
      </c>
      <c r="AZ706" s="61">
        <f t="shared" si="125"/>
        <v>0</v>
      </c>
      <c r="BA706" s="36">
        <f t="shared" si="126"/>
        <v>0</v>
      </c>
      <c r="BB706" s="64">
        <f t="shared" si="127"/>
        <v>0</v>
      </c>
      <c r="BC706" s="62">
        <f t="shared" si="128"/>
        <v>0</v>
      </c>
      <c r="BD706" s="61">
        <f t="shared" si="129"/>
        <v>0</v>
      </c>
      <c r="BE706" s="62">
        <f t="shared" si="130"/>
        <v>0</v>
      </c>
      <c r="BF706" s="65">
        <f t="shared" si="131"/>
        <v>0</v>
      </c>
      <c r="BG706" s="68"/>
      <c r="BH706" s="67"/>
      <c r="BI706" s="67"/>
    </row>
    <row r="707" spans="1:61">
      <c r="A707" s="34"/>
      <c r="B707" s="35"/>
      <c r="C707" s="36"/>
      <c r="D707" s="37"/>
      <c r="E707" s="38"/>
      <c r="F707" s="39"/>
      <c r="G707" s="40"/>
      <c r="H707" s="41"/>
      <c r="I707" s="42"/>
      <c r="J707" s="43"/>
      <c r="K707" s="38"/>
      <c r="L707" s="44"/>
      <c r="M707" s="45"/>
      <c r="N707" s="45"/>
      <c r="O707" s="46"/>
      <c r="P707" s="47"/>
      <c r="Q707" s="48"/>
      <c r="R707" s="36"/>
      <c r="S707" s="78"/>
      <c r="T707" s="80"/>
      <c r="U707" s="81"/>
      <c r="V707" s="83"/>
      <c r="W707" s="49">
        <f t="shared" si="110"/>
        <v>0</v>
      </c>
      <c r="X707" s="50">
        <f t="shared" si="111"/>
        <v>0</v>
      </c>
      <c r="Y707" s="51" t="str">
        <f t="shared" si="112"/>
        <v>MAW</v>
      </c>
      <c r="Z707" s="52"/>
      <c r="AA707" s="53"/>
      <c r="AB707" s="54"/>
      <c r="AC707" s="49"/>
      <c r="AD707" s="49"/>
      <c r="AE707" s="55"/>
      <c r="AF707" s="56"/>
      <c r="AG707" s="51"/>
      <c r="AH707" s="57"/>
      <c r="AI707" s="57"/>
      <c r="AJ707" s="56"/>
      <c r="AK707" s="58"/>
      <c r="AL707" s="59"/>
      <c r="AM707" s="60"/>
      <c r="AN707" s="35">
        <f t="shared" si="113"/>
        <v>0</v>
      </c>
      <c r="AO707" s="61">
        <f t="shared" si="114"/>
        <v>0</v>
      </c>
      <c r="AP707" s="62">
        <f t="shared" si="115"/>
        <v>0</v>
      </c>
      <c r="AQ707" s="61">
        <f t="shared" si="116"/>
        <v>0</v>
      </c>
      <c r="AR707" s="63">
        <f t="shared" si="117"/>
        <v>0</v>
      </c>
      <c r="AS707" s="63">
        <f t="shared" si="118"/>
        <v>0</v>
      </c>
      <c r="AT707" s="61">
        <f t="shared" si="119"/>
        <v>0</v>
      </c>
      <c r="AU707" s="63">
        <f t="shared" si="120"/>
        <v>0</v>
      </c>
      <c r="AV707" s="63">
        <f t="shared" si="121"/>
        <v>0</v>
      </c>
      <c r="AW707" s="61">
        <f t="shared" si="122"/>
        <v>0</v>
      </c>
      <c r="AX707" s="61">
        <f t="shared" si="123"/>
        <v>0</v>
      </c>
      <c r="AY707" s="61">
        <f t="shared" si="124"/>
        <v>0</v>
      </c>
      <c r="AZ707" s="61">
        <f t="shared" si="125"/>
        <v>0</v>
      </c>
      <c r="BA707" s="36">
        <f t="shared" si="126"/>
        <v>0</v>
      </c>
      <c r="BB707" s="64">
        <f t="shared" si="127"/>
        <v>0</v>
      </c>
      <c r="BC707" s="62">
        <f t="shared" si="128"/>
        <v>0</v>
      </c>
      <c r="BD707" s="61">
        <f t="shared" si="129"/>
        <v>0</v>
      </c>
      <c r="BE707" s="62">
        <f t="shared" si="130"/>
        <v>0</v>
      </c>
      <c r="BF707" s="65">
        <f t="shared" si="131"/>
        <v>0</v>
      </c>
      <c r="BG707" s="68"/>
      <c r="BH707" s="67"/>
      <c r="BI707" s="67"/>
    </row>
    <row r="708" spans="1:61">
      <c r="A708" s="34"/>
      <c r="B708" s="35"/>
      <c r="C708" s="36"/>
      <c r="D708" s="37"/>
      <c r="E708" s="38"/>
      <c r="F708" s="39"/>
      <c r="G708" s="40"/>
      <c r="H708" s="41"/>
      <c r="I708" s="42"/>
      <c r="J708" s="43"/>
      <c r="K708" s="38"/>
      <c r="L708" s="44"/>
      <c r="M708" s="45"/>
      <c r="N708" s="45"/>
      <c r="O708" s="46"/>
      <c r="P708" s="47"/>
      <c r="Q708" s="48"/>
      <c r="R708" s="36"/>
      <c r="S708" s="78"/>
      <c r="T708" s="80"/>
      <c r="U708" s="81"/>
      <c r="V708" s="83"/>
      <c r="W708" s="49">
        <f t="shared" si="110"/>
        <v>0</v>
      </c>
      <c r="X708" s="50">
        <f t="shared" si="111"/>
        <v>0</v>
      </c>
      <c r="Y708" s="51" t="str">
        <f t="shared" si="112"/>
        <v>MAW</v>
      </c>
      <c r="Z708" s="52"/>
      <c r="AA708" s="53"/>
      <c r="AB708" s="54"/>
      <c r="AC708" s="49"/>
      <c r="AD708" s="49"/>
      <c r="AE708" s="55"/>
      <c r="AF708" s="56"/>
      <c r="AG708" s="51"/>
      <c r="AH708" s="57"/>
      <c r="AI708" s="57"/>
      <c r="AJ708" s="56"/>
      <c r="AK708" s="58"/>
      <c r="AL708" s="59"/>
      <c r="AM708" s="60"/>
      <c r="AN708" s="35">
        <f t="shared" si="113"/>
        <v>0</v>
      </c>
      <c r="AO708" s="61">
        <f t="shared" si="114"/>
        <v>0</v>
      </c>
      <c r="AP708" s="62">
        <f t="shared" si="115"/>
        <v>0</v>
      </c>
      <c r="AQ708" s="61">
        <f t="shared" si="116"/>
        <v>0</v>
      </c>
      <c r="AR708" s="63">
        <f t="shared" si="117"/>
        <v>0</v>
      </c>
      <c r="AS708" s="63">
        <f t="shared" si="118"/>
        <v>0</v>
      </c>
      <c r="AT708" s="61">
        <f t="shared" si="119"/>
        <v>0</v>
      </c>
      <c r="AU708" s="63">
        <f t="shared" si="120"/>
        <v>0</v>
      </c>
      <c r="AV708" s="63">
        <f t="shared" si="121"/>
        <v>0</v>
      </c>
      <c r="AW708" s="61">
        <f t="shared" si="122"/>
        <v>0</v>
      </c>
      <c r="AX708" s="61">
        <f t="shared" si="123"/>
        <v>0</v>
      </c>
      <c r="AY708" s="61">
        <f t="shared" si="124"/>
        <v>0</v>
      </c>
      <c r="AZ708" s="61">
        <f t="shared" si="125"/>
        <v>0</v>
      </c>
      <c r="BA708" s="36">
        <f t="shared" si="126"/>
        <v>0</v>
      </c>
      <c r="BB708" s="64">
        <f t="shared" si="127"/>
        <v>0</v>
      </c>
      <c r="BC708" s="62">
        <f t="shared" si="128"/>
        <v>0</v>
      </c>
      <c r="BD708" s="61">
        <f t="shared" si="129"/>
        <v>0</v>
      </c>
      <c r="BE708" s="62">
        <f t="shared" si="130"/>
        <v>0</v>
      </c>
      <c r="BF708" s="65">
        <f t="shared" si="131"/>
        <v>0</v>
      </c>
      <c r="BG708" s="68"/>
      <c r="BH708" s="67"/>
      <c r="BI708" s="67"/>
    </row>
    <row r="709" spans="1:61">
      <c r="A709" s="34"/>
      <c r="B709" s="35"/>
      <c r="C709" s="36"/>
      <c r="D709" s="37"/>
      <c r="E709" s="38"/>
      <c r="F709" s="39"/>
      <c r="G709" s="40"/>
      <c r="H709" s="41"/>
      <c r="I709" s="42"/>
      <c r="J709" s="43"/>
      <c r="K709" s="38"/>
      <c r="L709" s="44"/>
      <c r="M709" s="45"/>
      <c r="N709" s="45"/>
      <c r="O709" s="46"/>
      <c r="P709" s="47"/>
      <c r="Q709" s="48"/>
      <c r="R709" s="36"/>
      <c r="S709" s="78"/>
      <c r="T709" s="80"/>
      <c r="U709" s="81"/>
      <c r="V709" s="83"/>
      <c r="W709" s="49">
        <f t="shared" si="110"/>
        <v>0</v>
      </c>
      <c r="X709" s="50">
        <f t="shared" si="111"/>
        <v>0</v>
      </c>
      <c r="Y709" s="51" t="str">
        <f t="shared" si="112"/>
        <v>MAW</v>
      </c>
      <c r="Z709" s="52"/>
      <c r="AA709" s="53"/>
      <c r="AB709" s="54"/>
      <c r="AC709" s="49"/>
      <c r="AD709" s="49"/>
      <c r="AE709" s="55"/>
      <c r="AF709" s="56"/>
      <c r="AG709" s="51"/>
      <c r="AH709" s="57"/>
      <c r="AI709" s="57"/>
      <c r="AJ709" s="56"/>
      <c r="AK709" s="58"/>
      <c r="AL709" s="59"/>
      <c r="AM709" s="60"/>
      <c r="AN709" s="35">
        <f t="shared" si="113"/>
        <v>0</v>
      </c>
      <c r="AO709" s="61">
        <f t="shared" si="114"/>
        <v>0</v>
      </c>
      <c r="AP709" s="62">
        <f t="shared" si="115"/>
        <v>0</v>
      </c>
      <c r="AQ709" s="61">
        <f t="shared" si="116"/>
        <v>0</v>
      </c>
      <c r="AR709" s="63">
        <f t="shared" si="117"/>
        <v>0</v>
      </c>
      <c r="AS709" s="63">
        <f t="shared" si="118"/>
        <v>0</v>
      </c>
      <c r="AT709" s="61">
        <f t="shared" si="119"/>
        <v>0</v>
      </c>
      <c r="AU709" s="63">
        <f t="shared" si="120"/>
        <v>0</v>
      </c>
      <c r="AV709" s="63">
        <f t="shared" si="121"/>
        <v>0</v>
      </c>
      <c r="AW709" s="61">
        <f t="shared" si="122"/>
        <v>0</v>
      </c>
      <c r="AX709" s="61">
        <f t="shared" si="123"/>
        <v>0</v>
      </c>
      <c r="AY709" s="61">
        <f t="shared" si="124"/>
        <v>0</v>
      </c>
      <c r="AZ709" s="61">
        <f t="shared" si="125"/>
        <v>0</v>
      </c>
      <c r="BA709" s="36">
        <f t="shared" si="126"/>
        <v>0</v>
      </c>
      <c r="BB709" s="64">
        <f t="shared" si="127"/>
        <v>0</v>
      </c>
      <c r="BC709" s="62">
        <f t="shared" si="128"/>
        <v>0</v>
      </c>
      <c r="BD709" s="61">
        <f t="shared" si="129"/>
        <v>0</v>
      </c>
      <c r="BE709" s="62">
        <f t="shared" si="130"/>
        <v>0</v>
      </c>
      <c r="BF709" s="65">
        <f t="shared" si="131"/>
        <v>0</v>
      </c>
      <c r="BG709" s="68"/>
      <c r="BH709" s="67"/>
      <c r="BI709" s="67"/>
    </row>
    <row r="710" spans="1:61">
      <c r="A710" s="34"/>
      <c r="B710" s="35"/>
      <c r="C710" s="36"/>
      <c r="D710" s="37"/>
      <c r="E710" s="38"/>
      <c r="F710" s="39"/>
      <c r="G710" s="40"/>
      <c r="H710" s="41"/>
      <c r="I710" s="42"/>
      <c r="J710" s="43"/>
      <c r="K710" s="38"/>
      <c r="L710" s="44"/>
      <c r="M710" s="45"/>
      <c r="N710" s="45"/>
      <c r="O710" s="46"/>
      <c r="P710" s="47"/>
      <c r="Q710" s="48"/>
      <c r="R710" s="36"/>
      <c r="S710" s="78"/>
      <c r="T710" s="80"/>
      <c r="U710" s="81"/>
      <c r="V710" s="83"/>
      <c r="W710" s="49">
        <f t="shared" si="110"/>
        <v>0</v>
      </c>
      <c r="X710" s="50">
        <f t="shared" si="111"/>
        <v>0</v>
      </c>
      <c r="Y710" s="51" t="str">
        <f t="shared" si="112"/>
        <v>MAW</v>
      </c>
      <c r="Z710" s="52"/>
      <c r="AA710" s="53"/>
      <c r="AB710" s="54"/>
      <c r="AC710" s="49"/>
      <c r="AD710" s="49"/>
      <c r="AE710" s="55"/>
      <c r="AF710" s="56"/>
      <c r="AG710" s="51"/>
      <c r="AH710" s="57"/>
      <c r="AI710" s="57"/>
      <c r="AJ710" s="56"/>
      <c r="AK710" s="58"/>
      <c r="AL710" s="59"/>
      <c r="AM710" s="60"/>
      <c r="AN710" s="35">
        <f t="shared" si="113"/>
        <v>0</v>
      </c>
      <c r="AO710" s="61">
        <f t="shared" si="114"/>
        <v>0</v>
      </c>
      <c r="AP710" s="62">
        <f t="shared" si="115"/>
        <v>0</v>
      </c>
      <c r="AQ710" s="61">
        <f t="shared" si="116"/>
        <v>0</v>
      </c>
      <c r="AR710" s="63">
        <f t="shared" si="117"/>
        <v>0</v>
      </c>
      <c r="AS710" s="63">
        <f t="shared" si="118"/>
        <v>0</v>
      </c>
      <c r="AT710" s="61">
        <f t="shared" si="119"/>
        <v>0</v>
      </c>
      <c r="AU710" s="63">
        <f t="shared" si="120"/>
        <v>0</v>
      </c>
      <c r="AV710" s="63">
        <f t="shared" si="121"/>
        <v>0</v>
      </c>
      <c r="AW710" s="61">
        <f t="shared" si="122"/>
        <v>0</v>
      </c>
      <c r="AX710" s="61">
        <f t="shared" si="123"/>
        <v>0</v>
      </c>
      <c r="AY710" s="61">
        <f t="shared" si="124"/>
        <v>0</v>
      </c>
      <c r="AZ710" s="61">
        <f t="shared" si="125"/>
        <v>0</v>
      </c>
      <c r="BA710" s="36">
        <f t="shared" si="126"/>
        <v>0</v>
      </c>
      <c r="BB710" s="64">
        <f t="shared" si="127"/>
        <v>0</v>
      </c>
      <c r="BC710" s="62">
        <f t="shared" si="128"/>
        <v>0</v>
      </c>
      <c r="BD710" s="61">
        <f t="shared" si="129"/>
        <v>0</v>
      </c>
      <c r="BE710" s="62">
        <f t="shared" si="130"/>
        <v>0</v>
      </c>
      <c r="BF710" s="65">
        <f t="shared" si="131"/>
        <v>0</v>
      </c>
      <c r="BG710" s="68"/>
      <c r="BH710" s="67"/>
      <c r="BI710" s="67"/>
    </row>
    <row r="711" spans="1:61">
      <c r="A711" s="34"/>
      <c r="B711" s="35"/>
      <c r="C711" s="36"/>
      <c r="D711" s="37"/>
      <c r="E711" s="38"/>
      <c r="F711" s="39"/>
      <c r="G711" s="40"/>
      <c r="H711" s="41"/>
      <c r="I711" s="42"/>
      <c r="J711" s="43"/>
      <c r="K711" s="38"/>
      <c r="L711" s="44"/>
      <c r="M711" s="45"/>
      <c r="N711" s="45"/>
      <c r="O711" s="46"/>
      <c r="P711" s="47"/>
      <c r="Q711" s="48"/>
      <c r="R711" s="36"/>
      <c r="S711" s="78"/>
      <c r="T711" s="80"/>
      <c r="U711" s="81"/>
      <c r="V711" s="83"/>
      <c r="W711" s="49">
        <f t="shared" si="110"/>
        <v>0</v>
      </c>
      <c r="X711" s="50">
        <f t="shared" si="111"/>
        <v>0</v>
      </c>
      <c r="Y711" s="51" t="str">
        <f t="shared" si="112"/>
        <v>MAW</v>
      </c>
      <c r="Z711" s="52"/>
      <c r="AA711" s="53"/>
      <c r="AB711" s="54"/>
      <c r="AC711" s="49"/>
      <c r="AD711" s="49"/>
      <c r="AE711" s="55"/>
      <c r="AF711" s="56"/>
      <c r="AG711" s="51"/>
      <c r="AH711" s="57"/>
      <c r="AI711" s="57"/>
      <c r="AJ711" s="56"/>
      <c r="AK711" s="58"/>
      <c r="AL711" s="59"/>
      <c r="AM711" s="60"/>
      <c r="AN711" s="35">
        <f t="shared" si="113"/>
        <v>0</v>
      </c>
      <c r="AO711" s="61">
        <f t="shared" si="114"/>
        <v>0</v>
      </c>
      <c r="AP711" s="62">
        <f t="shared" si="115"/>
        <v>0</v>
      </c>
      <c r="AQ711" s="61">
        <f t="shared" si="116"/>
        <v>0</v>
      </c>
      <c r="AR711" s="63">
        <f t="shared" si="117"/>
        <v>0</v>
      </c>
      <c r="AS711" s="63">
        <f t="shared" si="118"/>
        <v>0</v>
      </c>
      <c r="AT711" s="61">
        <f t="shared" si="119"/>
        <v>0</v>
      </c>
      <c r="AU711" s="63">
        <f t="shared" si="120"/>
        <v>0</v>
      </c>
      <c r="AV711" s="63">
        <f t="shared" si="121"/>
        <v>0</v>
      </c>
      <c r="AW711" s="61">
        <f t="shared" si="122"/>
        <v>0</v>
      </c>
      <c r="AX711" s="61">
        <f t="shared" si="123"/>
        <v>0</v>
      </c>
      <c r="AY711" s="61">
        <f t="shared" si="124"/>
        <v>0</v>
      </c>
      <c r="AZ711" s="61">
        <f t="shared" si="125"/>
        <v>0</v>
      </c>
      <c r="BA711" s="36">
        <f t="shared" si="126"/>
        <v>0</v>
      </c>
      <c r="BB711" s="64">
        <f t="shared" si="127"/>
        <v>0</v>
      </c>
      <c r="BC711" s="62">
        <f t="shared" si="128"/>
        <v>0</v>
      </c>
      <c r="BD711" s="61">
        <f t="shared" si="129"/>
        <v>0</v>
      </c>
      <c r="BE711" s="62">
        <f t="shared" si="130"/>
        <v>0</v>
      </c>
      <c r="BF711" s="65">
        <f t="shared" si="131"/>
        <v>0</v>
      </c>
      <c r="BG711" s="68"/>
      <c r="BH711" s="67"/>
      <c r="BI711" s="67"/>
    </row>
    <row r="712" spans="1:61">
      <c r="A712" s="34"/>
      <c r="B712" s="35"/>
      <c r="C712" s="36"/>
      <c r="D712" s="37"/>
      <c r="E712" s="38"/>
      <c r="F712" s="39"/>
      <c r="G712" s="40"/>
      <c r="H712" s="41"/>
      <c r="I712" s="42"/>
      <c r="J712" s="43"/>
      <c r="K712" s="38"/>
      <c r="L712" s="44"/>
      <c r="M712" s="45"/>
      <c r="N712" s="45"/>
      <c r="O712" s="46"/>
      <c r="P712" s="47"/>
      <c r="Q712" s="48"/>
      <c r="R712" s="36"/>
      <c r="S712" s="78"/>
      <c r="T712" s="80"/>
      <c r="U712" s="81"/>
      <c r="V712" s="83"/>
      <c r="W712" s="49">
        <f t="shared" si="110"/>
        <v>0</v>
      </c>
      <c r="X712" s="50">
        <f t="shared" si="111"/>
        <v>0</v>
      </c>
      <c r="Y712" s="51" t="str">
        <f t="shared" si="112"/>
        <v>MAW</v>
      </c>
      <c r="Z712" s="52"/>
      <c r="AA712" s="53"/>
      <c r="AB712" s="54"/>
      <c r="AC712" s="49"/>
      <c r="AD712" s="49"/>
      <c r="AE712" s="55"/>
      <c r="AF712" s="56"/>
      <c r="AG712" s="51"/>
      <c r="AH712" s="57"/>
      <c r="AI712" s="57"/>
      <c r="AJ712" s="56"/>
      <c r="AK712" s="58"/>
      <c r="AL712" s="59"/>
      <c r="AM712" s="60"/>
      <c r="AN712" s="35">
        <f t="shared" si="113"/>
        <v>0</v>
      </c>
      <c r="AO712" s="61">
        <f t="shared" si="114"/>
        <v>0</v>
      </c>
      <c r="AP712" s="62">
        <f t="shared" si="115"/>
        <v>0</v>
      </c>
      <c r="AQ712" s="61">
        <f t="shared" si="116"/>
        <v>0</v>
      </c>
      <c r="AR712" s="63">
        <f t="shared" si="117"/>
        <v>0</v>
      </c>
      <c r="AS712" s="63">
        <f t="shared" si="118"/>
        <v>0</v>
      </c>
      <c r="AT712" s="61">
        <f t="shared" si="119"/>
        <v>0</v>
      </c>
      <c r="AU712" s="63">
        <f t="shared" si="120"/>
        <v>0</v>
      </c>
      <c r="AV712" s="63">
        <f t="shared" si="121"/>
        <v>0</v>
      </c>
      <c r="AW712" s="61">
        <f t="shared" si="122"/>
        <v>0</v>
      </c>
      <c r="AX712" s="61">
        <f t="shared" si="123"/>
        <v>0</v>
      </c>
      <c r="AY712" s="61">
        <f t="shared" si="124"/>
        <v>0</v>
      </c>
      <c r="AZ712" s="61">
        <f t="shared" si="125"/>
        <v>0</v>
      </c>
      <c r="BA712" s="36">
        <f t="shared" si="126"/>
        <v>0</v>
      </c>
      <c r="BB712" s="64">
        <f t="shared" si="127"/>
        <v>0</v>
      </c>
      <c r="BC712" s="62">
        <f t="shared" si="128"/>
        <v>0</v>
      </c>
      <c r="BD712" s="61">
        <f t="shared" si="129"/>
        <v>0</v>
      </c>
      <c r="BE712" s="62">
        <f t="shared" si="130"/>
        <v>0</v>
      </c>
      <c r="BF712" s="65">
        <f t="shared" si="131"/>
        <v>0</v>
      </c>
      <c r="BG712" s="68"/>
      <c r="BH712" s="67"/>
      <c r="BI712" s="67"/>
    </row>
    <row r="713" spans="1:61">
      <c r="A713" s="34"/>
      <c r="B713" s="35"/>
      <c r="C713" s="36"/>
      <c r="D713" s="37"/>
      <c r="E713" s="38"/>
      <c r="F713" s="39"/>
      <c r="G713" s="40"/>
      <c r="H713" s="41"/>
      <c r="I713" s="42"/>
      <c r="J713" s="43"/>
      <c r="K713" s="38"/>
      <c r="L713" s="44"/>
      <c r="M713" s="45"/>
      <c r="N713" s="45"/>
      <c r="O713" s="46"/>
      <c r="P713" s="47"/>
      <c r="Q713" s="48"/>
      <c r="R713" s="36"/>
      <c r="S713" s="78"/>
      <c r="T713" s="80"/>
      <c r="U713" s="81"/>
      <c r="V713" s="83"/>
      <c r="W713" s="49">
        <f t="shared" si="110"/>
        <v>0</v>
      </c>
      <c r="X713" s="50">
        <f t="shared" si="111"/>
        <v>0</v>
      </c>
      <c r="Y713" s="51" t="str">
        <f t="shared" si="112"/>
        <v>MAW</v>
      </c>
      <c r="Z713" s="52"/>
      <c r="AA713" s="53"/>
      <c r="AB713" s="54"/>
      <c r="AC713" s="49"/>
      <c r="AD713" s="49"/>
      <c r="AE713" s="55"/>
      <c r="AF713" s="56"/>
      <c r="AG713" s="51"/>
      <c r="AH713" s="57"/>
      <c r="AI713" s="57"/>
      <c r="AJ713" s="56"/>
      <c r="AK713" s="58"/>
      <c r="AL713" s="59"/>
      <c r="AM713" s="60"/>
      <c r="AN713" s="35">
        <f t="shared" si="113"/>
        <v>0</v>
      </c>
      <c r="AO713" s="61">
        <f t="shared" si="114"/>
        <v>0</v>
      </c>
      <c r="AP713" s="62">
        <f t="shared" si="115"/>
        <v>0</v>
      </c>
      <c r="AQ713" s="61">
        <f t="shared" si="116"/>
        <v>0</v>
      </c>
      <c r="AR713" s="63">
        <f t="shared" si="117"/>
        <v>0</v>
      </c>
      <c r="AS713" s="63">
        <f t="shared" si="118"/>
        <v>0</v>
      </c>
      <c r="AT713" s="61">
        <f t="shared" si="119"/>
        <v>0</v>
      </c>
      <c r="AU713" s="63">
        <f t="shared" si="120"/>
        <v>0</v>
      </c>
      <c r="AV713" s="63">
        <f t="shared" si="121"/>
        <v>0</v>
      </c>
      <c r="AW713" s="61">
        <f t="shared" si="122"/>
        <v>0</v>
      </c>
      <c r="AX713" s="61">
        <f t="shared" si="123"/>
        <v>0</v>
      </c>
      <c r="AY713" s="61">
        <f t="shared" si="124"/>
        <v>0</v>
      </c>
      <c r="AZ713" s="61">
        <f t="shared" si="125"/>
        <v>0</v>
      </c>
      <c r="BA713" s="36">
        <f t="shared" si="126"/>
        <v>0</v>
      </c>
      <c r="BB713" s="64">
        <f t="shared" si="127"/>
        <v>0</v>
      </c>
      <c r="BC713" s="62">
        <f t="shared" si="128"/>
        <v>0</v>
      </c>
      <c r="BD713" s="61">
        <f t="shared" si="129"/>
        <v>0</v>
      </c>
      <c r="BE713" s="62">
        <f t="shared" si="130"/>
        <v>0</v>
      </c>
      <c r="BF713" s="65">
        <f t="shared" si="131"/>
        <v>0</v>
      </c>
      <c r="BG713" s="68"/>
      <c r="BH713" s="67"/>
      <c r="BI713" s="67"/>
    </row>
    <row r="714" spans="1:61">
      <c r="A714" s="34"/>
      <c r="B714" s="35"/>
      <c r="C714" s="36"/>
      <c r="D714" s="37"/>
      <c r="E714" s="38"/>
      <c r="F714" s="39"/>
      <c r="G714" s="40"/>
      <c r="H714" s="41"/>
      <c r="I714" s="42"/>
      <c r="J714" s="43"/>
      <c r="K714" s="38"/>
      <c r="L714" s="44"/>
      <c r="M714" s="45"/>
      <c r="N714" s="45"/>
      <c r="O714" s="46"/>
      <c r="P714" s="47"/>
      <c r="Q714" s="48"/>
      <c r="R714" s="36"/>
      <c r="S714" s="78"/>
      <c r="T714" s="80"/>
      <c r="U714" s="81"/>
      <c r="V714" s="83"/>
      <c r="W714" s="49">
        <f t="shared" si="110"/>
        <v>0</v>
      </c>
      <c r="X714" s="50">
        <f t="shared" si="111"/>
        <v>0</v>
      </c>
      <c r="Y714" s="51" t="str">
        <f t="shared" si="112"/>
        <v>MAW</v>
      </c>
      <c r="Z714" s="52"/>
      <c r="AA714" s="53"/>
      <c r="AB714" s="54"/>
      <c r="AC714" s="49"/>
      <c r="AD714" s="49"/>
      <c r="AE714" s="55"/>
      <c r="AF714" s="56"/>
      <c r="AG714" s="51"/>
      <c r="AH714" s="57"/>
      <c r="AI714" s="57"/>
      <c r="AJ714" s="56"/>
      <c r="AK714" s="58"/>
      <c r="AL714" s="59"/>
      <c r="AM714" s="60"/>
      <c r="AN714" s="35">
        <f t="shared" si="113"/>
        <v>0</v>
      </c>
      <c r="AO714" s="61">
        <f t="shared" si="114"/>
        <v>0</v>
      </c>
      <c r="AP714" s="62">
        <f t="shared" si="115"/>
        <v>0</v>
      </c>
      <c r="AQ714" s="61">
        <f t="shared" si="116"/>
        <v>0</v>
      </c>
      <c r="AR714" s="63">
        <f t="shared" si="117"/>
        <v>0</v>
      </c>
      <c r="AS714" s="63">
        <f t="shared" si="118"/>
        <v>0</v>
      </c>
      <c r="AT714" s="61">
        <f t="shared" si="119"/>
        <v>0</v>
      </c>
      <c r="AU714" s="63">
        <f t="shared" si="120"/>
        <v>0</v>
      </c>
      <c r="AV714" s="63">
        <f t="shared" si="121"/>
        <v>0</v>
      </c>
      <c r="AW714" s="61">
        <f t="shared" si="122"/>
        <v>0</v>
      </c>
      <c r="AX714" s="61">
        <f t="shared" si="123"/>
        <v>0</v>
      </c>
      <c r="AY714" s="61">
        <f t="shared" si="124"/>
        <v>0</v>
      </c>
      <c r="AZ714" s="61">
        <f t="shared" si="125"/>
        <v>0</v>
      </c>
      <c r="BA714" s="36">
        <f t="shared" si="126"/>
        <v>0</v>
      </c>
      <c r="BB714" s="64">
        <f t="shared" si="127"/>
        <v>0</v>
      </c>
      <c r="BC714" s="62">
        <f t="shared" si="128"/>
        <v>0</v>
      </c>
      <c r="BD714" s="61">
        <f t="shared" si="129"/>
        <v>0</v>
      </c>
      <c r="BE714" s="62">
        <f t="shared" si="130"/>
        <v>0</v>
      </c>
      <c r="BF714" s="65">
        <f t="shared" si="131"/>
        <v>0</v>
      </c>
      <c r="BG714" s="68"/>
      <c r="BH714" s="67"/>
      <c r="BI714" s="67"/>
    </row>
    <row r="715" spans="1:61">
      <c r="A715" s="34"/>
      <c r="B715" s="35"/>
      <c r="C715" s="36"/>
      <c r="D715" s="37"/>
      <c r="E715" s="38"/>
      <c r="F715" s="39"/>
      <c r="G715" s="40"/>
      <c r="H715" s="41"/>
      <c r="I715" s="42"/>
      <c r="J715" s="43"/>
      <c r="K715" s="38"/>
      <c r="L715" s="44"/>
      <c r="M715" s="45"/>
      <c r="N715" s="45"/>
      <c r="O715" s="46"/>
      <c r="P715" s="47"/>
      <c r="Q715" s="48"/>
      <c r="R715" s="36"/>
      <c r="S715" s="78"/>
      <c r="T715" s="80"/>
      <c r="U715" s="81"/>
      <c r="V715" s="83"/>
      <c r="W715" s="49">
        <f t="shared" si="110"/>
        <v>0</v>
      </c>
      <c r="X715" s="50">
        <f t="shared" si="111"/>
        <v>0</v>
      </c>
      <c r="Y715" s="51" t="str">
        <f t="shared" si="112"/>
        <v>MAW</v>
      </c>
      <c r="Z715" s="52"/>
      <c r="AA715" s="53"/>
      <c r="AB715" s="54"/>
      <c r="AC715" s="49"/>
      <c r="AD715" s="49"/>
      <c r="AE715" s="55"/>
      <c r="AF715" s="56"/>
      <c r="AG715" s="51"/>
      <c r="AH715" s="57"/>
      <c r="AI715" s="57"/>
      <c r="AJ715" s="56"/>
      <c r="AK715" s="58"/>
      <c r="AL715" s="59"/>
      <c r="AM715" s="60"/>
      <c r="AN715" s="35">
        <f t="shared" si="113"/>
        <v>0</v>
      </c>
      <c r="AO715" s="61">
        <f t="shared" si="114"/>
        <v>0</v>
      </c>
      <c r="AP715" s="62">
        <f t="shared" si="115"/>
        <v>0</v>
      </c>
      <c r="AQ715" s="61">
        <f t="shared" si="116"/>
        <v>0</v>
      </c>
      <c r="AR715" s="63">
        <f t="shared" si="117"/>
        <v>0</v>
      </c>
      <c r="AS715" s="63">
        <f t="shared" si="118"/>
        <v>0</v>
      </c>
      <c r="AT715" s="61">
        <f t="shared" si="119"/>
        <v>0</v>
      </c>
      <c r="AU715" s="63">
        <f t="shared" si="120"/>
        <v>0</v>
      </c>
      <c r="AV715" s="63">
        <f t="shared" si="121"/>
        <v>0</v>
      </c>
      <c r="AW715" s="61">
        <f t="shared" si="122"/>
        <v>0</v>
      </c>
      <c r="AX715" s="61">
        <f t="shared" si="123"/>
        <v>0</v>
      </c>
      <c r="AY715" s="61">
        <f t="shared" si="124"/>
        <v>0</v>
      </c>
      <c r="AZ715" s="61">
        <f t="shared" si="125"/>
        <v>0</v>
      </c>
      <c r="BA715" s="36">
        <f t="shared" si="126"/>
        <v>0</v>
      </c>
      <c r="BB715" s="64">
        <f t="shared" si="127"/>
        <v>0</v>
      </c>
      <c r="BC715" s="62">
        <f t="shared" si="128"/>
        <v>0</v>
      </c>
      <c r="BD715" s="61">
        <f t="shared" si="129"/>
        <v>0</v>
      </c>
      <c r="BE715" s="62">
        <f t="shared" si="130"/>
        <v>0</v>
      </c>
      <c r="BF715" s="65">
        <f t="shared" si="131"/>
        <v>0</v>
      </c>
      <c r="BG715" s="68"/>
      <c r="BH715" s="67"/>
      <c r="BI715" s="67"/>
    </row>
    <row r="716" spans="1:61">
      <c r="A716" s="34"/>
      <c r="B716" s="35"/>
      <c r="C716" s="36"/>
      <c r="D716" s="37"/>
      <c r="E716" s="38"/>
      <c r="F716" s="39"/>
      <c r="G716" s="40"/>
      <c r="H716" s="41"/>
      <c r="I716" s="42"/>
      <c r="J716" s="43"/>
      <c r="K716" s="38"/>
      <c r="L716" s="44"/>
      <c r="M716" s="45"/>
      <c r="N716" s="45"/>
      <c r="O716" s="46"/>
      <c r="P716" s="47"/>
      <c r="Q716" s="48"/>
      <c r="R716" s="36"/>
      <c r="S716" s="78"/>
      <c r="T716" s="80"/>
      <c r="U716" s="81"/>
      <c r="V716" s="83"/>
      <c r="W716" s="49">
        <f t="shared" si="110"/>
        <v>0</v>
      </c>
      <c r="X716" s="50">
        <f t="shared" si="111"/>
        <v>0</v>
      </c>
      <c r="Y716" s="51" t="str">
        <f t="shared" si="112"/>
        <v>MAW</v>
      </c>
      <c r="Z716" s="52"/>
      <c r="AA716" s="53"/>
      <c r="AB716" s="54"/>
      <c r="AC716" s="49"/>
      <c r="AD716" s="49"/>
      <c r="AE716" s="55"/>
      <c r="AF716" s="56"/>
      <c r="AG716" s="51"/>
      <c r="AH716" s="57"/>
      <c r="AI716" s="57"/>
      <c r="AJ716" s="56"/>
      <c r="AK716" s="58"/>
      <c r="AL716" s="59"/>
      <c r="AM716" s="60"/>
      <c r="AN716" s="35">
        <f t="shared" si="113"/>
        <v>0</v>
      </c>
      <c r="AO716" s="61">
        <f t="shared" si="114"/>
        <v>0</v>
      </c>
      <c r="AP716" s="62">
        <f t="shared" si="115"/>
        <v>0</v>
      </c>
      <c r="AQ716" s="61">
        <f t="shared" si="116"/>
        <v>0</v>
      </c>
      <c r="AR716" s="63">
        <f t="shared" si="117"/>
        <v>0</v>
      </c>
      <c r="AS716" s="63">
        <f t="shared" si="118"/>
        <v>0</v>
      </c>
      <c r="AT716" s="61">
        <f t="shared" si="119"/>
        <v>0</v>
      </c>
      <c r="AU716" s="63">
        <f t="shared" si="120"/>
        <v>0</v>
      </c>
      <c r="AV716" s="63">
        <f t="shared" si="121"/>
        <v>0</v>
      </c>
      <c r="AW716" s="61">
        <f t="shared" si="122"/>
        <v>0</v>
      </c>
      <c r="AX716" s="61">
        <f t="shared" si="123"/>
        <v>0</v>
      </c>
      <c r="AY716" s="61">
        <f t="shared" si="124"/>
        <v>0</v>
      </c>
      <c r="AZ716" s="61">
        <f t="shared" si="125"/>
        <v>0</v>
      </c>
      <c r="BA716" s="36">
        <f t="shared" si="126"/>
        <v>0</v>
      </c>
      <c r="BB716" s="64">
        <f t="shared" si="127"/>
        <v>0</v>
      </c>
      <c r="BC716" s="62">
        <f t="shared" si="128"/>
        <v>0</v>
      </c>
      <c r="BD716" s="61">
        <f t="shared" si="129"/>
        <v>0</v>
      </c>
      <c r="BE716" s="62">
        <f t="shared" si="130"/>
        <v>0</v>
      </c>
      <c r="BF716" s="65">
        <f t="shared" si="131"/>
        <v>0</v>
      </c>
      <c r="BG716" s="68"/>
      <c r="BH716" s="67"/>
      <c r="BI716" s="67"/>
    </row>
    <row r="717" spans="1:61">
      <c r="A717" s="34"/>
      <c r="B717" s="35"/>
      <c r="C717" s="36"/>
      <c r="D717" s="37"/>
      <c r="E717" s="38"/>
      <c r="F717" s="39"/>
      <c r="G717" s="40"/>
      <c r="H717" s="41"/>
      <c r="I717" s="42"/>
      <c r="J717" s="43"/>
      <c r="K717" s="38"/>
      <c r="L717" s="44"/>
      <c r="M717" s="45"/>
      <c r="N717" s="45"/>
      <c r="O717" s="46"/>
      <c r="P717" s="47"/>
      <c r="Q717" s="48"/>
      <c r="R717" s="36"/>
      <c r="S717" s="78"/>
      <c r="T717" s="80"/>
      <c r="U717" s="81"/>
      <c r="V717" s="83"/>
      <c r="W717" s="49">
        <f t="shared" si="110"/>
        <v>0</v>
      </c>
      <c r="X717" s="50">
        <f t="shared" si="111"/>
        <v>0</v>
      </c>
      <c r="Y717" s="51" t="str">
        <f t="shared" si="112"/>
        <v>MAW</v>
      </c>
      <c r="Z717" s="52"/>
      <c r="AA717" s="53"/>
      <c r="AB717" s="54"/>
      <c r="AC717" s="49"/>
      <c r="AD717" s="49"/>
      <c r="AE717" s="55"/>
      <c r="AF717" s="56"/>
      <c r="AG717" s="51"/>
      <c r="AH717" s="57"/>
      <c r="AI717" s="57"/>
      <c r="AJ717" s="56"/>
      <c r="AK717" s="58"/>
      <c r="AL717" s="59"/>
      <c r="AM717" s="60"/>
      <c r="AN717" s="35">
        <f t="shared" si="113"/>
        <v>0</v>
      </c>
      <c r="AO717" s="61">
        <f t="shared" si="114"/>
        <v>0</v>
      </c>
      <c r="AP717" s="62">
        <f t="shared" si="115"/>
        <v>0</v>
      </c>
      <c r="AQ717" s="61">
        <f t="shared" si="116"/>
        <v>0</v>
      </c>
      <c r="AR717" s="63">
        <f t="shared" si="117"/>
        <v>0</v>
      </c>
      <c r="AS717" s="63">
        <f t="shared" si="118"/>
        <v>0</v>
      </c>
      <c r="AT717" s="61">
        <f t="shared" si="119"/>
        <v>0</v>
      </c>
      <c r="AU717" s="63">
        <f t="shared" si="120"/>
        <v>0</v>
      </c>
      <c r="AV717" s="63">
        <f t="shared" si="121"/>
        <v>0</v>
      </c>
      <c r="AW717" s="61">
        <f t="shared" si="122"/>
        <v>0</v>
      </c>
      <c r="AX717" s="61">
        <f t="shared" si="123"/>
        <v>0</v>
      </c>
      <c r="AY717" s="61">
        <f t="shared" si="124"/>
        <v>0</v>
      </c>
      <c r="AZ717" s="61">
        <f t="shared" si="125"/>
        <v>0</v>
      </c>
      <c r="BA717" s="36">
        <f t="shared" si="126"/>
        <v>0</v>
      </c>
      <c r="BB717" s="64">
        <f t="shared" si="127"/>
        <v>0</v>
      </c>
      <c r="BC717" s="62">
        <f t="shared" si="128"/>
        <v>0</v>
      </c>
      <c r="BD717" s="61">
        <f t="shared" si="129"/>
        <v>0</v>
      </c>
      <c r="BE717" s="62">
        <f t="shared" si="130"/>
        <v>0</v>
      </c>
      <c r="BF717" s="65">
        <f t="shared" si="131"/>
        <v>0</v>
      </c>
      <c r="BG717" s="68"/>
      <c r="BH717" s="67"/>
      <c r="BI717" s="67"/>
    </row>
    <row r="718" spans="1:61">
      <c r="A718" s="34"/>
      <c r="B718" s="35"/>
      <c r="C718" s="36"/>
      <c r="D718" s="37"/>
      <c r="E718" s="38"/>
      <c r="F718" s="39"/>
      <c r="G718" s="40"/>
      <c r="H718" s="41"/>
      <c r="I718" s="42"/>
      <c r="J718" s="43"/>
      <c r="K718" s="38"/>
      <c r="L718" s="44"/>
      <c r="M718" s="45"/>
      <c r="N718" s="45"/>
      <c r="O718" s="46"/>
      <c r="P718" s="47"/>
      <c r="Q718" s="48"/>
      <c r="R718" s="36"/>
      <c r="S718" s="78"/>
      <c r="T718" s="80"/>
      <c r="U718" s="81"/>
      <c r="V718" s="83"/>
      <c r="W718" s="49">
        <f t="shared" si="110"/>
        <v>0</v>
      </c>
      <c r="X718" s="50">
        <f t="shared" si="111"/>
        <v>0</v>
      </c>
      <c r="Y718" s="51" t="str">
        <f t="shared" si="112"/>
        <v>MAW</v>
      </c>
      <c r="Z718" s="52"/>
      <c r="AA718" s="53"/>
      <c r="AB718" s="54"/>
      <c r="AC718" s="49"/>
      <c r="AD718" s="49"/>
      <c r="AE718" s="55"/>
      <c r="AF718" s="56"/>
      <c r="AG718" s="51"/>
      <c r="AH718" s="57"/>
      <c r="AI718" s="57"/>
      <c r="AJ718" s="56"/>
      <c r="AK718" s="58"/>
      <c r="AL718" s="59"/>
      <c r="AM718" s="60"/>
      <c r="AN718" s="35">
        <f t="shared" si="113"/>
        <v>0</v>
      </c>
      <c r="AO718" s="61">
        <f t="shared" si="114"/>
        <v>0</v>
      </c>
      <c r="AP718" s="62">
        <f t="shared" si="115"/>
        <v>0</v>
      </c>
      <c r="AQ718" s="61">
        <f t="shared" si="116"/>
        <v>0</v>
      </c>
      <c r="AR718" s="63">
        <f t="shared" si="117"/>
        <v>0</v>
      </c>
      <c r="AS718" s="63">
        <f t="shared" si="118"/>
        <v>0</v>
      </c>
      <c r="AT718" s="61">
        <f t="shared" si="119"/>
        <v>0</v>
      </c>
      <c r="AU718" s="63">
        <f t="shared" si="120"/>
        <v>0</v>
      </c>
      <c r="AV718" s="63">
        <f t="shared" si="121"/>
        <v>0</v>
      </c>
      <c r="AW718" s="61">
        <f t="shared" si="122"/>
        <v>0</v>
      </c>
      <c r="AX718" s="61">
        <f t="shared" si="123"/>
        <v>0</v>
      </c>
      <c r="AY718" s="61">
        <f t="shared" si="124"/>
        <v>0</v>
      </c>
      <c r="AZ718" s="61">
        <f t="shared" si="125"/>
        <v>0</v>
      </c>
      <c r="BA718" s="36">
        <f t="shared" si="126"/>
        <v>0</v>
      </c>
      <c r="BB718" s="64">
        <f t="shared" si="127"/>
        <v>0</v>
      </c>
      <c r="BC718" s="62">
        <f t="shared" si="128"/>
        <v>0</v>
      </c>
      <c r="BD718" s="61">
        <f t="shared" si="129"/>
        <v>0</v>
      </c>
      <c r="BE718" s="62">
        <f t="shared" si="130"/>
        <v>0</v>
      </c>
      <c r="BF718" s="65">
        <f t="shared" si="131"/>
        <v>0</v>
      </c>
      <c r="BG718" s="68"/>
      <c r="BH718" s="67"/>
      <c r="BI718" s="67"/>
    </row>
    <row r="719" spans="1:61">
      <c r="A719" s="34"/>
      <c r="B719" s="35"/>
      <c r="C719" s="36"/>
      <c r="D719" s="37"/>
      <c r="E719" s="38"/>
      <c r="F719" s="39"/>
      <c r="G719" s="40"/>
      <c r="H719" s="41"/>
      <c r="I719" s="42"/>
      <c r="J719" s="43"/>
      <c r="K719" s="38"/>
      <c r="L719" s="44"/>
      <c r="M719" s="45"/>
      <c r="N719" s="45"/>
      <c r="O719" s="46"/>
      <c r="P719" s="47"/>
      <c r="Q719" s="48"/>
      <c r="R719" s="36"/>
      <c r="S719" s="78"/>
      <c r="T719" s="80"/>
      <c r="U719" s="81"/>
      <c r="V719" s="83"/>
      <c r="W719" s="49">
        <f t="shared" si="110"/>
        <v>0</v>
      </c>
      <c r="X719" s="50">
        <f t="shared" si="111"/>
        <v>0</v>
      </c>
      <c r="Y719" s="51" t="str">
        <f t="shared" si="112"/>
        <v>MAW</v>
      </c>
      <c r="Z719" s="52"/>
      <c r="AA719" s="53"/>
      <c r="AB719" s="54"/>
      <c r="AC719" s="49"/>
      <c r="AD719" s="49"/>
      <c r="AE719" s="55"/>
      <c r="AF719" s="56"/>
      <c r="AG719" s="51"/>
      <c r="AH719" s="57"/>
      <c r="AI719" s="57"/>
      <c r="AJ719" s="56"/>
      <c r="AK719" s="58"/>
      <c r="AL719" s="59"/>
      <c r="AM719" s="60"/>
      <c r="AN719" s="35">
        <f t="shared" si="113"/>
        <v>0</v>
      </c>
      <c r="AO719" s="61">
        <f t="shared" si="114"/>
        <v>0</v>
      </c>
      <c r="AP719" s="62">
        <f t="shared" si="115"/>
        <v>0</v>
      </c>
      <c r="AQ719" s="61">
        <f t="shared" si="116"/>
        <v>0</v>
      </c>
      <c r="AR719" s="63">
        <f t="shared" si="117"/>
        <v>0</v>
      </c>
      <c r="AS719" s="63">
        <f t="shared" si="118"/>
        <v>0</v>
      </c>
      <c r="AT719" s="61">
        <f t="shared" si="119"/>
        <v>0</v>
      </c>
      <c r="AU719" s="63">
        <f t="shared" si="120"/>
        <v>0</v>
      </c>
      <c r="AV719" s="63">
        <f t="shared" si="121"/>
        <v>0</v>
      </c>
      <c r="AW719" s="61">
        <f t="shared" si="122"/>
        <v>0</v>
      </c>
      <c r="AX719" s="61">
        <f t="shared" si="123"/>
        <v>0</v>
      </c>
      <c r="AY719" s="61">
        <f t="shared" si="124"/>
        <v>0</v>
      </c>
      <c r="AZ719" s="61">
        <f t="shared" si="125"/>
        <v>0</v>
      </c>
      <c r="BA719" s="36">
        <f t="shared" si="126"/>
        <v>0</v>
      </c>
      <c r="BB719" s="64">
        <f t="shared" si="127"/>
        <v>0</v>
      </c>
      <c r="BC719" s="62">
        <f t="shared" si="128"/>
        <v>0</v>
      </c>
      <c r="BD719" s="61">
        <f t="shared" si="129"/>
        <v>0</v>
      </c>
      <c r="BE719" s="62">
        <f t="shared" si="130"/>
        <v>0</v>
      </c>
      <c r="BF719" s="65">
        <f t="shared" si="131"/>
        <v>0</v>
      </c>
      <c r="BG719" s="68"/>
      <c r="BH719" s="67"/>
      <c r="BI719" s="67"/>
    </row>
    <row r="720" spans="1:61">
      <c r="A720" s="34"/>
      <c r="B720" s="35"/>
      <c r="C720" s="36"/>
      <c r="D720" s="37"/>
      <c r="E720" s="38"/>
      <c r="F720" s="39"/>
      <c r="G720" s="40"/>
      <c r="H720" s="41"/>
      <c r="I720" s="42"/>
      <c r="J720" s="43"/>
      <c r="K720" s="38"/>
      <c r="L720" s="44"/>
      <c r="M720" s="45"/>
      <c r="N720" s="45"/>
      <c r="O720" s="46"/>
      <c r="P720" s="47"/>
      <c r="Q720" s="48"/>
      <c r="R720" s="36"/>
      <c r="S720" s="78"/>
      <c r="T720" s="80"/>
      <c r="U720" s="81"/>
      <c r="V720" s="83"/>
      <c r="W720" s="49">
        <f t="shared" si="110"/>
        <v>0</v>
      </c>
      <c r="X720" s="50">
        <f t="shared" si="111"/>
        <v>0</v>
      </c>
      <c r="Y720" s="51" t="str">
        <f t="shared" si="112"/>
        <v>MAW</v>
      </c>
      <c r="Z720" s="52"/>
      <c r="AA720" s="53"/>
      <c r="AB720" s="54"/>
      <c r="AC720" s="49"/>
      <c r="AD720" s="49"/>
      <c r="AE720" s="55"/>
      <c r="AF720" s="56"/>
      <c r="AG720" s="51"/>
      <c r="AH720" s="57"/>
      <c r="AI720" s="57"/>
      <c r="AJ720" s="56"/>
      <c r="AK720" s="58"/>
      <c r="AL720" s="59"/>
      <c r="AM720" s="60"/>
      <c r="AN720" s="35">
        <f t="shared" si="113"/>
        <v>0</v>
      </c>
      <c r="AO720" s="61">
        <f t="shared" si="114"/>
        <v>0</v>
      </c>
      <c r="AP720" s="62">
        <f t="shared" si="115"/>
        <v>0</v>
      </c>
      <c r="AQ720" s="61">
        <f t="shared" si="116"/>
        <v>0</v>
      </c>
      <c r="AR720" s="63">
        <f t="shared" si="117"/>
        <v>0</v>
      </c>
      <c r="AS720" s="63">
        <f t="shared" si="118"/>
        <v>0</v>
      </c>
      <c r="AT720" s="61">
        <f t="shared" si="119"/>
        <v>0</v>
      </c>
      <c r="AU720" s="63">
        <f t="shared" si="120"/>
        <v>0</v>
      </c>
      <c r="AV720" s="63">
        <f t="shared" si="121"/>
        <v>0</v>
      </c>
      <c r="AW720" s="61">
        <f t="shared" si="122"/>
        <v>0</v>
      </c>
      <c r="AX720" s="61">
        <f t="shared" si="123"/>
        <v>0</v>
      </c>
      <c r="AY720" s="61">
        <f t="shared" si="124"/>
        <v>0</v>
      </c>
      <c r="AZ720" s="61">
        <f t="shared" si="125"/>
        <v>0</v>
      </c>
      <c r="BA720" s="36">
        <f t="shared" si="126"/>
        <v>0</v>
      </c>
      <c r="BB720" s="64">
        <f t="shared" si="127"/>
        <v>0</v>
      </c>
      <c r="BC720" s="62">
        <f t="shared" si="128"/>
        <v>0</v>
      </c>
      <c r="BD720" s="61">
        <f t="shared" si="129"/>
        <v>0</v>
      </c>
      <c r="BE720" s="62">
        <f t="shared" si="130"/>
        <v>0</v>
      </c>
      <c r="BF720" s="65">
        <f t="shared" si="131"/>
        <v>0</v>
      </c>
      <c r="BG720" s="68"/>
      <c r="BH720" s="67"/>
      <c r="BI720" s="67"/>
    </row>
    <row r="721" spans="1:61">
      <c r="A721" s="34"/>
      <c r="B721" s="35"/>
      <c r="C721" s="36"/>
      <c r="D721" s="37"/>
      <c r="E721" s="38"/>
      <c r="F721" s="39"/>
      <c r="G721" s="40"/>
      <c r="H721" s="41"/>
      <c r="I721" s="42"/>
      <c r="J721" s="43"/>
      <c r="K721" s="38"/>
      <c r="L721" s="44"/>
      <c r="M721" s="45"/>
      <c r="N721" s="45"/>
      <c r="O721" s="46"/>
      <c r="P721" s="47"/>
      <c r="Q721" s="48"/>
      <c r="R721" s="36"/>
      <c r="S721" s="78"/>
      <c r="T721" s="80"/>
      <c r="U721" s="81"/>
      <c r="V721" s="83"/>
      <c r="W721" s="49">
        <f t="shared" si="110"/>
        <v>0</v>
      </c>
      <c r="X721" s="50">
        <f t="shared" si="111"/>
        <v>0</v>
      </c>
      <c r="Y721" s="51" t="str">
        <f t="shared" si="112"/>
        <v>MAW</v>
      </c>
      <c r="Z721" s="52"/>
      <c r="AA721" s="53"/>
      <c r="AB721" s="54"/>
      <c r="AC721" s="49"/>
      <c r="AD721" s="49"/>
      <c r="AE721" s="55"/>
      <c r="AF721" s="56"/>
      <c r="AG721" s="51"/>
      <c r="AH721" s="57"/>
      <c r="AI721" s="57"/>
      <c r="AJ721" s="56"/>
      <c r="AK721" s="58"/>
      <c r="AL721" s="59"/>
      <c r="AM721" s="60"/>
      <c r="AN721" s="35">
        <f t="shared" si="113"/>
        <v>0</v>
      </c>
      <c r="AO721" s="61">
        <f t="shared" si="114"/>
        <v>0</v>
      </c>
      <c r="AP721" s="62">
        <f t="shared" si="115"/>
        <v>0</v>
      </c>
      <c r="AQ721" s="61">
        <f t="shared" si="116"/>
        <v>0</v>
      </c>
      <c r="AR721" s="63">
        <f t="shared" si="117"/>
        <v>0</v>
      </c>
      <c r="AS721" s="63">
        <f t="shared" si="118"/>
        <v>0</v>
      </c>
      <c r="AT721" s="61">
        <f t="shared" si="119"/>
        <v>0</v>
      </c>
      <c r="AU721" s="63">
        <f t="shared" si="120"/>
        <v>0</v>
      </c>
      <c r="AV721" s="63">
        <f t="shared" si="121"/>
        <v>0</v>
      </c>
      <c r="AW721" s="61">
        <f t="shared" si="122"/>
        <v>0</v>
      </c>
      <c r="AX721" s="61">
        <f t="shared" si="123"/>
        <v>0</v>
      </c>
      <c r="AY721" s="61">
        <f t="shared" si="124"/>
        <v>0</v>
      </c>
      <c r="AZ721" s="61">
        <f t="shared" si="125"/>
        <v>0</v>
      </c>
      <c r="BA721" s="36">
        <f t="shared" si="126"/>
        <v>0</v>
      </c>
      <c r="BB721" s="64">
        <f t="shared" si="127"/>
        <v>0</v>
      </c>
      <c r="BC721" s="62">
        <f t="shared" si="128"/>
        <v>0</v>
      </c>
      <c r="BD721" s="61">
        <f t="shared" si="129"/>
        <v>0</v>
      </c>
      <c r="BE721" s="62">
        <f t="shared" si="130"/>
        <v>0</v>
      </c>
      <c r="BF721" s="65">
        <f t="shared" si="131"/>
        <v>0</v>
      </c>
      <c r="BG721" s="68"/>
      <c r="BH721" s="67"/>
      <c r="BI721" s="67"/>
    </row>
    <row r="722" spans="1:61">
      <c r="A722" s="34"/>
      <c r="B722" s="35"/>
      <c r="C722" s="36"/>
      <c r="D722" s="37"/>
      <c r="E722" s="38"/>
      <c r="F722" s="39"/>
      <c r="G722" s="40"/>
      <c r="H722" s="41"/>
      <c r="I722" s="42"/>
      <c r="J722" s="43"/>
      <c r="K722" s="38"/>
      <c r="L722" s="44"/>
      <c r="M722" s="45"/>
      <c r="N722" s="45"/>
      <c r="O722" s="46"/>
      <c r="P722" s="47"/>
      <c r="Q722" s="48"/>
      <c r="R722" s="36"/>
      <c r="S722" s="78"/>
      <c r="T722" s="80"/>
      <c r="U722" s="81"/>
      <c r="V722" s="83"/>
      <c r="W722" s="49">
        <f t="shared" si="110"/>
        <v>0</v>
      </c>
      <c r="X722" s="50">
        <f t="shared" si="111"/>
        <v>0</v>
      </c>
      <c r="Y722" s="51" t="str">
        <f t="shared" si="112"/>
        <v>MAW</v>
      </c>
      <c r="Z722" s="52"/>
      <c r="AA722" s="53"/>
      <c r="AB722" s="54"/>
      <c r="AC722" s="49"/>
      <c r="AD722" s="49"/>
      <c r="AE722" s="55"/>
      <c r="AF722" s="56"/>
      <c r="AG722" s="51"/>
      <c r="AH722" s="57"/>
      <c r="AI722" s="57"/>
      <c r="AJ722" s="56"/>
      <c r="AK722" s="58"/>
      <c r="AL722" s="59"/>
      <c r="AM722" s="60"/>
      <c r="AN722" s="35">
        <f t="shared" si="113"/>
        <v>0</v>
      </c>
      <c r="AO722" s="61">
        <f t="shared" si="114"/>
        <v>0</v>
      </c>
      <c r="AP722" s="62">
        <f t="shared" si="115"/>
        <v>0</v>
      </c>
      <c r="AQ722" s="61">
        <f t="shared" si="116"/>
        <v>0</v>
      </c>
      <c r="AR722" s="63">
        <f t="shared" si="117"/>
        <v>0</v>
      </c>
      <c r="AS722" s="63">
        <f t="shared" si="118"/>
        <v>0</v>
      </c>
      <c r="AT722" s="61">
        <f t="shared" si="119"/>
        <v>0</v>
      </c>
      <c r="AU722" s="63">
        <f t="shared" si="120"/>
        <v>0</v>
      </c>
      <c r="AV722" s="63">
        <f t="shared" si="121"/>
        <v>0</v>
      </c>
      <c r="AW722" s="61">
        <f t="shared" si="122"/>
        <v>0</v>
      </c>
      <c r="AX722" s="61">
        <f t="shared" si="123"/>
        <v>0</v>
      </c>
      <c r="AY722" s="61">
        <f t="shared" si="124"/>
        <v>0</v>
      </c>
      <c r="AZ722" s="61">
        <f t="shared" si="125"/>
        <v>0</v>
      </c>
      <c r="BA722" s="36">
        <f t="shared" si="126"/>
        <v>0</v>
      </c>
      <c r="BB722" s="64">
        <f t="shared" si="127"/>
        <v>0</v>
      </c>
      <c r="BC722" s="62">
        <f t="shared" si="128"/>
        <v>0</v>
      </c>
      <c r="BD722" s="61">
        <f t="shared" si="129"/>
        <v>0</v>
      </c>
      <c r="BE722" s="62">
        <f t="shared" si="130"/>
        <v>0</v>
      </c>
      <c r="BF722" s="65">
        <f t="shared" si="131"/>
        <v>0</v>
      </c>
      <c r="BG722" s="68"/>
      <c r="BH722" s="67"/>
      <c r="BI722" s="67"/>
    </row>
    <row r="723" spans="1:61">
      <c r="A723" s="34"/>
      <c r="B723" s="35"/>
      <c r="C723" s="36"/>
      <c r="D723" s="37"/>
      <c r="E723" s="38"/>
      <c r="F723" s="39"/>
      <c r="G723" s="40"/>
      <c r="H723" s="41"/>
      <c r="I723" s="42"/>
      <c r="J723" s="43"/>
      <c r="K723" s="38"/>
      <c r="L723" s="44"/>
      <c r="M723" s="45"/>
      <c r="N723" s="45"/>
      <c r="O723" s="46"/>
      <c r="P723" s="47"/>
      <c r="Q723" s="48"/>
      <c r="R723" s="36"/>
      <c r="S723" s="78"/>
      <c r="T723" s="80"/>
      <c r="U723" s="81"/>
      <c r="V723" s="83"/>
      <c r="W723" s="49">
        <f t="shared" si="110"/>
        <v>0</v>
      </c>
      <c r="X723" s="50">
        <f t="shared" si="111"/>
        <v>0</v>
      </c>
      <c r="Y723" s="51" t="str">
        <f t="shared" si="112"/>
        <v>MAW</v>
      </c>
      <c r="Z723" s="52"/>
      <c r="AA723" s="53"/>
      <c r="AB723" s="54"/>
      <c r="AC723" s="49"/>
      <c r="AD723" s="49"/>
      <c r="AE723" s="55"/>
      <c r="AF723" s="56"/>
      <c r="AG723" s="51"/>
      <c r="AH723" s="57"/>
      <c r="AI723" s="57"/>
      <c r="AJ723" s="56"/>
      <c r="AK723" s="58"/>
      <c r="AL723" s="59"/>
      <c r="AM723" s="60"/>
      <c r="AN723" s="35">
        <f t="shared" si="113"/>
        <v>0</v>
      </c>
      <c r="AO723" s="61">
        <f t="shared" si="114"/>
        <v>0</v>
      </c>
      <c r="AP723" s="62">
        <f t="shared" si="115"/>
        <v>0</v>
      </c>
      <c r="AQ723" s="61">
        <f t="shared" si="116"/>
        <v>0</v>
      </c>
      <c r="AR723" s="63">
        <f t="shared" si="117"/>
        <v>0</v>
      </c>
      <c r="AS723" s="63">
        <f t="shared" si="118"/>
        <v>0</v>
      </c>
      <c r="AT723" s="61">
        <f t="shared" si="119"/>
        <v>0</v>
      </c>
      <c r="AU723" s="63">
        <f t="shared" si="120"/>
        <v>0</v>
      </c>
      <c r="AV723" s="63">
        <f t="shared" si="121"/>
        <v>0</v>
      </c>
      <c r="AW723" s="61">
        <f t="shared" si="122"/>
        <v>0</v>
      </c>
      <c r="AX723" s="61">
        <f t="shared" si="123"/>
        <v>0</v>
      </c>
      <c r="AY723" s="61">
        <f t="shared" si="124"/>
        <v>0</v>
      </c>
      <c r="AZ723" s="61">
        <f t="shared" si="125"/>
        <v>0</v>
      </c>
      <c r="BA723" s="36">
        <f t="shared" si="126"/>
        <v>0</v>
      </c>
      <c r="BB723" s="64">
        <f t="shared" si="127"/>
        <v>0</v>
      </c>
      <c r="BC723" s="62">
        <f t="shared" si="128"/>
        <v>0</v>
      </c>
      <c r="BD723" s="61">
        <f t="shared" si="129"/>
        <v>0</v>
      </c>
      <c r="BE723" s="62">
        <f t="shared" si="130"/>
        <v>0</v>
      </c>
      <c r="BF723" s="65">
        <f t="shared" si="131"/>
        <v>0</v>
      </c>
      <c r="BG723" s="68"/>
      <c r="BH723" s="67"/>
      <c r="BI723" s="67"/>
    </row>
    <row r="724" spans="1:61">
      <c r="A724" s="34"/>
      <c r="B724" s="35"/>
      <c r="C724" s="36"/>
      <c r="D724" s="37"/>
      <c r="E724" s="38"/>
      <c r="F724" s="39"/>
      <c r="G724" s="40"/>
      <c r="H724" s="41"/>
      <c r="I724" s="42"/>
      <c r="J724" s="43"/>
      <c r="K724" s="38"/>
      <c r="L724" s="44"/>
      <c r="M724" s="45"/>
      <c r="N724" s="45"/>
      <c r="O724" s="46"/>
      <c r="P724" s="47"/>
      <c r="Q724" s="48"/>
      <c r="R724" s="36"/>
      <c r="S724" s="78"/>
      <c r="T724" s="80"/>
      <c r="U724" s="81"/>
      <c r="V724" s="83"/>
      <c r="W724" s="49">
        <f t="shared" si="110"/>
        <v>0</v>
      </c>
      <c r="X724" s="50">
        <f t="shared" si="111"/>
        <v>0</v>
      </c>
      <c r="Y724" s="51" t="str">
        <f t="shared" si="112"/>
        <v>MAW</v>
      </c>
      <c r="Z724" s="52"/>
      <c r="AA724" s="53"/>
      <c r="AB724" s="54"/>
      <c r="AC724" s="49"/>
      <c r="AD724" s="49"/>
      <c r="AE724" s="55"/>
      <c r="AF724" s="56"/>
      <c r="AG724" s="51"/>
      <c r="AH724" s="57"/>
      <c r="AI724" s="57"/>
      <c r="AJ724" s="56"/>
      <c r="AK724" s="58"/>
      <c r="AL724" s="59"/>
      <c r="AM724" s="60"/>
      <c r="AN724" s="35">
        <f t="shared" si="113"/>
        <v>0</v>
      </c>
      <c r="AO724" s="61">
        <f t="shared" si="114"/>
        <v>0</v>
      </c>
      <c r="AP724" s="62">
        <f t="shared" si="115"/>
        <v>0</v>
      </c>
      <c r="AQ724" s="61">
        <f t="shared" si="116"/>
        <v>0</v>
      </c>
      <c r="AR724" s="63">
        <f t="shared" si="117"/>
        <v>0</v>
      </c>
      <c r="AS724" s="63">
        <f t="shared" si="118"/>
        <v>0</v>
      </c>
      <c r="AT724" s="61">
        <f t="shared" si="119"/>
        <v>0</v>
      </c>
      <c r="AU724" s="63">
        <f t="shared" si="120"/>
        <v>0</v>
      </c>
      <c r="AV724" s="63">
        <f t="shared" si="121"/>
        <v>0</v>
      </c>
      <c r="AW724" s="61">
        <f t="shared" si="122"/>
        <v>0</v>
      </c>
      <c r="AX724" s="61">
        <f t="shared" si="123"/>
        <v>0</v>
      </c>
      <c r="AY724" s="61">
        <f t="shared" si="124"/>
        <v>0</v>
      </c>
      <c r="AZ724" s="61">
        <f t="shared" si="125"/>
        <v>0</v>
      </c>
      <c r="BA724" s="36">
        <f t="shared" si="126"/>
        <v>0</v>
      </c>
      <c r="BB724" s="64">
        <f t="shared" si="127"/>
        <v>0</v>
      </c>
      <c r="BC724" s="62">
        <f t="shared" si="128"/>
        <v>0</v>
      </c>
      <c r="BD724" s="61">
        <f t="shared" si="129"/>
        <v>0</v>
      </c>
      <c r="BE724" s="62">
        <f t="shared" si="130"/>
        <v>0</v>
      </c>
      <c r="BF724" s="65">
        <f t="shared" si="131"/>
        <v>0</v>
      </c>
      <c r="BG724" s="68"/>
      <c r="BH724" s="67"/>
      <c r="BI724" s="67"/>
    </row>
    <row r="725" spans="1:61">
      <c r="A725" s="34"/>
      <c r="B725" s="35"/>
      <c r="C725" s="36"/>
      <c r="D725" s="37"/>
      <c r="E725" s="38"/>
      <c r="F725" s="39"/>
      <c r="G725" s="40"/>
      <c r="H725" s="41"/>
      <c r="I725" s="42"/>
      <c r="J725" s="43"/>
      <c r="K725" s="38"/>
      <c r="L725" s="44"/>
      <c r="M725" s="45"/>
      <c r="N725" s="45"/>
      <c r="O725" s="46"/>
      <c r="P725" s="47"/>
      <c r="Q725" s="48"/>
      <c r="R725" s="36"/>
      <c r="S725" s="78"/>
      <c r="T725" s="80"/>
      <c r="U725" s="81"/>
      <c r="V725" s="83"/>
      <c r="W725" s="49">
        <f t="shared" si="110"/>
        <v>0</v>
      </c>
      <c r="X725" s="50">
        <f t="shared" si="111"/>
        <v>0</v>
      </c>
      <c r="Y725" s="51" t="str">
        <f t="shared" si="112"/>
        <v>MAW</v>
      </c>
      <c r="Z725" s="52"/>
      <c r="AA725" s="53"/>
      <c r="AB725" s="54"/>
      <c r="AC725" s="49"/>
      <c r="AD725" s="49"/>
      <c r="AE725" s="55"/>
      <c r="AF725" s="56"/>
      <c r="AG725" s="51"/>
      <c r="AH725" s="57"/>
      <c r="AI725" s="57"/>
      <c r="AJ725" s="56"/>
      <c r="AK725" s="58"/>
      <c r="AL725" s="59"/>
      <c r="AM725" s="60"/>
      <c r="AN725" s="35">
        <f t="shared" si="113"/>
        <v>0</v>
      </c>
      <c r="AO725" s="61">
        <f t="shared" si="114"/>
        <v>0</v>
      </c>
      <c r="AP725" s="62">
        <f t="shared" si="115"/>
        <v>0</v>
      </c>
      <c r="AQ725" s="61">
        <f t="shared" si="116"/>
        <v>0</v>
      </c>
      <c r="AR725" s="63">
        <f t="shared" si="117"/>
        <v>0</v>
      </c>
      <c r="AS725" s="63">
        <f t="shared" si="118"/>
        <v>0</v>
      </c>
      <c r="AT725" s="61">
        <f t="shared" si="119"/>
        <v>0</v>
      </c>
      <c r="AU725" s="63">
        <f t="shared" si="120"/>
        <v>0</v>
      </c>
      <c r="AV725" s="63">
        <f t="shared" si="121"/>
        <v>0</v>
      </c>
      <c r="AW725" s="61">
        <f t="shared" si="122"/>
        <v>0</v>
      </c>
      <c r="AX725" s="61">
        <f t="shared" si="123"/>
        <v>0</v>
      </c>
      <c r="AY725" s="61">
        <f t="shared" si="124"/>
        <v>0</v>
      </c>
      <c r="AZ725" s="61">
        <f t="shared" si="125"/>
        <v>0</v>
      </c>
      <c r="BA725" s="36">
        <f t="shared" si="126"/>
        <v>0</v>
      </c>
      <c r="BB725" s="64">
        <f t="shared" si="127"/>
        <v>0</v>
      </c>
      <c r="BC725" s="62">
        <f t="shared" si="128"/>
        <v>0</v>
      </c>
      <c r="BD725" s="61">
        <f t="shared" si="129"/>
        <v>0</v>
      </c>
      <c r="BE725" s="62">
        <f t="shared" si="130"/>
        <v>0</v>
      </c>
      <c r="BF725" s="65">
        <f t="shared" si="131"/>
        <v>0</v>
      </c>
      <c r="BG725" s="68"/>
      <c r="BH725" s="67"/>
      <c r="BI725" s="67"/>
    </row>
    <row r="726" spans="1:61">
      <c r="A726" s="34"/>
      <c r="B726" s="35"/>
      <c r="C726" s="36"/>
      <c r="D726" s="37"/>
      <c r="E726" s="38"/>
      <c r="F726" s="39"/>
      <c r="G726" s="40"/>
      <c r="H726" s="41"/>
      <c r="I726" s="42"/>
      <c r="J726" s="43"/>
      <c r="K726" s="38"/>
      <c r="L726" s="44"/>
      <c r="M726" s="45"/>
      <c r="N726" s="45"/>
      <c r="O726" s="46"/>
      <c r="P726" s="47"/>
      <c r="Q726" s="48"/>
      <c r="R726" s="36"/>
      <c r="S726" s="78"/>
      <c r="T726" s="80"/>
      <c r="U726" s="81"/>
      <c r="V726" s="83"/>
      <c r="W726" s="49">
        <f t="shared" si="110"/>
        <v>0</v>
      </c>
      <c r="X726" s="50">
        <f t="shared" si="111"/>
        <v>0</v>
      </c>
      <c r="Y726" s="51" t="str">
        <f t="shared" si="112"/>
        <v>MAW</v>
      </c>
      <c r="Z726" s="52"/>
      <c r="AA726" s="53"/>
      <c r="AB726" s="54"/>
      <c r="AC726" s="49"/>
      <c r="AD726" s="49"/>
      <c r="AE726" s="55"/>
      <c r="AF726" s="56"/>
      <c r="AG726" s="51"/>
      <c r="AH726" s="57"/>
      <c r="AI726" s="57"/>
      <c r="AJ726" s="56"/>
      <c r="AK726" s="58"/>
      <c r="AL726" s="59"/>
      <c r="AM726" s="60"/>
      <c r="AN726" s="35">
        <f t="shared" si="113"/>
        <v>0</v>
      </c>
      <c r="AO726" s="61">
        <f t="shared" si="114"/>
        <v>0</v>
      </c>
      <c r="AP726" s="62">
        <f t="shared" si="115"/>
        <v>0</v>
      </c>
      <c r="AQ726" s="61">
        <f t="shared" si="116"/>
        <v>0</v>
      </c>
      <c r="AR726" s="63">
        <f t="shared" si="117"/>
        <v>0</v>
      </c>
      <c r="AS726" s="63">
        <f t="shared" si="118"/>
        <v>0</v>
      </c>
      <c r="AT726" s="61">
        <f t="shared" si="119"/>
        <v>0</v>
      </c>
      <c r="AU726" s="63">
        <f t="shared" si="120"/>
        <v>0</v>
      </c>
      <c r="AV726" s="63">
        <f t="shared" si="121"/>
        <v>0</v>
      </c>
      <c r="AW726" s="61">
        <f t="shared" si="122"/>
        <v>0</v>
      </c>
      <c r="AX726" s="61">
        <f t="shared" si="123"/>
        <v>0</v>
      </c>
      <c r="AY726" s="61">
        <f t="shared" si="124"/>
        <v>0</v>
      </c>
      <c r="AZ726" s="61">
        <f t="shared" si="125"/>
        <v>0</v>
      </c>
      <c r="BA726" s="36">
        <f t="shared" si="126"/>
        <v>0</v>
      </c>
      <c r="BB726" s="64">
        <f t="shared" si="127"/>
        <v>0</v>
      </c>
      <c r="BC726" s="62">
        <f t="shared" si="128"/>
        <v>0</v>
      </c>
      <c r="BD726" s="61">
        <f t="shared" si="129"/>
        <v>0</v>
      </c>
      <c r="BE726" s="62">
        <f t="shared" si="130"/>
        <v>0</v>
      </c>
      <c r="BF726" s="65">
        <f t="shared" si="131"/>
        <v>0</v>
      </c>
      <c r="BG726" s="68"/>
      <c r="BH726" s="67"/>
      <c r="BI726" s="67"/>
    </row>
    <row r="727" spans="1:61">
      <c r="A727" s="34"/>
      <c r="B727" s="35"/>
      <c r="C727" s="36"/>
      <c r="D727" s="37"/>
      <c r="E727" s="38"/>
      <c r="F727" s="39"/>
      <c r="G727" s="40"/>
      <c r="H727" s="41"/>
      <c r="I727" s="42"/>
      <c r="J727" s="43"/>
      <c r="K727" s="38"/>
      <c r="L727" s="44"/>
      <c r="M727" s="45"/>
      <c r="N727" s="45"/>
      <c r="O727" s="46"/>
      <c r="P727" s="47"/>
      <c r="Q727" s="48"/>
      <c r="R727" s="36"/>
      <c r="S727" s="78"/>
      <c r="T727" s="80"/>
      <c r="U727" s="81"/>
      <c r="V727" s="83"/>
      <c r="W727" s="49">
        <f t="shared" si="110"/>
        <v>0</v>
      </c>
      <c r="X727" s="50">
        <f t="shared" si="111"/>
        <v>0</v>
      </c>
      <c r="Y727" s="51" t="str">
        <f t="shared" si="112"/>
        <v>MAW</v>
      </c>
      <c r="Z727" s="52"/>
      <c r="AA727" s="53"/>
      <c r="AB727" s="54"/>
      <c r="AC727" s="49"/>
      <c r="AD727" s="49"/>
      <c r="AE727" s="55"/>
      <c r="AF727" s="56"/>
      <c r="AG727" s="51"/>
      <c r="AH727" s="57"/>
      <c r="AI727" s="57"/>
      <c r="AJ727" s="56"/>
      <c r="AK727" s="58"/>
      <c r="AL727" s="59"/>
      <c r="AM727" s="60"/>
      <c r="AN727" s="35">
        <f t="shared" si="113"/>
        <v>0</v>
      </c>
      <c r="AO727" s="61">
        <f t="shared" si="114"/>
        <v>0</v>
      </c>
      <c r="AP727" s="62">
        <f t="shared" si="115"/>
        <v>0</v>
      </c>
      <c r="AQ727" s="61">
        <f t="shared" si="116"/>
        <v>0</v>
      </c>
      <c r="AR727" s="63">
        <f t="shared" si="117"/>
        <v>0</v>
      </c>
      <c r="AS727" s="63">
        <f t="shared" si="118"/>
        <v>0</v>
      </c>
      <c r="AT727" s="61">
        <f t="shared" si="119"/>
        <v>0</v>
      </c>
      <c r="AU727" s="63">
        <f t="shared" si="120"/>
        <v>0</v>
      </c>
      <c r="AV727" s="63">
        <f t="shared" si="121"/>
        <v>0</v>
      </c>
      <c r="AW727" s="61">
        <f t="shared" si="122"/>
        <v>0</v>
      </c>
      <c r="AX727" s="61">
        <f t="shared" si="123"/>
        <v>0</v>
      </c>
      <c r="AY727" s="61">
        <f t="shared" si="124"/>
        <v>0</v>
      </c>
      <c r="AZ727" s="61">
        <f t="shared" si="125"/>
        <v>0</v>
      </c>
      <c r="BA727" s="36">
        <f t="shared" si="126"/>
        <v>0</v>
      </c>
      <c r="BB727" s="64">
        <f t="shared" si="127"/>
        <v>0</v>
      </c>
      <c r="BC727" s="62">
        <f t="shared" si="128"/>
        <v>0</v>
      </c>
      <c r="BD727" s="61">
        <f t="shared" si="129"/>
        <v>0</v>
      </c>
      <c r="BE727" s="62">
        <f t="shared" si="130"/>
        <v>0</v>
      </c>
      <c r="BF727" s="65">
        <f t="shared" si="131"/>
        <v>0</v>
      </c>
      <c r="BG727" s="68"/>
      <c r="BH727" s="67"/>
      <c r="BI727" s="67"/>
    </row>
    <row r="728" spans="1:61">
      <c r="A728" s="34"/>
      <c r="B728" s="35"/>
      <c r="C728" s="36"/>
      <c r="D728" s="37"/>
      <c r="E728" s="38"/>
      <c r="F728" s="39"/>
      <c r="G728" s="40"/>
      <c r="H728" s="41"/>
      <c r="I728" s="42"/>
      <c r="J728" s="43"/>
      <c r="K728" s="38"/>
      <c r="L728" s="44"/>
      <c r="M728" s="45"/>
      <c r="N728" s="45"/>
      <c r="O728" s="46"/>
      <c r="P728" s="47"/>
      <c r="Q728" s="48"/>
      <c r="R728" s="36"/>
      <c r="S728" s="78"/>
      <c r="T728" s="80"/>
      <c r="U728" s="81"/>
      <c r="V728" s="83"/>
      <c r="W728" s="49">
        <f t="shared" si="110"/>
        <v>0</v>
      </c>
      <c r="X728" s="50">
        <f t="shared" si="111"/>
        <v>0</v>
      </c>
      <c r="Y728" s="51" t="str">
        <f t="shared" si="112"/>
        <v>MAW</v>
      </c>
      <c r="Z728" s="52"/>
      <c r="AA728" s="53"/>
      <c r="AB728" s="54"/>
      <c r="AC728" s="49"/>
      <c r="AD728" s="49"/>
      <c r="AE728" s="55"/>
      <c r="AF728" s="56"/>
      <c r="AG728" s="51"/>
      <c r="AH728" s="57"/>
      <c r="AI728" s="57"/>
      <c r="AJ728" s="56"/>
      <c r="AK728" s="58"/>
      <c r="AL728" s="59"/>
      <c r="AM728" s="60"/>
      <c r="AN728" s="35">
        <f t="shared" si="113"/>
        <v>0</v>
      </c>
      <c r="AO728" s="61">
        <f t="shared" si="114"/>
        <v>0</v>
      </c>
      <c r="AP728" s="62">
        <f t="shared" si="115"/>
        <v>0</v>
      </c>
      <c r="AQ728" s="61">
        <f t="shared" si="116"/>
        <v>0</v>
      </c>
      <c r="AR728" s="63">
        <f t="shared" si="117"/>
        <v>0</v>
      </c>
      <c r="AS728" s="63">
        <f t="shared" si="118"/>
        <v>0</v>
      </c>
      <c r="AT728" s="61">
        <f t="shared" si="119"/>
        <v>0</v>
      </c>
      <c r="AU728" s="63">
        <f t="shared" si="120"/>
        <v>0</v>
      </c>
      <c r="AV728" s="63">
        <f t="shared" si="121"/>
        <v>0</v>
      </c>
      <c r="AW728" s="61">
        <f t="shared" si="122"/>
        <v>0</v>
      </c>
      <c r="AX728" s="61">
        <f t="shared" si="123"/>
        <v>0</v>
      </c>
      <c r="AY728" s="61">
        <f t="shared" si="124"/>
        <v>0</v>
      </c>
      <c r="AZ728" s="61">
        <f t="shared" si="125"/>
        <v>0</v>
      </c>
      <c r="BA728" s="36">
        <f t="shared" si="126"/>
        <v>0</v>
      </c>
      <c r="BB728" s="64">
        <f t="shared" si="127"/>
        <v>0</v>
      </c>
      <c r="BC728" s="62">
        <f t="shared" si="128"/>
        <v>0</v>
      </c>
      <c r="BD728" s="61">
        <f t="shared" si="129"/>
        <v>0</v>
      </c>
      <c r="BE728" s="62">
        <f t="shared" si="130"/>
        <v>0</v>
      </c>
      <c r="BF728" s="65">
        <f t="shared" si="131"/>
        <v>0</v>
      </c>
      <c r="BG728" s="68"/>
      <c r="BH728" s="67"/>
      <c r="BI728" s="67"/>
    </row>
    <row r="729" spans="1:61">
      <c r="A729" s="34"/>
      <c r="B729" s="35"/>
      <c r="C729" s="36"/>
      <c r="D729" s="37"/>
      <c r="E729" s="38"/>
      <c r="F729" s="39"/>
      <c r="G729" s="40"/>
      <c r="H729" s="41"/>
      <c r="I729" s="42"/>
      <c r="J729" s="43"/>
      <c r="K729" s="38"/>
      <c r="L729" s="44"/>
      <c r="M729" s="45"/>
      <c r="N729" s="45"/>
      <c r="O729" s="46"/>
      <c r="P729" s="47"/>
      <c r="Q729" s="48"/>
      <c r="R729" s="36"/>
      <c r="S729" s="78"/>
      <c r="T729" s="80"/>
      <c r="U729" s="81"/>
      <c r="V729" s="83"/>
      <c r="W729" s="49">
        <f t="shared" si="110"/>
        <v>0</v>
      </c>
      <c r="X729" s="50">
        <f t="shared" si="111"/>
        <v>0</v>
      </c>
      <c r="Y729" s="51" t="str">
        <f t="shared" si="112"/>
        <v>MAW</v>
      </c>
      <c r="Z729" s="52"/>
      <c r="AA729" s="53"/>
      <c r="AB729" s="54"/>
      <c r="AC729" s="49"/>
      <c r="AD729" s="49"/>
      <c r="AE729" s="55"/>
      <c r="AF729" s="56"/>
      <c r="AG729" s="51"/>
      <c r="AH729" s="57"/>
      <c r="AI729" s="57"/>
      <c r="AJ729" s="56"/>
      <c r="AK729" s="58"/>
      <c r="AL729" s="59"/>
      <c r="AM729" s="60"/>
      <c r="AN729" s="35">
        <f t="shared" si="113"/>
        <v>0</v>
      </c>
      <c r="AO729" s="61">
        <f t="shared" si="114"/>
        <v>0</v>
      </c>
      <c r="AP729" s="62">
        <f t="shared" si="115"/>
        <v>0</v>
      </c>
      <c r="AQ729" s="61">
        <f t="shared" si="116"/>
        <v>0</v>
      </c>
      <c r="AR729" s="63">
        <f t="shared" si="117"/>
        <v>0</v>
      </c>
      <c r="AS729" s="63">
        <f t="shared" si="118"/>
        <v>0</v>
      </c>
      <c r="AT729" s="61">
        <f t="shared" si="119"/>
        <v>0</v>
      </c>
      <c r="AU729" s="63">
        <f t="shared" si="120"/>
        <v>0</v>
      </c>
      <c r="AV729" s="63">
        <f t="shared" si="121"/>
        <v>0</v>
      </c>
      <c r="AW729" s="61">
        <f t="shared" si="122"/>
        <v>0</v>
      </c>
      <c r="AX729" s="61">
        <f t="shared" si="123"/>
        <v>0</v>
      </c>
      <c r="AY729" s="61">
        <f t="shared" si="124"/>
        <v>0</v>
      </c>
      <c r="AZ729" s="61">
        <f t="shared" si="125"/>
        <v>0</v>
      </c>
      <c r="BA729" s="36">
        <f t="shared" si="126"/>
        <v>0</v>
      </c>
      <c r="BB729" s="64">
        <f t="shared" si="127"/>
        <v>0</v>
      </c>
      <c r="BC729" s="62">
        <f t="shared" si="128"/>
        <v>0</v>
      </c>
      <c r="BD729" s="61">
        <f t="shared" si="129"/>
        <v>0</v>
      </c>
      <c r="BE729" s="62">
        <f t="shared" si="130"/>
        <v>0</v>
      </c>
      <c r="BF729" s="65">
        <f t="shared" si="131"/>
        <v>0</v>
      </c>
      <c r="BG729" s="68"/>
      <c r="BH729" s="67"/>
      <c r="BI729" s="67"/>
    </row>
    <row r="730" spans="1:61">
      <c r="A730" s="34"/>
      <c r="B730" s="35"/>
      <c r="C730" s="36"/>
      <c r="D730" s="37"/>
      <c r="E730" s="38"/>
      <c r="F730" s="39"/>
      <c r="G730" s="40"/>
      <c r="H730" s="41"/>
      <c r="I730" s="42"/>
      <c r="J730" s="43"/>
      <c r="K730" s="38"/>
      <c r="L730" s="44"/>
      <c r="M730" s="45"/>
      <c r="N730" s="45"/>
      <c r="O730" s="46"/>
      <c r="P730" s="47"/>
      <c r="Q730" s="48"/>
      <c r="R730" s="36"/>
      <c r="S730" s="78"/>
      <c r="T730" s="80"/>
      <c r="U730" s="81"/>
      <c r="V730" s="83"/>
      <c r="W730" s="49">
        <f t="shared" si="110"/>
        <v>0</v>
      </c>
      <c r="X730" s="50">
        <f t="shared" si="111"/>
        <v>0</v>
      </c>
      <c r="Y730" s="51" t="str">
        <f t="shared" si="112"/>
        <v>MAW</v>
      </c>
      <c r="Z730" s="52"/>
      <c r="AA730" s="53"/>
      <c r="AB730" s="54"/>
      <c r="AC730" s="49"/>
      <c r="AD730" s="49"/>
      <c r="AE730" s="55"/>
      <c r="AF730" s="56"/>
      <c r="AG730" s="51"/>
      <c r="AH730" s="57"/>
      <c r="AI730" s="57"/>
      <c r="AJ730" s="56"/>
      <c r="AK730" s="58"/>
      <c r="AL730" s="59"/>
      <c r="AM730" s="60"/>
      <c r="AN730" s="35">
        <f t="shared" si="113"/>
        <v>0</v>
      </c>
      <c r="AO730" s="61">
        <f t="shared" si="114"/>
        <v>0</v>
      </c>
      <c r="AP730" s="62">
        <f t="shared" si="115"/>
        <v>0</v>
      </c>
      <c r="AQ730" s="61">
        <f t="shared" si="116"/>
        <v>0</v>
      </c>
      <c r="AR730" s="63">
        <f t="shared" si="117"/>
        <v>0</v>
      </c>
      <c r="AS730" s="63">
        <f t="shared" si="118"/>
        <v>0</v>
      </c>
      <c r="AT730" s="61">
        <f t="shared" si="119"/>
        <v>0</v>
      </c>
      <c r="AU730" s="63">
        <f t="shared" si="120"/>
        <v>0</v>
      </c>
      <c r="AV730" s="63">
        <f t="shared" si="121"/>
        <v>0</v>
      </c>
      <c r="AW730" s="61">
        <f t="shared" si="122"/>
        <v>0</v>
      </c>
      <c r="AX730" s="61">
        <f t="shared" si="123"/>
        <v>0</v>
      </c>
      <c r="AY730" s="61">
        <f t="shared" si="124"/>
        <v>0</v>
      </c>
      <c r="AZ730" s="61">
        <f t="shared" si="125"/>
        <v>0</v>
      </c>
      <c r="BA730" s="36">
        <f t="shared" si="126"/>
        <v>0</v>
      </c>
      <c r="BB730" s="64">
        <f t="shared" si="127"/>
        <v>0</v>
      </c>
      <c r="BC730" s="62">
        <f t="shared" si="128"/>
        <v>0</v>
      </c>
      <c r="BD730" s="61">
        <f t="shared" si="129"/>
        <v>0</v>
      </c>
      <c r="BE730" s="62">
        <f t="shared" si="130"/>
        <v>0</v>
      </c>
      <c r="BF730" s="65">
        <f t="shared" si="131"/>
        <v>0</v>
      </c>
      <c r="BG730" s="68"/>
      <c r="BH730" s="67"/>
      <c r="BI730" s="67"/>
    </row>
    <row r="731" spans="1:61">
      <c r="A731" s="34"/>
      <c r="B731" s="35"/>
      <c r="C731" s="36"/>
      <c r="D731" s="37"/>
      <c r="E731" s="38"/>
      <c r="F731" s="39"/>
      <c r="G731" s="40"/>
      <c r="H731" s="41"/>
      <c r="I731" s="42"/>
      <c r="J731" s="43"/>
      <c r="K731" s="38"/>
      <c r="L731" s="44"/>
      <c r="M731" s="45"/>
      <c r="N731" s="45"/>
      <c r="O731" s="46"/>
      <c r="P731" s="47"/>
      <c r="Q731" s="48"/>
      <c r="R731" s="36"/>
      <c r="S731" s="78"/>
      <c r="T731" s="80"/>
      <c r="U731" s="81"/>
      <c r="V731" s="83"/>
      <c r="W731" s="49">
        <f t="shared" si="110"/>
        <v>0</v>
      </c>
      <c r="X731" s="50">
        <f t="shared" si="111"/>
        <v>0</v>
      </c>
      <c r="Y731" s="51" t="str">
        <f t="shared" si="112"/>
        <v>MAW</v>
      </c>
      <c r="Z731" s="52"/>
      <c r="AA731" s="53"/>
      <c r="AB731" s="54"/>
      <c r="AC731" s="49"/>
      <c r="AD731" s="49"/>
      <c r="AE731" s="55"/>
      <c r="AF731" s="56"/>
      <c r="AG731" s="51"/>
      <c r="AH731" s="57"/>
      <c r="AI731" s="57"/>
      <c r="AJ731" s="56"/>
      <c r="AK731" s="58"/>
      <c r="AL731" s="59"/>
      <c r="AM731" s="60"/>
      <c r="AN731" s="35">
        <f t="shared" si="113"/>
        <v>0</v>
      </c>
      <c r="AO731" s="61">
        <f t="shared" si="114"/>
        <v>0</v>
      </c>
      <c r="AP731" s="62">
        <f t="shared" si="115"/>
        <v>0</v>
      </c>
      <c r="AQ731" s="61">
        <f t="shared" si="116"/>
        <v>0</v>
      </c>
      <c r="AR731" s="63">
        <f t="shared" si="117"/>
        <v>0</v>
      </c>
      <c r="AS731" s="63">
        <f t="shared" si="118"/>
        <v>0</v>
      </c>
      <c r="AT731" s="61">
        <f t="shared" si="119"/>
        <v>0</v>
      </c>
      <c r="AU731" s="63">
        <f t="shared" si="120"/>
        <v>0</v>
      </c>
      <c r="AV731" s="63">
        <f t="shared" si="121"/>
        <v>0</v>
      </c>
      <c r="AW731" s="61">
        <f t="shared" si="122"/>
        <v>0</v>
      </c>
      <c r="AX731" s="61">
        <f t="shared" si="123"/>
        <v>0</v>
      </c>
      <c r="AY731" s="61">
        <f t="shared" si="124"/>
        <v>0</v>
      </c>
      <c r="AZ731" s="61">
        <f t="shared" si="125"/>
        <v>0</v>
      </c>
      <c r="BA731" s="36">
        <f t="shared" si="126"/>
        <v>0</v>
      </c>
      <c r="BB731" s="64">
        <f t="shared" si="127"/>
        <v>0</v>
      </c>
      <c r="BC731" s="62">
        <f t="shared" si="128"/>
        <v>0</v>
      </c>
      <c r="BD731" s="61">
        <f t="shared" si="129"/>
        <v>0</v>
      </c>
      <c r="BE731" s="62">
        <f t="shared" si="130"/>
        <v>0</v>
      </c>
      <c r="BF731" s="65">
        <f t="shared" si="131"/>
        <v>0</v>
      </c>
      <c r="BG731" s="68"/>
      <c r="BH731" s="67"/>
      <c r="BI731" s="67"/>
    </row>
    <row r="732" spans="1:61">
      <c r="A732" s="34"/>
      <c r="B732" s="35"/>
      <c r="C732" s="36"/>
      <c r="D732" s="37"/>
      <c r="E732" s="38"/>
      <c r="F732" s="39"/>
      <c r="G732" s="40"/>
      <c r="H732" s="41"/>
      <c r="I732" s="42"/>
      <c r="J732" s="43"/>
      <c r="K732" s="38"/>
      <c r="L732" s="44"/>
      <c r="M732" s="45"/>
      <c r="N732" s="45"/>
      <c r="O732" s="46"/>
      <c r="P732" s="47"/>
      <c r="Q732" s="48"/>
      <c r="R732" s="36"/>
      <c r="S732" s="78"/>
      <c r="T732" s="80"/>
      <c r="U732" s="81"/>
      <c r="V732" s="83"/>
      <c r="W732" s="49">
        <f t="shared" si="110"/>
        <v>0</v>
      </c>
      <c r="X732" s="50">
        <f t="shared" si="111"/>
        <v>0</v>
      </c>
      <c r="Y732" s="51" t="str">
        <f t="shared" si="112"/>
        <v>MAW</v>
      </c>
      <c r="Z732" s="52"/>
      <c r="AA732" s="53"/>
      <c r="AB732" s="54"/>
      <c r="AC732" s="49"/>
      <c r="AD732" s="49"/>
      <c r="AE732" s="55"/>
      <c r="AF732" s="56"/>
      <c r="AG732" s="51"/>
      <c r="AH732" s="57"/>
      <c r="AI732" s="57"/>
      <c r="AJ732" s="56"/>
      <c r="AK732" s="58"/>
      <c r="AL732" s="59"/>
      <c r="AM732" s="60"/>
      <c r="AN732" s="35">
        <f t="shared" si="113"/>
        <v>0</v>
      </c>
      <c r="AO732" s="61">
        <f t="shared" si="114"/>
        <v>0</v>
      </c>
      <c r="AP732" s="62">
        <f t="shared" si="115"/>
        <v>0</v>
      </c>
      <c r="AQ732" s="61">
        <f t="shared" si="116"/>
        <v>0</v>
      </c>
      <c r="AR732" s="63">
        <f t="shared" si="117"/>
        <v>0</v>
      </c>
      <c r="AS732" s="63">
        <f t="shared" si="118"/>
        <v>0</v>
      </c>
      <c r="AT732" s="61">
        <f t="shared" si="119"/>
        <v>0</v>
      </c>
      <c r="AU732" s="63">
        <f t="shared" si="120"/>
        <v>0</v>
      </c>
      <c r="AV732" s="63">
        <f t="shared" si="121"/>
        <v>0</v>
      </c>
      <c r="AW732" s="61">
        <f t="shared" si="122"/>
        <v>0</v>
      </c>
      <c r="AX732" s="61">
        <f t="shared" si="123"/>
        <v>0</v>
      </c>
      <c r="AY732" s="61">
        <f t="shared" si="124"/>
        <v>0</v>
      </c>
      <c r="AZ732" s="61">
        <f t="shared" si="125"/>
        <v>0</v>
      </c>
      <c r="BA732" s="36">
        <f t="shared" si="126"/>
        <v>0</v>
      </c>
      <c r="BB732" s="64">
        <f t="shared" si="127"/>
        <v>0</v>
      </c>
      <c r="BC732" s="62">
        <f t="shared" si="128"/>
        <v>0</v>
      </c>
      <c r="BD732" s="61">
        <f t="shared" si="129"/>
        <v>0</v>
      </c>
      <c r="BE732" s="62">
        <f t="shared" si="130"/>
        <v>0</v>
      </c>
      <c r="BF732" s="65">
        <f t="shared" si="131"/>
        <v>0</v>
      </c>
      <c r="BG732" s="68"/>
      <c r="BH732" s="67"/>
      <c r="BI732" s="67"/>
    </row>
    <row r="733" spans="1:61">
      <c r="A733" s="34"/>
      <c r="B733" s="35"/>
      <c r="C733" s="36"/>
      <c r="D733" s="37"/>
      <c r="E733" s="38"/>
      <c r="F733" s="39"/>
      <c r="G733" s="40"/>
      <c r="H733" s="41"/>
      <c r="I733" s="42"/>
      <c r="J733" s="43"/>
      <c r="K733" s="38"/>
      <c r="L733" s="44"/>
      <c r="M733" s="45"/>
      <c r="N733" s="45"/>
      <c r="O733" s="46"/>
      <c r="P733" s="47"/>
      <c r="Q733" s="48"/>
      <c r="R733" s="36"/>
      <c r="S733" s="78"/>
      <c r="T733" s="80"/>
      <c r="U733" s="81"/>
      <c r="V733" s="83"/>
      <c r="W733" s="49">
        <f t="shared" si="110"/>
        <v>0</v>
      </c>
      <c r="X733" s="50">
        <f t="shared" si="111"/>
        <v>0</v>
      </c>
      <c r="Y733" s="51" t="str">
        <f t="shared" si="112"/>
        <v>MAW</v>
      </c>
      <c r="Z733" s="52"/>
      <c r="AA733" s="53"/>
      <c r="AB733" s="54"/>
      <c r="AC733" s="49"/>
      <c r="AD733" s="49"/>
      <c r="AE733" s="55"/>
      <c r="AF733" s="56"/>
      <c r="AG733" s="51"/>
      <c r="AH733" s="57"/>
      <c r="AI733" s="57"/>
      <c r="AJ733" s="56"/>
      <c r="AK733" s="58"/>
      <c r="AL733" s="59"/>
      <c r="AM733" s="60"/>
      <c r="AN733" s="35">
        <f t="shared" si="113"/>
        <v>0</v>
      </c>
      <c r="AO733" s="61">
        <f t="shared" si="114"/>
        <v>0</v>
      </c>
      <c r="AP733" s="62">
        <f t="shared" si="115"/>
        <v>0</v>
      </c>
      <c r="AQ733" s="61">
        <f t="shared" si="116"/>
        <v>0</v>
      </c>
      <c r="AR733" s="63">
        <f t="shared" si="117"/>
        <v>0</v>
      </c>
      <c r="AS733" s="63">
        <f t="shared" si="118"/>
        <v>0</v>
      </c>
      <c r="AT733" s="61">
        <f t="shared" si="119"/>
        <v>0</v>
      </c>
      <c r="AU733" s="63">
        <f t="shared" si="120"/>
        <v>0</v>
      </c>
      <c r="AV733" s="63">
        <f t="shared" si="121"/>
        <v>0</v>
      </c>
      <c r="AW733" s="61">
        <f t="shared" si="122"/>
        <v>0</v>
      </c>
      <c r="AX733" s="61">
        <f t="shared" si="123"/>
        <v>0</v>
      </c>
      <c r="AY733" s="61">
        <f t="shared" si="124"/>
        <v>0</v>
      </c>
      <c r="AZ733" s="61">
        <f t="shared" si="125"/>
        <v>0</v>
      </c>
      <c r="BA733" s="36">
        <f t="shared" si="126"/>
        <v>0</v>
      </c>
      <c r="BB733" s="64">
        <f t="shared" si="127"/>
        <v>0</v>
      </c>
      <c r="BC733" s="62">
        <f t="shared" si="128"/>
        <v>0</v>
      </c>
      <c r="BD733" s="61">
        <f t="shared" si="129"/>
        <v>0</v>
      </c>
      <c r="BE733" s="62">
        <f t="shared" si="130"/>
        <v>0</v>
      </c>
      <c r="BF733" s="65">
        <f t="shared" si="131"/>
        <v>0</v>
      </c>
      <c r="BG733" s="68"/>
      <c r="BH733" s="67"/>
      <c r="BI733" s="67"/>
    </row>
    <row r="734" spans="1:61">
      <c r="A734" s="34"/>
      <c r="B734" s="35"/>
      <c r="C734" s="36"/>
      <c r="D734" s="37"/>
      <c r="E734" s="38"/>
      <c r="F734" s="39"/>
      <c r="G734" s="40"/>
      <c r="H734" s="41"/>
      <c r="I734" s="42"/>
      <c r="J734" s="43"/>
      <c r="K734" s="38"/>
      <c r="L734" s="44"/>
      <c r="M734" s="45"/>
      <c r="N734" s="45"/>
      <c r="O734" s="46"/>
      <c r="P734" s="47"/>
      <c r="Q734" s="48"/>
      <c r="R734" s="36"/>
      <c r="S734" s="78"/>
      <c r="T734" s="80"/>
      <c r="U734" s="81"/>
      <c r="V734" s="83"/>
      <c r="W734" s="49">
        <f t="shared" si="110"/>
        <v>0</v>
      </c>
      <c r="X734" s="50">
        <f t="shared" si="111"/>
        <v>0</v>
      </c>
      <c r="Y734" s="51" t="str">
        <f t="shared" si="112"/>
        <v>MAW</v>
      </c>
      <c r="Z734" s="52"/>
      <c r="AA734" s="53"/>
      <c r="AB734" s="54"/>
      <c r="AC734" s="49"/>
      <c r="AD734" s="49"/>
      <c r="AE734" s="55"/>
      <c r="AF734" s="56"/>
      <c r="AG734" s="51"/>
      <c r="AH734" s="57"/>
      <c r="AI734" s="57"/>
      <c r="AJ734" s="56"/>
      <c r="AK734" s="58"/>
      <c r="AL734" s="59"/>
      <c r="AM734" s="60"/>
      <c r="AN734" s="35">
        <f t="shared" si="113"/>
        <v>0</v>
      </c>
      <c r="AO734" s="61">
        <f t="shared" si="114"/>
        <v>0</v>
      </c>
      <c r="AP734" s="62">
        <f t="shared" si="115"/>
        <v>0</v>
      </c>
      <c r="AQ734" s="61">
        <f t="shared" si="116"/>
        <v>0</v>
      </c>
      <c r="AR734" s="63">
        <f t="shared" si="117"/>
        <v>0</v>
      </c>
      <c r="AS734" s="63">
        <f t="shared" si="118"/>
        <v>0</v>
      </c>
      <c r="AT734" s="61">
        <f t="shared" si="119"/>
        <v>0</v>
      </c>
      <c r="AU734" s="63">
        <f t="shared" si="120"/>
        <v>0</v>
      </c>
      <c r="AV734" s="63">
        <f t="shared" si="121"/>
        <v>0</v>
      </c>
      <c r="AW734" s="61">
        <f t="shared" si="122"/>
        <v>0</v>
      </c>
      <c r="AX734" s="61">
        <f t="shared" si="123"/>
        <v>0</v>
      </c>
      <c r="AY734" s="61">
        <f t="shared" si="124"/>
        <v>0</v>
      </c>
      <c r="AZ734" s="61">
        <f t="shared" si="125"/>
        <v>0</v>
      </c>
      <c r="BA734" s="36">
        <f t="shared" si="126"/>
        <v>0</v>
      </c>
      <c r="BB734" s="64">
        <f t="shared" si="127"/>
        <v>0</v>
      </c>
      <c r="BC734" s="62">
        <f t="shared" si="128"/>
        <v>0</v>
      </c>
      <c r="BD734" s="61">
        <f t="shared" si="129"/>
        <v>0</v>
      </c>
      <c r="BE734" s="62">
        <f t="shared" si="130"/>
        <v>0</v>
      </c>
      <c r="BF734" s="65">
        <f t="shared" si="131"/>
        <v>0</v>
      </c>
      <c r="BG734" s="68"/>
      <c r="BH734" s="67"/>
      <c r="BI734" s="67"/>
    </row>
    <row r="735" spans="1:61">
      <c r="A735" s="34"/>
      <c r="B735" s="35"/>
      <c r="C735" s="36"/>
      <c r="D735" s="37"/>
      <c r="E735" s="38"/>
      <c r="F735" s="39"/>
      <c r="G735" s="40"/>
      <c r="H735" s="41"/>
      <c r="I735" s="42"/>
      <c r="J735" s="43"/>
      <c r="K735" s="38"/>
      <c r="L735" s="44"/>
      <c r="M735" s="45"/>
      <c r="N735" s="45"/>
      <c r="O735" s="46"/>
      <c r="P735" s="47"/>
      <c r="Q735" s="48"/>
      <c r="R735" s="36"/>
      <c r="S735" s="78"/>
      <c r="T735" s="80"/>
      <c r="U735" s="81"/>
      <c r="V735" s="83"/>
      <c r="W735" s="49">
        <f t="shared" si="110"/>
        <v>0</v>
      </c>
      <c r="X735" s="50">
        <f t="shared" si="111"/>
        <v>0</v>
      </c>
      <c r="Y735" s="51" t="str">
        <f t="shared" si="112"/>
        <v>MAW</v>
      </c>
      <c r="Z735" s="52"/>
      <c r="AA735" s="53"/>
      <c r="AB735" s="54"/>
      <c r="AC735" s="49"/>
      <c r="AD735" s="49"/>
      <c r="AE735" s="55"/>
      <c r="AF735" s="56"/>
      <c r="AG735" s="51"/>
      <c r="AH735" s="57"/>
      <c r="AI735" s="57"/>
      <c r="AJ735" s="56"/>
      <c r="AK735" s="58"/>
      <c r="AL735" s="59"/>
      <c r="AM735" s="60"/>
      <c r="AN735" s="35">
        <f t="shared" si="113"/>
        <v>0</v>
      </c>
      <c r="AO735" s="61">
        <f t="shared" si="114"/>
        <v>0</v>
      </c>
      <c r="AP735" s="62">
        <f t="shared" si="115"/>
        <v>0</v>
      </c>
      <c r="AQ735" s="61">
        <f t="shared" si="116"/>
        <v>0</v>
      </c>
      <c r="AR735" s="63">
        <f t="shared" si="117"/>
        <v>0</v>
      </c>
      <c r="AS735" s="63">
        <f t="shared" si="118"/>
        <v>0</v>
      </c>
      <c r="AT735" s="61">
        <f t="shared" si="119"/>
        <v>0</v>
      </c>
      <c r="AU735" s="63">
        <f t="shared" si="120"/>
        <v>0</v>
      </c>
      <c r="AV735" s="63">
        <f t="shared" si="121"/>
        <v>0</v>
      </c>
      <c r="AW735" s="61">
        <f t="shared" si="122"/>
        <v>0</v>
      </c>
      <c r="AX735" s="61">
        <f t="shared" si="123"/>
        <v>0</v>
      </c>
      <c r="AY735" s="61">
        <f t="shared" si="124"/>
        <v>0</v>
      </c>
      <c r="AZ735" s="61">
        <f t="shared" si="125"/>
        <v>0</v>
      </c>
      <c r="BA735" s="36">
        <f t="shared" si="126"/>
        <v>0</v>
      </c>
      <c r="BB735" s="64">
        <f t="shared" si="127"/>
        <v>0</v>
      </c>
      <c r="BC735" s="62">
        <f t="shared" si="128"/>
        <v>0</v>
      </c>
      <c r="BD735" s="61">
        <f t="shared" si="129"/>
        <v>0</v>
      </c>
      <c r="BE735" s="62">
        <f t="shared" si="130"/>
        <v>0</v>
      </c>
      <c r="BF735" s="65">
        <f t="shared" si="131"/>
        <v>0</v>
      </c>
      <c r="BG735" s="68"/>
      <c r="BH735" s="67"/>
      <c r="BI735" s="67"/>
    </row>
    <row r="736" spans="1:61">
      <c r="A736" s="34"/>
      <c r="B736" s="35"/>
      <c r="C736" s="36"/>
      <c r="D736" s="37"/>
      <c r="E736" s="38"/>
      <c r="F736" s="39"/>
      <c r="G736" s="40"/>
      <c r="H736" s="41"/>
      <c r="I736" s="42"/>
      <c r="J736" s="43"/>
      <c r="K736" s="38"/>
      <c r="L736" s="44"/>
      <c r="M736" s="45"/>
      <c r="N736" s="45"/>
      <c r="O736" s="46"/>
      <c r="P736" s="47"/>
      <c r="Q736" s="48"/>
      <c r="R736" s="36"/>
      <c r="S736" s="78"/>
      <c r="T736" s="80"/>
      <c r="U736" s="81"/>
      <c r="V736" s="83"/>
      <c r="W736" s="49">
        <f t="shared" si="110"/>
        <v>0</v>
      </c>
      <c r="X736" s="50">
        <f t="shared" si="111"/>
        <v>0</v>
      </c>
      <c r="Y736" s="51" t="str">
        <f t="shared" si="112"/>
        <v>MAW</v>
      </c>
      <c r="Z736" s="52"/>
      <c r="AA736" s="53"/>
      <c r="AB736" s="54"/>
      <c r="AC736" s="49"/>
      <c r="AD736" s="49"/>
      <c r="AE736" s="55"/>
      <c r="AF736" s="56"/>
      <c r="AG736" s="51"/>
      <c r="AH736" s="57"/>
      <c r="AI736" s="57"/>
      <c r="AJ736" s="56"/>
      <c r="AK736" s="58"/>
      <c r="AL736" s="59"/>
      <c r="AM736" s="60"/>
      <c r="AN736" s="35">
        <f t="shared" si="113"/>
        <v>0</v>
      </c>
      <c r="AO736" s="61">
        <f t="shared" si="114"/>
        <v>0</v>
      </c>
      <c r="AP736" s="62">
        <f t="shared" si="115"/>
        <v>0</v>
      </c>
      <c r="AQ736" s="61">
        <f t="shared" si="116"/>
        <v>0</v>
      </c>
      <c r="AR736" s="63">
        <f t="shared" si="117"/>
        <v>0</v>
      </c>
      <c r="AS736" s="63">
        <f t="shared" si="118"/>
        <v>0</v>
      </c>
      <c r="AT736" s="61">
        <f t="shared" si="119"/>
        <v>0</v>
      </c>
      <c r="AU736" s="63">
        <f t="shared" si="120"/>
        <v>0</v>
      </c>
      <c r="AV736" s="63">
        <f t="shared" si="121"/>
        <v>0</v>
      </c>
      <c r="AW736" s="61">
        <f t="shared" si="122"/>
        <v>0</v>
      </c>
      <c r="AX736" s="61">
        <f t="shared" si="123"/>
        <v>0</v>
      </c>
      <c r="AY736" s="61">
        <f t="shared" si="124"/>
        <v>0</v>
      </c>
      <c r="AZ736" s="61">
        <f t="shared" si="125"/>
        <v>0</v>
      </c>
      <c r="BA736" s="36">
        <f t="shared" si="126"/>
        <v>0</v>
      </c>
      <c r="BB736" s="64">
        <f t="shared" si="127"/>
        <v>0</v>
      </c>
      <c r="BC736" s="62">
        <f t="shared" si="128"/>
        <v>0</v>
      </c>
      <c r="BD736" s="61">
        <f t="shared" si="129"/>
        <v>0</v>
      </c>
      <c r="BE736" s="62">
        <f t="shared" si="130"/>
        <v>0</v>
      </c>
      <c r="BF736" s="65">
        <f t="shared" si="131"/>
        <v>0</v>
      </c>
      <c r="BG736" s="68"/>
      <c r="BH736" s="67"/>
      <c r="BI736" s="67"/>
    </row>
    <row r="737" spans="1:61">
      <c r="A737" s="34"/>
      <c r="B737" s="35"/>
      <c r="C737" s="36"/>
      <c r="D737" s="37"/>
      <c r="E737" s="38"/>
      <c r="F737" s="39"/>
      <c r="G737" s="40"/>
      <c r="H737" s="41"/>
      <c r="I737" s="42"/>
      <c r="J737" s="43"/>
      <c r="K737" s="38"/>
      <c r="L737" s="44"/>
      <c r="M737" s="45"/>
      <c r="N737" s="45"/>
      <c r="O737" s="46"/>
      <c r="P737" s="47"/>
      <c r="Q737" s="48"/>
      <c r="R737" s="36"/>
      <c r="S737" s="78"/>
      <c r="T737" s="80"/>
      <c r="U737" s="81"/>
      <c r="V737" s="83"/>
      <c r="W737" s="49">
        <f t="shared" si="110"/>
        <v>0</v>
      </c>
      <c r="X737" s="50">
        <f t="shared" si="111"/>
        <v>0</v>
      </c>
      <c r="Y737" s="51" t="str">
        <f t="shared" si="112"/>
        <v>MAW</v>
      </c>
      <c r="Z737" s="52"/>
      <c r="AA737" s="53"/>
      <c r="AB737" s="54"/>
      <c r="AC737" s="49"/>
      <c r="AD737" s="49"/>
      <c r="AE737" s="55"/>
      <c r="AF737" s="56"/>
      <c r="AG737" s="51"/>
      <c r="AH737" s="57"/>
      <c r="AI737" s="57"/>
      <c r="AJ737" s="56"/>
      <c r="AK737" s="58"/>
      <c r="AL737" s="59"/>
      <c r="AM737" s="60"/>
      <c r="AN737" s="35">
        <f t="shared" si="113"/>
        <v>0</v>
      </c>
      <c r="AO737" s="61">
        <f t="shared" si="114"/>
        <v>0</v>
      </c>
      <c r="AP737" s="62">
        <f t="shared" si="115"/>
        <v>0</v>
      </c>
      <c r="AQ737" s="61">
        <f t="shared" si="116"/>
        <v>0</v>
      </c>
      <c r="AR737" s="63">
        <f t="shared" si="117"/>
        <v>0</v>
      </c>
      <c r="AS737" s="63">
        <f t="shared" si="118"/>
        <v>0</v>
      </c>
      <c r="AT737" s="61">
        <f t="shared" si="119"/>
        <v>0</v>
      </c>
      <c r="AU737" s="63">
        <f t="shared" si="120"/>
        <v>0</v>
      </c>
      <c r="AV737" s="63">
        <f t="shared" si="121"/>
        <v>0</v>
      </c>
      <c r="AW737" s="61">
        <f t="shared" si="122"/>
        <v>0</v>
      </c>
      <c r="AX737" s="61">
        <f t="shared" si="123"/>
        <v>0</v>
      </c>
      <c r="AY737" s="61">
        <f t="shared" si="124"/>
        <v>0</v>
      </c>
      <c r="AZ737" s="61">
        <f t="shared" si="125"/>
        <v>0</v>
      </c>
      <c r="BA737" s="36">
        <f t="shared" si="126"/>
        <v>0</v>
      </c>
      <c r="BB737" s="64">
        <f t="shared" si="127"/>
        <v>0</v>
      </c>
      <c r="BC737" s="62">
        <f t="shared" si="128"/>
        <v>0</v>
      </c>
      <c r="BD737" s="61">
        <f t="shared" si="129"/>
        <v>0</v>
      </c>
      <c r="BE737" s="62">
        <f t="shared" si="130"/>
        <v>0</v>
      </c>
      <c r="BF737" s="65">
        <f t="shared" si="131"/>
        <v>0</v>
      </c>
      <c r="BG737" s="68"/>
      <c r="BH737" s="67"/>
      <c r="BI737" s="67"/>
    </row>
    <row r="738" spans="1:61">
      <c r="A738" s="34"/>
      <c r="B738" s="35"/>
      <c r="C738" s="36"/>
      <c r="D738" s="37"/>
      <c r="E738" s="38"/>
      <c r="F738" s="39"/>
      <c r="G738" s="40"/>
      <c r="H738" s="41"/>
      <c r="I738" s="42"/>
      <c r="J738" s="43"/>
      <c r="K738" s="38"/>
      <c r="L738" s="44"/>
      <c r="M738" s="45"/>
      <c r="N738" s="45"/>
      <c r="O738" s="46"/>
      <c r="P738" s="47"/>
      <c r="Q738" s="48"/>
      <c r="R738" s="36"/>
      <c r="S738" s="78"/>
      <c r="T738" s="80"/>
      <c r="U738" s="81"/>
      <c r="V738" s="83"/>
      <c r="W738" s="49">
        <f t="shared" si="110"/>
        <v>0</v>
      </c>
      <c r="X738" s="50">
        <f t="shared" si="111"/>
        <v>0</v>
      </c>
      <c r="Y738" s="51" t="str">
        <f t="shared" si="112"/>
        <v>MAW</v>
      </c>
      <c r="Z738" s="52"/>
      <c r="AA738" s="53"/>
      <c r="AB738" s="54"/>
      <c r="AC738" s="49"/>
      <c r="AD738" s="49"/>
      <c r="AE738" s="55"/>
      <c r="AF738" s="56"/>
      <c r="AG738" s="51"/>
      <c r="AH738" s="57"/>
      <c r="AI738" s="57"/>
      <c r="AJ738" s="56"/>
      <c r="AK738" s="58"/>
      <c r="AL738" s="59"/>
      <c r="AM738" s="60"/>
      <c r="AN738" s="35">
        <f t="shared" si="113"/>
        <v>0</v>
      </c>
      <c r="AO738" s="61">
        <f t="shared" si="114"/>
        <v>0</v>
      </c>
      <c r="AP738" s="62">
        <f t="shared" si="115"/>
        <v>0</v>
      </c>
      <c r="AQ738" s="61">
        <f t="shared" si="116"/>
        <v>0</v>
      </c>
      <c r="AR738" s="63">
        <f t="shared" si="117"/>
        <v>0</v>
      </c>
      <c r="AS738" s="63">
        <f t="shared" si="118"/>
        <v>0</v>
      </c>
      <c r="AT738" s="61">
        <f t="shared" si="119"/>
        <v>0</v>
      </c>
      <c r="AU738" s="63">
        <f t="shared" si="120"/>
        <v>0</v>
      </c>
      <c r="AV738" s="63">
        <f t="shared" si="121"/>
        <v>0</v>
      </c>
      <c r="AW738" s="61">
        <f t="shared" si="122"/>
        <v>0</v>
      </c>
      <c r="AX738" s="61">
        <f t="shared" si="123"/>
        <v>0</v>
      </c>
      <c r="AY738" s="61">
        <f t="shared" si="124"/>
        <v>0</v>
      </c>
      <c r="AZ738" s="61">
        <f t="shared" si="125"/>
        <v>0</v>
      </c>
      <c r="BA738" s="36">
        <f t="shared" si="126"/>
        <v>0</v>
      </c>
      <c r="BB738" s="64">
        <f t="shared" si="127"/>
        <v>0</v>
      </c>
      <c r="BC738" s="62">
        <f t="shared" si="128"/>
        <v>0</v>
      </c>
      <c r="BD738" s="61">
        <f t="shared" si="129"/>
        <v>0</v>
      </c>
      <c r="BE738" s="62">
        <f t="shared" si="130"/>
        <v>0</v>
      </c>
      <c r="BF738" s="65">
        <f t="shared" si="131"/>
        <v>0</v>
      </c>
      <c r="BG738" s="68"/>
      <c r="BH738" s="67"/>
      <c r="BI738" s="67"/>
    </row>
    <row r="739" spans="1:61">
      <c r="A739" s="34"/>
      <c r="B739" s="35"/>
      <c r="C739" s="36"/>
      <c r="D739" s="37"/>
      <c r="E739" s="38"/>
      <c r="F739" s="39"/>
      <c r="G739" s="40"/>
      <c r="H739" s="41"/>
      <c r="I739" s="42"/>
      <c r="J739" s="43"/>
      <c r="K739" s="38"/>
      <c r="L739" s="44"/>
      <c r="M739" s="45"/>
      <c r="N739" s="45"/>
      <c r="O739" s="46"/>
      <c r="P739" s="47"/>
      <c r="Q739" s="48"/>
      <c r="R739" s="36"/>
      <c r="S739" s="78"/>
      <c r="T739" s="80"/>
      <c r="U739" s="81"/>
      <c r="V739" s="83"/>
      <c r="W739" s="49">
        <f t="shared" si="110"/>
        <v>0</v>
      </c>
      <c r="X739" s="50">
        <f t="shared" si="111"/>
        <v>0</v>
      </c>
      <c r="Y739" s="51" t="str">
        <f t="shared" si="112"/>
        <v>MAW</v>
      </c>
      <c r="Z739" s="52"/>
      <c r="AA739" s="53"/>
      <c r="AB739" s="54"/>
      <c r="AC739" s="49"/>
      <c r="AD739" s="49"/>
      <c r="AE739" s="55"/>
      <c r="AF739" s="56"/>
      <c r="AG739" s="51"/>
      <c r="AH739" s="57"/>
      <c r="AI739" s="57"/>
      <c r="AJ739" s="56"/>
      <c r="AK739" s="58"/>
      <c r="AL739" s="59"/>
      <c r="AM739" s="60"/>
      <c r="AN739" s="35">
        <f t="shared" si="113"/>
        <v>0</v>
      </c>
      <c r="AO739" s="61">
        <f t="shared" si="114"/>
        <v>0</v>
      </c>
      <c r="AP739" s="62">
        <f t="shared" si="115"/>
        <v>0</v>
      </c>
      <c r="AQ739" s="61">
        <f t="shared" si="116"/>
        <v>0</v>
      </c>
      <c r="AR739" s="63">
        <f t="shared" si="117"/>
        <v>0</v>
      </c>
      <c r="AS739" s="63">
        <f t="shared" si="118"/>
        <v>0</v>
      </c>
      <c r="AT739" s="61">
        <f t="shared" si="119"/>
        <v>0</v>
      </c>
      <c r="AU739" s="63">
        <f t="shared" si="120"/>
        <v>0</v>
      </c>
      <c r="AV739" s="63">
        <f t="shared" si="121"/>
        <v>0</v>
      </c>
      <c r="AW739" s="61">
        <f t="shared" si="122"/>
        <v>0</v>
      </c>
      <c r="AX739" s="61">
        <f t="shared" si="123"/>
        <v>0</v>
      </c>
      <c r="AY739" s="61">
        <f t="shared" si="124"/>
        <v>0</v>
      </c>
      <c r="AZ739" s="61">
        <f t="shared" si="125"/>
        <v>0</v>
      </c>
      <c r="BA739" s="36">
        <f t="shared" si="126"/>
        <v>0</v>
      </c>
      <c r="BB739" s="64">
        <f t="shared" si="127"/>
        <v>0</v>
      </c>
      <c r="BC739" s="62">
        <f t="shared" si="128"/>
        <v>0</v>
      </c>
      <c r="BD739" s="61">
        <f t="shared" si="129"/>
        <v>0</v>
      </c>
      <c r="BE739" s="62">
        <f t="shared" si="130"/>
        <v>0</v>
      </c>
      <c r="BF739" s="65">
        <f t="shared" si="131"/>
        <v>0</v>
      </c>
      <c r="BG739" s="68"/>
      <c r="BH739" s="67"/>
      <c r="BI739" s="67"/>
    </row>
    <row r="740" spans="1:61">
      <c r="A740" s="34"/>
      <c r="B740" s="35"/>
      <c r="C740" s="36"/>
      <c r="D740" s="37"/>
      <c r="E740" s="38"/>
      <c r="F740" s="39"/>
      <c r="G740" s="40"/>
      <c r="H740" s="41"/>
      <c r="I740" s="42"/>
      <c r="J740" s="43"/>
      <c r="K740" s="38"/>
      <c r="L740" s="44"/>
      <c r="M740" s="45"/>
      <c r="N740" s="45"/>
      <c r="O740" s="46"/>
      <c r="P740" s="47"/>
      <c r="Q740" s="48"/>
      <c r="R740" s="36"/>
      <c r="S740" s="78"/>
      <c r="T740" s="80"/>
      <c r="U740" s="81"/>
      <c r="V740" s="83"/>
      <c r="W740" s="49">
        <f t="shared" si="110"/>
        <v>0</v>
      </c>
      <c r="X740" s="50">
        <f t="shared" si="111"/>
        <v>0</v>
      </c>
      <c r="Y740" s="51" t="str">
        <f t="shared" si="112"/>
        <v>MAW</v>
      </c>
      <c r="Z740" s="52"/>
      <c r="AA740" s="53"/>
      <c r="AB740" s="54"/>
      <c r="AC740" s="49"/>
      <c r="AD740" s="49"/>
      <c r="AE740" s="55"/>
      <c r="AF740" s="56"/>
      <c r="AG740" s="51"/>
      <c r="AH740" s="57"/>
      <c r="AI740" s="57"/>
      <c r="AJ740" s="56"/>
      <c r="AK740" s="58"/>
      <c r="AL740" s="59"/>
      <c r="AM740" s="60"/>
      <c r="AN740" s="35">
        <f t="shared" si="113"/>
        <v>0</v>
      </c>
      <c r="AO740" s="61">
        <f t="shared" si="114"/>
        <v>0</v>
      </c>
      <c r="AP740" s="62">
        <f t="shared" si="115"/>
        <v>0</v>
      </c>
      <c r="AQ740" s="61">
        <f t="shared" si="116"/>
        <v>0</v>
      </c>
      <c r="AR740" s="63">
        <f t="shared" si="117"/>
        <v>0</v>
      </c>
      <c r="AS740" s="63">
        <f t="shared" si="118"/>
        <v>0</v>
      </c>
      <c r="AT740" s="61">
        <f t="shared" si="119"/>
        <v>0</v>
      </c>
      <c r="AU740" s="63">
        <f t="shared" si="120"/>
        <v>0</v>
      </c>
      <c r="AV740" s="63">
        <f t="shared" si="121"/>
        <v>0</v>
      </c>
      <c r="AW740" s="61">
        <f t="shared" si="122"/>
        <v>0</v>
      </c>
      <c r="AX740" s="61">
        <f t="shared" si="123"/>
        <v>0</v>
      </c>
      <c r="AY740" s="61">
        <f t="shared" si="124"/>
        <v>0</v>
      </c>
      <c r="AZ740" s="61">
        <f t="shared" si="125"/>
        <v>0</v>
      </c>
      <c r="BA740" s="36">
        <f t="shared" si="126"/>
        <v>0</v>
      </c>
      <c r="BB740" s="64">
        <f t="shared" si="127"/>
        <v>0</v>
      </c>
      <c r="BC740" s="62">
        <f t="shared" si="128"/>
        <v>0</v>
      </c>
      <c r="BD740" s="61">
        <f t="shared" si="129"/>
        <v>0</v>
      </c>
      <c r="BE740" s="62">
        <f t="shared" si="130"/>
        <v>0</v>
      </c>
      <c r="BF740" s="65">
        <f t="shared" si="131"/>
        <v>0</v>
      </c>
      <c r="BG740" s="68"/>
      <c r="BH740" s="67"/>
      <c r="BI740" s="67"/>
    </row>
    <row r="741" spans="1:61">
      <c r="A741" s="34"/>
      <c r="B741" s="35"/>
      <c r="C741" s="36"/>
      <c r="D741" s="37"/>
      <c r="E741" s="38"/>
      <c r="F741" s="39"/>
      <c r="G741" s="40"/>
      <c r="H741" s="41"/>
      <c r="I741" s="42"/>
      <c r="J741" s="43"/>
      <c r="K741" s="38"/>
      <c r="L741" s="44"/>
      <c r="M741" s="45"/>
      <c r="N741" s="45"/>
      <c r="O741" s="46"/>
      <c r="P741" s="47"/>
      <c r="Q741" s="48"/>
      <c r="R741" s="36"/>
      <c r="S741" s="78"/>
      <c r="T741" s="80"/>
      <c r="U741" s="81"/>
      <c r="V741" s="83"/>
      <c r="W741" s="49">
        <f t="shared" si="110"/>
        <v>0</v>
      </c>
      <c r="X741" s="50">
        <f t="shared" si="111"/>
        <v>0</v>
      </c>
      <c r="Y741" s="51" t="str">
        <f t="shared" si="112"/>
        <v>MAW</v>
      </c>
      <c r="Z741" s="52"/>
      <c r="AA741" s="53"/>
      <c r="AB741" s="54"/>
      <c r="AC741" s="49"/>
      <c r="AD741" s="49"/>
      <c r="AE741" s="55"/>
      <c r="AF741" s="56"/>
      <c r="AG741" s="51"/>
      <c r="AH741" s="57"/>
      <c r="AI741" s="57"/>
      <c r="AJ741" s="56"/>
      <c r="AK741" s="58"/>
      <c r="AL741" s="59"/>
      <c r="AM741" s="60"/>
      <c r="AN741" s="35">
        <f t="shared" si="113"/>
        <v>0</v>
      </c>
      <c r="AO741" s="61">
        <f t="shared" si="114"/>
        <v>0</v>
      </c>
      <c r="AP741" s="62">
        <f t="shared" si="115"/>
        <v>0</v>
      </c>
      <c r="AQ741" s="61">
        <f t="shared" si="116"/>
        <v>0</v>
      </c>
      <c r="AR741" s="63">
        <f t="shared" si="117"/>
        <v>0</v>
      </c>
      <c r="AS741" s="63">
        <f t="shared" si="118"/>
        <v>0</v>
      </c>
      <c r="AT741" s="61">
        <f t="shared" si="119"/>
        <v>0</v>
      </c>
      <c r="AU741" s="63">
        <f t="shared" si="120"/>
        <v>0</v>
      </c>
      <c r="AV741" s="63">
        <f t="shared" si="121"/>
        <v>0</v>
      </c>
      <c r="AW741" s="61">
        <f t="shared" si="122"/>
        <v>0</v>
      </c>
      <c r="AX741" s="61">
        <f t="shared" si="123"/>
        <v>0</v>
      </c>
      <c r="AY741" s="61">
        <f t="shared" si="124"/>
        <v>0</v>
      </c>
      <c r="AZ741" s="61">
        <f t="shared" si="125"/>
        <v>0</v>
      </c>
      <c r="BA741" s="36">
        <f t="shared" si="126"/>
        <v>0</v>
      </c>
      <c r="BB741" s="64">
        <f t="shared" si="127"/>
        <v>0</v>
      </c>
      <c r="BC741" s="62">
        <f t="shared" si="128"/>
        <v>0</v>
      </c>
      <c r="BD741" s="61">
        <f t="shared" si="129"/>
        <v>0</v>
      </c>
      <c r="BE741" s="62">
        <f t="shared" si="130"/>
        <v>0</v>
      </c>
      <c r="BF741" s="65">
        <f t="shared" si="131"/>
        <v>0</v>
      </c>
      <c r="BG741" s="68"/>
      <c r="BH741" s="67"/>
      <c r="BI741" s="67"/>
    </row>
    <row r="742" spans="1:61">
      <c r="A742" s="34"/>
      <c r="B742" s="35"/>
      <c r="C742" s="36"/>
      <c r="D742" s="37"/>
      <c r="E742" s="38"/>
      <c r="F742" s="39"/>
      <c r="G742" s="40"/>
      <c r="H742" s="41"/>
      <c r="I742" s="42"/>
      <c r="J742" s="43"/>
      <c r="K742" s="38"/>
      <c r="L742" s="44"/>
      <c r="M742" s="45"/>
      <c r="N742" s="45"/>
      <c r="O742" s="46"/>
      <c r="P742" s="47"/>
      <c r="Q742" s="48"/>
      <c r="R742" s="36"/>
      <c r="S742" s="78"/>
      <c r="T742" s="80"/>
      <c r="U742" s="81"/>
      <c r="V742" s="83"/>
      <c r="W742" s="49">
        <f t="shared" si="110"/>
        <v>0</v>
      </c>
      <c r="X742" s="50">
        <f t="shared" si="111"/>
        <v>0</v>
      </c>
      <c r="Y742" s="51" t="str">
        <f t="shared" si="112"/>
        <v>MAW</v>
      </c>
      <c r="Z742" s="52"/>
      <c r="AA742" s="53"/>
      <c r="AB742" s="54"/>
      <c r="AC742" s="49"/>
      <c r="AD742" s="49"/>
      <c r="AE742" s="55"/>
      <c r="AF742" s="56"/>
      <c r="AG742" s="51"/>
      <c r="AH742" s="57"/>
      <c r="AI742" s="57"/>
      <c r="AJ742" s="56"/>
      <c r="AK742" s="58"/>
      <c r="AL742" s="59"/>
      <c r="AM742" s="60"/>
      <c r="AN742" s="35">
        <f t="shared" si="113"/>
        <v>0</v>
      </c>
      <c r="AO742" s="61">
        <f t="shared" si="114"/>
        <v>0</v>
      </c>
      <c r="AP742" s="62">
        <f t="shared" si="115"/>
        <v>0</v>
      </c>
      <c r="AQ742" s="61">
        <f t="shared" si="116"/>
        <v>0</v>
      </c>
      <c r="AR742" s="63">
        <f t="shared" si="117"/>
        <v>0</v>
      </c>
      <c r="AS742" s="63">
        <f t="shared" si="118"/>
        <v>0</v>
      </c>
      <c r="AT742" s="61">
        <f t="shared" si="119"/>
        <v>0</v>
      </c>
      <c r="AU742" s="63">
        <f t="shared" si="120"/>
        <v>0</v>
      </c>
      <c r="AV742" s="63">
        <f t="shared" si="121"/>
        <v>0</v>
      </c>
      <c r="AW742" s="61">
        <f t="shared" si="122"/>
        <v>0</v>
      </c>
      <c r="AX742" s="61">
        <f t="shared" si="123"/>
        <v>0</v>
      </c>
      <c r="AY742" s="61">
        <f t="shared" si="124"/>
        <v>0</v>
      </c>
      <c r="AZ742" s="61">
        <f t="shared" si="125"/>
        <v>0</v>
      </c>
      <c r="BA742" s="36">
        <f t="shared" si="126"/>
        <v>0</v>
      </c>
      <c r="BB742" s="64">
        <f t="shared" si="127"/>
        <v>0</v>
      </c>
      <c r="BC742" s="62">
        <f t="shared" si="128"/>
        <v>0</v>
      </c>
      <c r="BD742" s="61">
        <f t="shared" si="129"/>
        <v>0</v>
      </c>
      <c r="BE742" s="62">
        <f t="shared" si="130"/>
        <v>0</v>
      </c>
      <c r="BF742" s="65">
        <f t="shared" si="131"/>
        <v>0</v>
      </c>
      <c r="BG742" s="68"/>
      <c r="BH742" s="67"/>
      <c r="BI742" s="67"/>
    </row>
    <row r="743" spans="1:61">
      <c r="A743" s="34"/>
      <c r="B743" s="35"/>
      <c r="C743" s="36"/>
      <c r="D743" s="37"/>
      <c r="E743" s="38"/>
      <c r="F743" s="39"/>
      <c r="G743" s="40"/>
      <c r="H743" s="41"/>
      <c r="I743" s="42"/>
      <c r="J743" s="43"/>
      <c r="K743" s="38"/>
      <c r="L743" s="44"/>
      <c r="M743" s="45"/>
      <c r="N743" s="45"/>
      <c r="O743" s="46"/>
      <c r="P743" s="47"/>
      <c r="Q743" s="48"/>
      <c r="R743" s="36"/>
      <c r="S743" s="78"/>
      <c r="T743" s="80"/>
      <c r="U743" s="81"/>
      <c r="V743" s="83"/>
      <c r="W743" s="49">
        <f t="shared" si="110"/>
        <v>0</v>
      </c>
      <c r="X743" s="50">
        <f t="shared" si="111"/>
        <v>0</v>
      </c>
      <c r="Y743" s="51" t="str">
        <f t="shared" si="112"/>
        <v>MAW</v>
      </c>
      <c r="Z743" s="52"/>
      <c r="AA743" s="53"/>
      <c r="AB743" s="54"/>
      <c r="AC743" s="49"/>
      <c r="AD743" s="49"/>
      <c r="AE743" s="55"/>
      <c r="AF743" s="56"/>
      <c r="AG743" s="51"/>
      <c r="AH743" s="57"/>
      <c r="AI743" s="57"/>
      <c r="AJ743" s="56"/>
      <c r="AK743" s="58"/>
      <c r="AL743" s="59"/>
      <c r="AM743" s="60"/>
      <c r="AN743" s="35">
        <f t="shared" si="113"/>
        <v>0</v>
      </c>
      <c r="AO743" s="61">
        <f t="shared" si="114"/>
        <v>0</v>
      </c>
      <c r="AP743" s="62">
        <f t="shared" si="115"/>
        <v>0</v>
      </c>
      <c r="AQ743" s="61">
        <f t="shared" si="116"/>
        <v>0</v>
      </c>
      <c r="AR743" s="63">
        <f t="shared" si="117"/>
        <v>0</v>
      </c>
      <c r="AS743" s="63">
        <f t="shared" si="118"/>
        <v>0</v>
      </c>
      <c r="AT743" s="61">
        <f t="shared" si="119"/>
        <v>0</v>
      </c>
      <c r="AU743" s="63">
        <f t="shared" si="120"/>
        <v>0</v>
      </c>
      <c r="AV743" s="63">
        <f t="shared" si="121"/>
        <v>0</v>
      </c>
      <c r="AW743" s="61">
        <f t="shared" si="122"/>
        <v>0</v>
      </c>
      <c r="AX743" s="61">
        <f t="shared" si="123"/>
        <v>0</v>
      </c>
      <c r="AY743" s="61">
        <f t="shared" si="124"/>
        <v>0</v>
      </c>
      <c r="AZ743" s="61">
        <f t="shared" si="125"/>
        <v>0</v>
      </c>
      <c r="BA743" s="36">
        <f t="shared" si="126"/>
        <v>0</v>
      </c>
      <c r="BB743" s="64">
        <f t="shared" si="127"/>
        <v>0</v>
      </c>
      <c r="BC743" s="62">
        <f t="shared" si="128"/>
        <v>0</v>
      </c>
      <c r="BD743" s="61">
        <f t="shared" si="129"/>
        <v>0</v>
      </c>
      <c r="BE743" s="62">
        <f t="shared" si="130"/>
        <v>0</v>
      </c>
      <c r="BF743" s="65">
        <f t="shared" si="131"/>
        <v>0</v>
      </c>
      <c r="BG743" s="68"/>
      <c r="BH743" s="67"/>
      <c r="BI743" s="67"/>
    </row>
    <row r="744" spans="1:61">
      <c r="A744" s="34"/>
      <c r="B744" s="35"/>
      <c r="C744" s="36"/>
      <c r="D744" s="37"/>
      <c r="E744" s="38"/>
      <c r="F744" s="39"/>
      <c r="G744" s="40"/>
      <c r="H744" s="41"/>
      <c r="I744" s="42"/>
      <c r="J744" s="43"/>
      <c r="K744" s="38"/>
      <c r="L744" s="44"/>
      <c r="M744" s="45"/>
      <c r="N744" s="45"/>
      <c r="O744" s="46"/>
      <c r="P744" s="47"/>
      <c r="Q744" s="48"/>
      <c r="R744" s="36"/>
      <c r="S744" s="78"/>
      <c r="T744" s="80"/>
      <c r="U744" s="81"/>
      <c r="V744" s="83"/>
      <c r="W744" s="49">
        <f t="shared" si="110"/>
        <v>0</v>
      </c>
      <c r="X744" s="50">
        <f t="shared" si="111"/>
        <v>0</v>
      </c>
      <c r="Y744" s="51" t="str">
        <f t="shared" si="112"/>
        <v>MAW</v>
      </c>
      <c r="Z744" s="52"/>
      <c r="AA744" s="53"/>
      <c r="AB744" s="54"/>
      <c r="AC744" s="49"/>
      <c r="AD744" s="49"/>
      <c r="AE744" s="55"/>
      <c r="AF744" s="56"/>
      <c r="AG744" s="51"/>
      <c r="AH744" s="57"/>
      <c r="AI744" s="57"/>
      <c r="AJ744" s="56"/>
      <c r="AK744" s="58"/>
      <c r="AL744" s="59"/>
      <c r="AM744" s="60"/>
      <c r="AN744" s="35">
        <f t="shared" si="113"/>
        <v>0</v>
      </c>
      <c r="AO744" s="61">
        <f t="shared" si="114"/>
        <v>0</v>
      </c>
      <c r="AP744" s="62">
        <f t="shared" si="115"/>
        <v>0</v>
      </c>
      <c r="AQ744" s="61">
        <f t="shared" si="116"/>
        <v>0</v>
      </c>
      <c r="AR744" s="63">
        <f t="shared" si="117"/>
        <v>0</v>
      </c>
      <c r="AS744" s="63">
        <f t="shared" si="118"/>
        <v>0</v>
      </c>
      <c r="AT744" s="61">
        <f t="shared" si="119"/>
        <v>0</v>
      </c>
      <c r="AU744" s="63">
        <f t="shared" si="120"/>
        <v>0</v>
      </c>
      <c r="AV744" s="63">
        <f t="shared" si="121"/>
        <v>0</v>
      </c>
      <c r="AW744" s="61">
        <f t="shared" si="122"/>
        <v>0</v>
      </c>
      <c r="AX744" s="61">
        <f t="shared" si="123"/>
        <v>0</v>
      </c>
      <c r="AY744" s="61">
        <f t="shared" si="124"/>
        <v>0</v>
      </c>
      <c r="AZ744" s="61">
        <f t="shared" si="125"/>
        <v>0</v>
      </c>
      <c r="BA744" s="36">
        <f t="shared" si="126"/>
        <v>0</v>
      </c>
      <c r="BB744" s="64">
        <f t="shared" si="127"/>
        <v>0</v>
      </c>
      <c r="BC744" s="62">
        <f t="shared" si="128"/>
        <v>0</v>
      </c>
      <c r="BD744" s="61">
        <f t="shared" si="129"/>
        <v>0</v>
      </c>
      <c r="BE744" s="62">
        <f t="shared" si="130"/>
        <v>0</v>
      </c>
      <c r="BF744" s="65">
        <f t="shared" si="131"/>
        <v>0</v>
      </c>
      <c r="BG744" s="68"/>
      <c r="BH744" s="67"/>
      <c r="BI744" s="67"/>
    </row>
    <row r="745" spans="1:61">
      <c r="A745" s="34"/>
      <c r="B745" s="35"/>
      <c r="C745" s="36"/>
      <c r="D745" s="37"/>
      <c r="E745" s="38"/>
      <c r="F745" s="39"/>
      <c r="G745" s="40"/>
      <c r="H745" s="41"/>
      <c r="I745" s="42"/>
      <c r="J745" s="43"/>
      <c r="K745" s="38"/>
      <c r="L745" s="44"/>
      <c r="M745" s="45"/>
      <c r="N745" s="45"/>
      <c r="O745" s="46"/>
      <c r="P745" s="47"/>
      <c r="Q745" s="48"/>
      <c r="R745" s="36"/>
      <c r="S745" s="78"/>
      <c r="T745" s="80"/>
      <c r="U745" s="81"/>
      <c r="V745" s="83"/>
      <c r="W745" s="49">
        <f t="shared" si="110"/>
        <v>0</v>
      </c>
      <c r="X745" s="50">
        <f t="shared" si="111"/>
        <v>0</v>
      </c>
      <c r="Y745" s="51" t="str">
        <f t="shared" si="112"/>
        <v>MAW</v>
      </c>
      <c r="Z745" s="52"/>
      <c r="AA745" s="53"/>
      <c r="AB745" s="54"/>
      <c r="AC745" s="49"/>
      <c r="AD745" s="49"/>
      <c r="AE745" s="55"/>
      <c r="AF745" s="56"/>
      <c r="AG745" s="51"/>
      <c r="AH745" s="57"/>
      <c r="AI745" s="57"/>
      <c r="AJ745" s="56"/>
      <c r="AK745" s="58"/>
      <c r="AL745" s="59"/>
      <c r="AM745" s="60"/>
      <c r="AN745" s="35">
        <f t="shared" si="113"/>
        <v>0</v>
      </c>
      <c r="AO745" s="61">
        <f t="shared" si="114"/>
        <v>0</v>
      </c>
      <c r="AP745" s="62">
        <f t="shared" si="115"/>
        <v>0</v>
      </c>
      <c r="AQ745" s="61">
        <f t="shared" si="116"/>
        <v>0</v>
      </c>
      <c r="AR745" s="63">
        <f t="shared" si="117"/>
        <v>0</v>
      </c>
      <c r="AS745" s="63">
        <f t="shared" si="118"/>
        <v>0</v>
      </c>
      <c r="AT745" s="61">
        <f t="shared" si="119"/>
        <v>0</v>
      </c>
      <c r="AU745" s="63">
        <f t="shared" si="120"/>
        <v>0</v>
      </c>
      <c r="AV745" s="63">
        <f t="shared" si="121"/>
        <v>0</v>
      </c>
      <c r="AW745" s="61">
        <f t="shared" si="122"/>
        <v>0</v>
      </c>
      <c r="AX745" s="61">
        <f t="shared" si="123"/>
        <v>0</v>
      </c>
      <c r="AY745" s="61">
        <f t="shared" si="124"/>
        <v>0</v>
      </c>
      <c r="AZ745" s="61">
        <f t="shared" si="125"/>
        <v>0</v>
      </c>
      <c r="BA745" s="36">
        <f t="shared" si="126"/>
        <v>0</v>
      </c>
      <c r="BB745" s="64">
        <f t="shared" si="127"/>
        <v>0</v>
      </c>
      <c r="BC745" s="62">
        <f t="shared" si="128"/>
        <v>0</v>
      </c>
      <c r="BD745" s="61">
        <f t="shared" si="129"/>
        <v>0</v>
      </c>
      <c r="BE745" s="62">
        <f t="shared" si="130"/>
        <v>0</v>
      </c>
      <c r="BF745" s="65">
        <f t="shared" si="131"/>
        <v>0</v>
      </c>
      <c r="BG745" s="68"/>
      <c r="BH745" s="67"/>
      <c r="BI745" s="67"/>
    </row>
    <row r="746" spans="1:61">
      <c r="A746" s="34"/>
      <c r="B746" s="35"/>
      <c r="C746" s="36"/>
      <c r="D746" s="37"/>
      <c r="E746" s="38"/>
      <c r="F746" s="39"/>
      <c r="G746" s="40"/>
      <c r="H746" s="41"/>
      <c r="I746" s="42"/>
      <c r="J746" s="43"/>
      <c r="K746" s="38"/>
      <c r="L746" s="44"/>
      <c r="M746" s="45"/>
      <c r="N746" s="45"/>
      <c r="O746" s="46"/>
      <c r="P746" s="47"/>
      <c r="Q746" s="48"/>
      <c r="R746" s="36"/>
      <c r="S746" s="78"/>
      <c r="T746" s="80"/>
      <c r="U746" s="81"/>
      <c r="V746" s="83"/>
      <c r="W746" s="49">
        <f t="shared" si="110"/>
        <v>0</v>
      </c>
      <c r="X746" s="50">
        <f t="shared" si="111"/>
        <v>0</v>
      </c>
      <c r="Y746" s="51" t="str">
        <f t="shared" si="112"/>
        <v>MAW</v>
      </c>
      <c r="Z746" s="52"/>
      <c r="AA746" s="53"/>
      <c r="AB746" s="54"/>
      <c r="AC746" s="49"/>
      <c r="AD746" s="49"/>
      <c r="AE746" s="55"/>
      <c r="AF746" s="56"/>
      <c r="AG746" s="51"/>
      <c r="AH746" s="57"/>
      <c r="AI746" s="57"/>
      <c r="AJ746" s="56"/>
      <c r="AK746" s="58"/>
      <c r="AL746" s="59"/>
      <c r="AM746" s="60"/>
      <c r="AN746" s="35">
        <f t="shared" si="113"/>
        <v>0</v>
      </c>
      <c r="AO746" s="61">
        <f t="shared" si="114"/>
        <v>0</v>
      </c>
      <c r="AP746" s="62">
        <f t="shared" si="115"/>
        <v>0</v>
      </c>
      <c r="AQ746" s="61">
        <f t="shared" si="116"/>
        <v>0</v>
      </c>
      <c r="AR746" s="63">
        <f t="shared" si="117"/>
        <v>0</v>
      </c>
      <c r="AS746" s="63">
        <f t="shared" si="118"/>
        <v>0</v>
      </c>
      <c r="AT746" s="61">
        <f t="shared" si="119"/>
        <v>0</v>
      </c>
      <c r="AU746" s="63">
        <f t="shared" si="120"/>
        <v>0</v>
      </c>
      <c r="AV746" s="63">
        <f t="shared" si="121"/>
        <v>0</v>
      </c>
      <c r="AW746" s="61">
        <f t="shared" si="122"/>
        <v>0</v>
      </c>
      <c r="AX746" s="61">
        <f t="shared" si="123"/>
        <v>0</v>
      </c>
      <c r="AY746" s="61">
        <f t="shared" si="124"/>
        <v>0</v>
      </c>
      <c r="AZ746" s="61">
        <f t="shared" si="125"/>
        <v>0</v>
      </c>
      <c r="BA746" s="36">
        <f t="shared" si="126"/>
        <v>0</v>
      </c>
      <c r="BB746" s="64">
        <f t="shared" si="127"/>
        <v>0</v>
      </c>
      <c r="BC746" s="62">
        <f t="shared" si="128"/>
        <v>0</v>
      </c>
      <c r="BD746" s="61">
        <f t="shared" si="129"/>
        <v>0</v>
      </c>
      <c r="BE746" s="62">
        <f t="shared" si="130"/>
        <v>0</v>
      </c>
      <c r="BF746" s="65">
        <f t="shared" si="131"/>
        <v>0</v>
      </c>
      <c r="BG746" s="68"/>
      <c r="BH746" s="67"/>
      <c r="BI746" s="67"/>
    </row>
    <row r="747" spans="1:61">
      <c r="A747" s="34"/>
      <c r="B747" s="35"/>
      <c r="C747" s="36"/>
      <c r="D747" s="37"/>
      <c r="E747" s="38"/>
      <c r="F747" s="39"/>
      <c r="G747" s="40"/>
      <c r="H747" s="41"/>
      <c r="I747" s="42"/>
      <c r="J747" s="43"/>
      <c r="K747" s="38"/>
      <c r="L747" s="44"/>
      <c r="M747" s="45"/>
      <c r="N747" s="45"/>
      <c r="O747" s="46"/>
      <c r="P747" s="47"/>
      <c r="Q747" s="48"/>
      <c r="R747" s="36"/>
      <c r="S747" s="78"/>
      <c r="T747" s="80"/>
      <c r="U747" s="81"/>
      <c r="V747" s="83"/>
      <c r="W747" s="49">
        <f t="shared" si="110"/>
        <v>0</v>
      </c>
      <c r="X747" s="50">
        <f t="shared" si="111"/>
        <v>0</v>
      </c>
      <c r="Y747" s="51" t="str">
        <f t="shared" si="112"/>
        <v>MAW</v>
      </c>
      <c r="Z747" s="52"/>
      <c r="AA747" s="53"/>
      <c r="AB747" s="54"/>
      <c r="AC747" s="49"/>
      <c r="AD747" s="49"/>
      <c r="AE747" s="55"/>
      <c r="AF747" s="56"/>
      <c r="AG747" s="51"/>
      <c r="AH747" s="57"/>
      <c r="AI747" s="57"/>
      <c r="AJ747" s="56"/>
      <c r="AK747" s="58"/>
      <c r="AL747" s="59"/>
      <c r="AM747" s="60"/>
      <c r="AN747" s="35">
        <f t="shared" si="113"/>
        <v>0</v>
      </c>
      <c r="AO747" s="61">
        <f t="shared" si="114"/>
        <v>0</v>
      </c>
      <c r="AP747" s="62">
        <f t="shared" si="115"/>
        <v>0</v>
      </c>
      <c r="AQ747" s="61">
        <f t="shared" si="116"/>
        <v>0</v>
      </c>
      <c r="AR747" s="63">
        <f t="shared" si="117"/>
        <v>0</v>
      </c>
      <c r="AS747" s="63">
        <f t="shared" si="118"/>
        <v>0</v>
      </c>
      <c r="AT747" s="61">
        <f t="shared" si="119"/>
        <v>0</v>
      </c>
      <c r="AU747" s="63">
        <f t="shared" si="120"/>
        <v>0</v>
      </c>
      <c r="AV747" s="63">
        <f t="shared" si="121"/>
        <v>0</v>
      </c>
      <c r="AW747" s="61">
        <f t="shared" si="122"/>
        <v>0</v>
      </c>
      <c r="AX747" s="61">
        <f t="shared" si="123"/>
        <v>0</v>
      </c>
      <c r="AY747" s="61">
        <f t="shared" si="124"/>
        <v>0</v>
      </c>
      <c r="AZ747" s="61">
        <f t="shared" si="125"/>
        <v>0</v>
      </c>
      <c r="BA747" s="36">
        <f t="shared" si="126"/>
        <v>0</v>
      </c>
      <c r="BB747" s="64">
        <f t="shared" si="127"/>
        <v>0</v>
      </c>
      <c r="BC747" s="62">
        <f t="shared" si="128"/>
        <v>0</v>
      </c>
      <c r="BD747" s="61">
        <f t="shared" si="129"/>
        <v>0</v>
      </c>
      <c r="BE747" s="62">
        <f t="shared" si="130"/>
        <v>0</v>
      </c>
      <c r="BF747" s="65">
        <f t="shared" si="131"/>
        <v>0</v>
      </c>
      <c r="BG747" s="68"/>
      <c r="BH747" s="67"/>
      <c r="BI747" s="67"/>
    </row>
    <row r="748" spans="1:61">
      <c r="A748" s="34"/>
      <c r="B748" s="35"/>
      <c r="C748" s="36"/>
      <c r="D748" s="37"/>
      <c r="E748" s="38"/>
      <c r="F748" s="39"/>
      <c r="G748" s="40"/>
      <c r="H748" s="41"/>
      <c r="I748" s="42"/>
      <c r="J748" s="43"/>
      <c r="K748" s="38"/>
      <c r="L748" s="44"/>
      <c r="M748" s="45"/>
      <c r="N748" s="45"/>
      <c r="O748" s="46"/>
      <c r="P748" s="47"/>
      <c r="Q748" s="48"/>
      <c r="R748" s="36"/>
      <c r="S748" s="78"/>
      <c r="T748" s="80"/>
      <c r="U748" s="81"/>
      <c r="V748" s="83"/>
      <c r="W748" s="49">
        <f t="shared" si="110"/>
        <v>0</v>
      </c>
      <c r="X748" s="50">
        <f t="shared" si="111"/>
        <v>0</v>
      </c>
      <c r="Y748" s="51" t="str">
        <f t="shared" si="112"/>
        <v>MAW</v>
      </c>
      <c r="Z748" s="52"/>
      <c r="AA748" s="53"/>
      <c r="AB748" s="54"/>
      <c r="AC748" s="49"/>
      <c r="AD748" s="49"/>
      <c r="AE748" s="55"/>
      <c r="AF748" s="56"/>
      <c r="AG748" s="51"/>
      <c r="AH748" s="57"/>
      <c r="AI748" s="57"/>
      <c r="AJ748" s="56"/>
      <c r="AK748" s="58"/>
      <c r="AL748" s="59"/>
      <c r="AM748" s="60"/>
      <c r="AN748" s="35">
        <f t="shared" si="113"/>
        <v>0</v>
      </c>
      <c r="AO748" s="61">
        <f t="shared" si="114"/>
        <v>0</v>
      </c>
      <c r="AP748" s="62">
        <f t="shared" si="115"/>
        <v>0</v>
      </c>
      <c r="AQ748" s="61">
        <f t="shared" si="116"/>
        <v>0</v>
      </c>
      <c r="AR748" s="63">
        <f t="shared" si="117"/>
        <v>0</v>
      </c>
      <c r="AS748" s="63">
        <f t="shared" si="118"/>
        <v>0</v>
      </c>
      <c r="AT748" s="61">
        <f t="shared" si="119"/>
        <v>0</v>
      </c>
      <c r="AU748" s="63">
        <f t="shared" si="120"/>
        <v>0</v>
      </c>
      <c r="AV748" s="63">
        <f t="shared" si="121"/>
        <v>0</v>
      </c>
      <c r="AW748" s="61">
        <f t="shared" si="122"/>
        <v>0</v>
      </c>
      <c r="AX748" s="61">
        <f t="shared" si="123"/>
        <v>0</v>
      </c>
      <c r="AY748" s="61">
        <f t="shared" si="124"/>
        <v>0</v>
      </c>
      <c r="AZ748" s="61">
        <f t="shared" si="125"/>
        <v>0</v>
      </c>
      <c r="BA748" s="36">
        <f t="shared" si="126"/>
        <v>0</v>
      </c>
      <c r="BB748" s="64">
        <f t="shared" si="127"/>
        <v>0</v>
      </c>
      <c r="BC748" s="62">
        <f t="shared" si="128"/>
        <v>0</v>
      </c>
      <c r="BD748" s="61">
        <f t="shared" si="129"/>
        <v>0</v>
      </c>
      <c r="BE748" s="62">
        <f t="shared" si="130"/>
        <v>0</v>
      </c>
      <c r="BF748" s="65">
        <f t="shared" si="131"/>
        <v>0</v>
      </c>
      <c r="BG748" s="68"/>
      <c r="BH748" s="67"/>
      <c r="BI748" s="67"/>
    </row>
    <row r="749" spans="1:61">
      <c r="A749" s="34"/>
      <c r="B749" s="35"/>
      <c r="C749" s="36"/>
      <c r="D749" s="37"/>
      <c r="E749" s="38"/>
      <c r="F749" s="39"/>
      <c r="G749" s="40"/>
      <c r="H749" s="41"/>
      <c r="I749" s="42"/>
      <c r="J749" s="43"/>
      <c r="K749" s="38"/>
      <c r="L749" s="44"/>
      <c r="M749" s="45"/>
      <c r="N749" s="45"/>
      <c r="O749" s="46"/>
      <c r="P749" s="47"/>
      <c r="Q749" s="48"/>
      <c r="R749" s="36"/>
      <c r="S749" s="78"/>
      <c r="T749" s="80"/>
      <c r="U749" s="81"/>
      <c r="V749" s="83"/>
      <c r="W749" s="49">
        <f t="shared" si="110"/>
        <v>0</v>
      </c>
      <c r="X749" s="50">
        <f t="shared" si="111"/>
        <v>0</v>
      </c>
      <c r="Y749" s="51" t="str">
        <f t="shared" si="112"/>
        <v>MAW</v>
      </c>
      <c r="Z749" s="52"/>
      <c r="AA749" s="53"/>
      <c r="AB749" s="54"/>
      <c r="AC749" s="49"/>
      <c r="AD749" s="49"/>
      <c r="AE749" s="55"/>
      <c r="AF749" s="56"/>
      <c r="AG749" s="51"/>
      <c r="AH749" s="57"/>
      <c r="AI749" s="57"/>
      <c r="AJ749" s="56"/>
      <c r="AK749" s="58"/>
      <c r="AL749" s="59"/>
      <c r="AM749" s="60"/>
      <c r="AN749" s="35">
        <f t="shared" si="113"/>
        <v>0</v>
      </c>
      <c r="AO749" s="61">
        <f t="shared" si="114"/>
        <v>0</v>
      </c>
      <c r="AP749" s="62">
        <f t="shared" si="115"/>
        <v>0</v>
      </c>
      <c r="AQ749" s="61">
        <f t="shared" si="116"/>
        <v>0</v>
      </c>
      <c r="AR749" s="63">
        <f t="shared" si="117"/>
        <v>0</v>
      </c>
      <c r="AS749" s="63">
        <f t="shared" si="118"/>
        <v>0</v>
      </c>
      <c r="AT749" s="61">
        <f t="shared" si="119"/>
        <v>0</v>
      </c>
      <c r="AU749" s="63">
        <f t="shared" si="120"/>
        <v>0</v>
      </c>
      <c r="AV749" s="63">
        <f t="shared" si="121"/>
        <v>0</v>
      </c>
      <c r="AW749" s="61">
        <f t="shared" si="122"/>
        <v>0</v>
      </c>
      <c r="AX749" s="61">
        <f t="shared" si="123"/>
        <v>0</v>
      </c>
      <c r="AY749" s="61">
        <f t="shared" si="124"/>
        <v>0</v>
      </c>
      <c r="AZ749" s="61">
        <f t="shared" si="125"/>
        <v>0</v>
      </c>
      <c r="BA749" s="36">
        <f t="shared" si="126"/>
        <v>0</v>
      </c>
      <c r="BB749" s="64">
        <f t="shared" si="127"/>
        <v>0</v>
      </c>
      <c r="BC749" s="62">
        <f t="shared" si="128"/>
        <v>0</v>
      </c>
      <c r="BD749" s="61">
        <f t="shared" si="129"/>
        <v>0</v>
      </c>
      <c r="BE749" s="62">
        <f t="shared" si="130"/>
        <v>0</v>
      </c>
      <c r="BF749" s="65">
        <f t="shared" si="131"/>
        <v>0</v>
      </c>
      <c r="BG749" s="68"/>
      <c r="BH749" s="67"/>
      <c r="BI749" s="67"/>
    </row>
    <row r="750" spans="1:61">
      <c r="A750" s="34"/>
      <c r="B750" s="35"/>
      <c r="C750" s="36"/>
      <c r="D750" s="37"/>
      <c r="E750" s="38"/>
      <c r="F750" s="39"/>
      <c r="G750" s="40"/>
      <c r="H750" s="41"/>
      <c r="I750" s="42"/>
      <c r="J750" s="43"/>
      <c r="K750" s="38"/>
      <c r="L750" s="44"/>
      <c r="M750" s="45"/>
      <c r="N750" s="45"/>
      <c r="O750" s="46"/>
      <c r="P750" s="47"/>
      <c r="Q750" s="48"/>
      <c r="R750" s="36"/>
      <c r="S750" s="78"/>
      <c r="T750" s="80"/>
      <c r="U750" s="81"/>
      <c r="V750" s="83"/>
      <c r="W750" s="49">
        <f t="shared" si="110"/>
        <v>0</v>
      </c>
      <c r="X750" s="50">
        <f t="shared" si="111"/>
        <v>0</v>
      </c>
      <c r="Y750" s="51" t="str">
        <f t="shared" si="112"/>
        <v>MAW</v>
      </c>
      <c r="Z750" s="52"/>
      <c r="AA750" s="53"/>
      <c r="AB750" s="54"/>
      <c r="AC750" s="49"/>
      <c r="AD750" s="49"/>
      <c r="AE750" s="55"/>
      <c r="AF750" s="56"/>
      <c r="AG750" s="51"/>
      <c r="AH750" s="57"/>
      <c r="AI750" s="57"/>
      <c r="AJ750" s="56"/>
      <c r="AK750" s="58"/>
      <c r="AL750" s="59"/>
      <c r="AM750" s="60"/>
      <c r="AN750" s="35">
        <f t="shared" si="113"/>
        <v>0</v>
      </c>
      <c r="AO750" s="61">
        <f t="shared" si="114"/>
        <v>0</v>
      </c>
      <c r="AP750" s="62">
        <f t="shared" si="115"/>
        <v>0</v>
      </c>
      <c r="AQ750" s="61">
        <f t="shared" si="116"/>
        <v>0</v>
      </c>
      <c r="AR750" s="63">
        <f t="shared" si="117"/>
        <v>0</v>
      </c>
      <c r="AS750" s="63">
        <f t="shared" si="118"/>
        <v>0</v>
      </c>
      <c r="AT750" s="61">
        <f t="shared" si="119"/>
        <v>0</v>
      </c>
      <c r="AU750" s="63">
        <f t="shared" si="120"/>
        <v>0</v>
      </c>
      <c r="AV750" s="63">
        <f t="shared" si="121"/>
        <v>0</v>
      </c>
      <c r="AW750" s="61">
        <f t="shared" si="122"/>
        <v>0</v>
      </c>
      <c r="AX750" s="61">
        <f t="shared" si="123"/>
        <v>0</v>
      </c>
      <c r="AY750" s="61">
        <f t="shared" si="124"/>
        <v>0</v>
      </c>
      <c r="AZ750" s="61">
        <f t="shared" si="125"/>
        <v>0</v>
      </c>
      <c r="BA750" s="36">
        <f t="shared" si="126"/>
        <v>0</v>
      </c>
      <c r="BB750" s="64">
        <f t="shared" si="127"/>
        <v>0</v>
      </c>
      <c r="BC750" s="62">
        <f t="shared" si="128"/>
        <v>0</v>
      </c>
      <c r="BD750" s="61">
        <f t="shared" si="129"/>
        <v>0</v>
      </c>
      <c r="BE750" s="62">
        <f t="shared" si="130"/>
        <v>0</v>
      </c>
      <c r="BF750" s="65">
        <f t="shared" si="131"/>
        <v>0</v>
      </c>
      <c r="BG750" s="68"/>
      <c r="BH750" s="67"/>
      <c r="BI750" s="67"/>
    </row>
    <row r="751" spans="1:61">
      <c r="A751" s="34"/>
      <c r="B751" s="35"/>
      <c r="C751" s="36"/>
      <c r="D751" s="37"/>
      <c r="E751" s="38"/>
      <c r="F751" s="39"/>
      <c r="G751" s="40"/>
      <c r="H751" s="41"/>
      <c r="I751" s="42"/>
      <c r="J751" s="43"/>
      <c r="K751" s="38"/>
      <c r="L751" s="44"/>
      <c r="M751" s="45"/>
      <c r="N751" s="45"/>
      <c r="O751" s="46"/>
      <c r="P751" s="47"/>
      <c r="Q751" s="48"/>
      <c r="R751" s="36"/>
      <c r="S751" s="78"/>
      <c r="T751" s="80"/>
      <c r="U751" s="81"/>
      <c r="V751" s="83"/>
      <c r="W751" s="49">
        <f t="shared" si="110"/>
        <v>0</v>
      </c>
      <c r="X751" s="50">
        <f t="shared" si="111"/>
        <v>0</v>
      </c>
      <c r="Y751" s="51" t="str">
        <f t="shared" si="112"/>
        <v>MAW</v>
      </c>
      <c r="Z751" s="52"/>
      <c r="AA751" s="53"/>
      <c r="AB751" s="54"/>
      <c r="AC751" s="49"/>
      <c r="AD751" s="49"/>
      <c r="AE751" s="55"/>
      <c r="AF751" s="56"/>
      <c r="AG751" s="51"/>
      <c r="AH751" s="57"/>
      <c r="AI751" s="57"/>
      <c r="AJ751" s="56"/>
      <c r="AK751" s="58"/>
      <c r="AL751" s="59"/>
      <c r="AM751" s="60"/>
      <c r="AN751" s="35">
        <f t="shared" si="113"/>
        <v>0</v>
      </c>
      <c r="AO751" s="61">
        <f t="shared" si="114"/>
        <v>0</v>
      </c>
      <c r="AP751" s="62">
        <f t="shared" si="115"/>
        <v>0</v>
      </c>
      <c r="AQ751" s="61">
        <f t="shared" si="116"/>
        <v>0</v>
      </c>
      <c r="AR751" s="63">
        <f t="shared" si="117"/>
        <v>0</v>
      </c>
      <c r="AS751" s="63">
        <f t="shared" si="118"/>
        <v>0</v>
      </c>
      <c r="AT751" s="61">
        <f t="shared" si="119"/>
        <v>0</v>
      </c>
      <c r="AU751" s="63">
        <f t="shared" si="120"/>
        <v>0</v>
      </c>
      <c r="AV751" s="63">
        <f t="shared" si="121"/>
        <v>0</v>
      </c>
      <c r="AW751" s="61">
        <f t="shared" si="122"/>
        <v>0</v>
      </c>
      <c r="AX751" s="61">
        <f t="shared" si="123"/>
        <v>0</v>
      </c>
      <c r="AY751" s="61">
        <f t="shared" si="124"/>
        <v>0</v>
      </c>
      <c r="AZ751" s="61">
        <f t="shared" si="125"/>
        <v>0</v>
      </c>
      <c r="BA751" s="36">
        <f t="shared" si="126"/>
        <v>0</v>
      </c>
      <c r="BB751" s="64">
        <f t="shared" si="127"/>
        <v>0</v>
      </c>
      <c r="BC751" s="62">
        <f t="shared" si="128"/>
        <v>0</v>
      </c>
      <c r="BD751" s="61">
        <f t="shared" si="129"/>
        <v>0</v>
      </c>
      <c r="BE751" s="62">
        <f t="shared" si="130"/>
        <v>0</v>
      </c>
      <c r="BF751" s="65">
        <f t="shared" si="131"/>
        <v>0</v>
      </c>
      <c r="BG751" s="68"/>
      <c r="BH751" s="67"/>
      <c r="BI751" s="67"/>
    </row>
    <row r="752" spans="1:61">
      <c r="A752" s="34"/>
      <c r="B752" s="35"/>
      <c r="C752" s="36"/>
      <c r="D752" s="37"/>
      <c r="E752" s="38"/>
      <c r="F752" s="39"/>
      <c r="G752" s="40"/>
      <c r="H752" s="41"/>
      <c r="I752" s="42"/>
      <c r="J752" s="43"/>
      <c r="K752" s="38"/>
      <c r="L752" s="44"/>
      <c r="M752" s="45"/>
      <c r="N752" s="45"/>
      <c r="O752" s="46"/>
      <c r="P752" s="47"/>
      <c r="Q752" s="48"/>
      <c r="R752" s="36"/>
      <c r="S752" s="78"/>
      <c r="T752" s="80"/>
      <c r="U752" s="81"/>
      <c r="V752" s="83"/>
      <c r="W752" s="49">
        <f t="shared" si="110"/>
        <v>0</v>
      </c>
      <c r="X752" s="50">
        <f t="shared" si="111"/>
        <v>0</v>
      </c>
      <c r="Y752" s="51" t="str">
        <f t="shared" si="112"/>
        <v>MAW</v>
      </c>
      <c r="Z752" s="52"/>
      <c r="AA752" s="53"/>
      <c r="AB752" s="54"/>
      <c r="AC752" s="49"/>
      <c r="AD752" s="49"/>
      <c r="AE752" s="55"/>
      <c r="AF752" s="56"/>
      <c r="AG752" s="51"/>
      <c r="AH752" s="57"/>
      <c r="AI752" s="57"/>
      <c r="AJ752" s="56"/>
      <c r="AK752" s="58"/>
      <c r="AL752" s="59"/>
      <c r="AM752" s="60"/>
      <c r="AN752" s="35">
        <f t="shared" si="113"/>
        <v>0</v>
      </c>
      <c r="AO752" s="61">
        <f t="shared" si="114"/>
        <v>0</v>
      </c>
      <c r="AP752" s="62">
        <f t="shared" si="115"/>
        <v>0</v>
      </c>
      <c r="AQ752" s="61">
        <f t="shared" si="116"/>
        <v>0</v>
      </c>
      <c r="AR752" s="63">
        <f t="shared" si="117"/>
        <v>0</v>
      </c>
      <c r="AS752" s="63">
        <f t="shared" si="118"/>
        <v>0</v>
      </c>
      <c r="AT752" s="61">
        <f t="shared" si="119"/>
        <v>0</v>
      </c>
      <c r="AU752" s="63">
        <f t="shared" si="120"/>
        <v>0</v>
      </c>
      <c r="AV752" s="63">
        <f t="shared" si="121"/>
        <v>0</v>
      </c>
      <c r="AW752" s="61">
        <f t="shared" si="122"/>
        <v>0</v>
      </c>
      <c r="AX752" s="61">
        <f t="shared" si="123"/>
        <v>0</v>
      </c>
      <c r="AY752" s="61">
        <f t="shared" si="124"/>
        <v>0</v>
      </c>
      <c r="AZ752" s="61">
        <f t="shared" si="125"/>
        <v>0</v>
      </c>
      <c r="BA752" s="36">
        <f t="shared" si="126"/>
        <v>0</v>
      </c>
      <c r="BB752" s="64">
        <f t="shared" si="127"/>
        <v>0</v>
      </c>
      <c r="BC752" s="62">
        <f t="shared" si="128"/>
        <v>0</v>
      </c>
      <c r="BD752" s="61">
        <f t="shared" si="129"/>
        <v>0</v>
      </c>
      <c r="BE752" s="62">
        <f t="shared" si="130"/>
        <v>0</v>
      </c>
      <c r="BF752" s="65">
        <f t="shared" si="131"/>
        <v>0</v>
      </c>
      <c r="BG752" s="68"/>
      <c r="BH752" s="67"/>
      <c r="BI752" s="67"/>
    </row>
    <row r="753" spans="1:61">
      <c r="A753" s="34"/>
      <c r="B753" s="35"/>
      <c r="C753" s="36"/>
      <c r="D753" s="37"/>
      <c r="E753" s="38"/>
      <c r="F753" s="39"/>
      <c r="G753" s="40"/>
      <c r="H753" s="41"/>
      <c r="I753" s="42"/>
      <c r="J753" s="43"/>
      <c r="K753" s="38"/>
      <c r="L753" s="44"/>
      <c r="M753" s="45"/>
      <c r="N753" s="45"/>
      <c r="O753" s="46"/>
      <c r="P753" s="47"/>
      <c r="Q753" s="48"/>
      <c r="R753" s="36"/>
      <c r="S753" s="78"/>
      <c r="T753" s="80"/>
      <c r="U753" s="81"/>
      <c r="V753" s="83"/>
      <c r="W753" s="49">
        <f t="shared" si="110"/>
        <v>0</v>
      </c>
      <c r="X753" s="50">
        <f t="shared" si="111"/>
        <v>0</v>
      </c>
      <c r="Y753" s="51" t="str">
        <f t="shared" si="112"/>
        <v>MAW</v>
      </c>
      <c r="Z753" s="52"/>
      <c r="AA753" s="53"/>
      <c r="AB753" s="54"/>
      <c r="AC753" s="49"/>
      <c r="AD753" s="49"/>
      <c r="AE753" s="55"/>
      <c r="AF753" s="56"/>
      <c r="AG753" s="51"/>
      <c r="AH753" s="57"/>
      <c r="AI753" s="57"/>
      <c r="AJ753" s="56"/>
      <c r="AK753" s="58"/>
      <c r="AL753" s="59"/>
      <c r="AM753" s="60"/>
      <c r="AN753" s="35">
        <f t="shared" si="113"/>
        <v>0</v>
      </c>
      <c r="AO753" s="61">
        <f t="shared" si="114"/>
        <v>0</v>
      </c>
      <c r="AP753" s="62">
        <f t="shared" si="115"/>
        <v>0</v>
      </c>
      <c r="AQ753" s="61">
        <f t="shared" si="116"/>
        <v>0</v>
      </c>
      <c r="AR753" s="63">
        <f t="shared" si="117"/>
        <v>0</v>
      </c>
      <c r="AS753" s="63">
        <f t="shared" si="118"/>
        <v>0</v>
      </c>
      <c r="AT753" s="61">
        <f t="shared" si="119"/>
        <v>0</v>
      </c>
      <c r="AU753" s="63">
        <f t="shared" si="120"/>
        <v>0</v>
      </c>
      <c r="AV753" s="63">
        <f t="shared" si="121"/>
        <v>0</v>
      </c>
      <c r="AW753" s="61">
        <f t="shared" si="122"/>
        <v>0</v>
      </c>
      <c r="AX753" s="61">
        <f t="shared" si="123"/>
        <v>0</v>
      </c>
      <c r="AY753" s="61">
        <f t="shared" si="124"/>
        <v>0</v>
      </c>
      <c r="AZ753" s="61">
        <f t="shared" si="125"/>
        <v>0</v>
      </c>
      <c r="BA753" s="36">
        <f t="shared" si="126"/>
        <v>0</v>
      </c>
      <c r="BB753" s="64">
        <f t="shared" si="127"/>
        <v>0</v>
      </c>
      <c r="BC753" s="62">
        <f t="shared" si="128"/>
        <v>0</v>
      </c>
      <c r="BD753" s="61">
        <f t="shared" si="129"/>
        <v>0</v>
      </c>
      <c r="BE753" s="62">
        <f t="shared" si="130"/>
        <v>0</v>
      </c>
      <c r="BF753" s="65">
        <f t="shared" si="131"/>
        <v>0</v>
      </c>
      <c r="BG753" s="68"/>
      <c r="BH753" s="67"/>
      <c r="BI753" s="67"/>
    </row>
    <row r="754" spans="1:61">
      <c r="A754" s="34"/>
      <c r="B754" s="35"/>
      <c r="C754" s="36"/>
      <c r="D754" s="37"/>
      <c r="E754" s="38"/>
      <c r="F754" s="39"/>
      <c r="G754" s="40"/>
      <c r="H754" s="41"/>
      <c r="I754" s="42"/>
      <c r="J754" s="43"/>
      <c r="K754" s="38"/>
      <c r="L754" s="44"/>
      <c r="M754" s="45"/>
      <c r="N754" s="45"/>
      <c r="O754" s="46"/>
      <c r="P754" s="47"/>
      <c r="Q754" s="48"/>
      <c r="R754" s="36"/>
      <c r="S754" s="78"/>
      <c r="T754" s="80"/>
      <c r="U754" s="81"/>
      <c r="V754" s="83"/>
      <c r="W754" s="49">
        <f t="shared" si="110"/>
        <v>0</v>
      </c>
      <c r="X754" s="50">
        <f t="shared" si="111"/>
        <v>0</v>
      </c>
      <c r="Y754" s="51" t="str">
        <f t="shared" si="112"/>
        <v>MAW</v>
      </c>
      <c r="Z754" s="52"/>
      <c r="AA754" s="53"/>
      <c r="AB754" s="54"/>
      <c r="AC754" s="49"/>
      <c r="AD754" s="49"/>
      <c r="AE754" s="55"/>
      <c r="AF754" s="56"/>
      <c r="AG754" s="51"/>
      <c r="AH754" s="57"/>
      <c r="AI754" s="57"/>
      <c r="AJ754" s="56"/>
      <c r="AK754" s="58"/>
      <c r="AL754" s="59"/>
      <c r="AM754" s="60"/>
      <c r="AN754" s="35">
        <f t="shared" si="113"/>
        <v>0</v>
      </c>
      <c r="AO754" s="61">
        <f t="shared" si="114"/>
        <v>0</v>
      </c>
      <c r="AP754" s="62">
        <f t="shared" si="115"/>
        <v>0</v>
      </c>
      <c r="AQ754" s="61">
        <f t="shared" si="116"/>
        <v>0</v>
      </c>
      <c r="AR754" s="63">
        <f t="shared" si="117"/>
        <v>0</v>
      </c>
      <c r="AS754" s="63">
        <f t="shared" si="118"/>
        <v>0</v>
      </c>
      <c r="AT754" s="61">
        <f t="shared" si="119"/>
        <v>0</v>
      </c>
      <c r="AU754" s="63">
        <f t="shared" si="120"/>
        <v>0</v>
      </c>
      <c r="AV754" s="63">
        <f t="shared" si="121"/>
        <v>0</v>
      </c>
      <c r="AW754" s="61">
        <f t="shared" si="122"/>
        <v>0</v>
      </c>
      <c r="AX754" s="61">
        <f t="shared" si="123"/>
        <v>0</v>
      </c>
      <c r="AY754" s="61">
        <f t="shared" si="124"/>
        <v>0</v>
      </c>
      <c r="AZ754" s="61">
        <f t="shared" si="125"/>
        <v>0</v>
      </c>
      <c r="BA754" s="36">
        <f t="shared" si="126"/>
        <v>0</v>
      </c>
      <c r="BB754" s="64">
        <f t="shared" si="127"/>
        <v>0</v>
      </c>
      <c r="BC754" s="62">
        <f t="shared" si="128"/>
        <v>0</v>
      </c>
      <c r="BD754" s="61">
        <f t="shared" si="129"/>
        <v>0</v>
      </c>
      <c r="BE754" s="62">
        <f t="shared" si="130"/>
        <v>0</v>
      </c>
      <c r="BF754" s="65">
        <f t="shared" si="131"/>
        <v>0</v>
      </c>
      <c r="BG754" s="68"/>
      <c r="BH754" s="67"/>
      <c r="BI754" s="67"/>
    </row>
    <row r="755" spans="1:61">
      <c r="A755" s="34"/>
      <c r="B755" s="35"/>
      <c r="C755" s="36"/>
      <c r="D755" s="37"/>
      <c r="E755" s="38"/>
      <c r="F755" s="39"/>
      <c r="G755" s="40"/>
      <c r="H755" s="41"/>
      <c r="I755" s="42"/>
      <c r="J755" s="43"/>
      <c r="K755" s="38"/>
      <c r="L755" s="44"/>
      <c r="M755" s="45"/>
      <c r="N755" s="45"/>
      <c r="O755" s="46"/>
      <c r="P755" s="47"/>
      <c r="Q755" s="48"/>
      <c r="R755" s="36"/>
      <c r="S755" s="78"/>
      <c r="T755" s="80"/>
      <c r="U755" s="81"/>
      <c r="V755" s="83"/>
      <c r="W755" s="49">
        <f t="shared" si="110"/>
        <v>0</v>
      </c>
      <c r="X755" s="50">
        <f t="shared" si="111"/>
        <v>0</v>
      </c>
      <c r="Y755" s="51" t="str">
        <f t="shared" si="112"/>
        <v>MAW</v>
      </c>
      <c r="Z755" s="52"/>
      <c r="AA755" s="53"/>
      <c r="AB755" s="54"/>
      <c r="AC755" s="49"/>
      <c r="AD755" s="49"/>
      <c r="AE755" s="55"/>
      <c r="AF755" s="56"/>
      <c r="AG755" s="51"/>
      <c r="AH755" s="57"/>
      <c r="AI755" s="57"/>
      <c r="AJ755" s="56"/>
      <c r="AK755" s="58"/>
      <c r="AL755" s="59"/>
      <c r="AM755" s="60"/>
      <c r="AN755" s="35">
        <f t="shared" si="113"/>
        <v>0</v>
      </c>
      <c r="AO755" s="61">
        <f t="shared" si="114"/>
        <v>0</v>
      </c>
      <c r="AP755" s="62">
        <f t="shared" si="115"/>
        <v>0</v>
      </c>
      <c r="AQ755" s="61">
        <f t="shared" si="116"/>
        <v>0</v>
      </c>
      <c r="AR755" s="63">
        <f t="shared" si="117"/>
        <v>0</v>
      </c>
      <c r="AS755" s="63">
        <f t="shared" si="118"/>
        <v>0</v>
      </c>
      <c r="AT755" s="61">
        <f t="shared" si="119"/>
        <v>0</v>
      </c>
      <c r="AU755" s="63">
        <f t="shared" si="120"/>
        <v>0</v>
      </c>
      <c r="AV755" s="63">
        <f t="shared" si="121"/>
        <v>0</v>
      </c>
      <c r="AW755" s="61">
        <f t="shared" si="122"/>
        <v>0</v>
      </c>
      <c r="AX755" s="61">
        <f t="shared" si="123"/>
        <v>0</v>
      </c>
      <c r="AY755" s="61">
        <f t="shared" si="124"/>
        <v>0</v>
      </c>
      <c r="AZ755" s="61">
        <f t="shared" si="125"/>
        <v>0</v>
      </c>
      <c r="BA755" s="36">
        <f t="shared" si="126"/>
        <v>0</v>
      </c>
      <c r="BB755" s="64">
        <f t="shared" si="127"/>
        <v>0</v>
      </c>
      <c r="BC755" s="62">
        <f t="shared" si="128"/>
        <v>0</v>
      </c>
      <c r="BD755" s="61">
        <f t="shared" si="129"/>
        <v>0</v>
      </c>
      <c r="BE755" s="62">
        <f t="shared" si="130"/>
        <v>0</v>
      </c>
      <c r="BF755" s="65">
        <f t="shared" si="131"/>
        <v>0</v>
      </c>
      <c r="BG755" s="68"/>
      <c r="BH755" s="67"/>
      <c r="BI755" s="67"/>
    </row>
    <row r="756" spans="1:61">
      <c r="A756" s="34"/>
      <c r="B756" s="35"/>
      <c r="C756" s="36"/>
      <c r="D756" s="37"/>
      <c r="E756" s="38"/>
      <c r="F756" s="39"/>
      <c r="G756" s="40"/>
      <c r="H756" s="41"/>
      <c r="I756" s="42"/>
      <c r="J756" s="43"/>
      <c r="K756" s="38"/>
      <c r="L756" s="44"/>
      <c r="M756" s="45"/>
      <c r="N756" s="45"/>
      <c r="O756" s="46"/>
      <c r="P756" s="47"/>
      <c r="Q756" s="48"/>
      <c r="R756" s="36"/>
      <c r="S756" s="78"/>
      <c r="T756" s="80"/>
      <c r="U756" s="81"/>
      <c r="V756" s="83"/>
      <c r="W756" s="49">
        <f t="shared" si="110"/>
        <v>0</v>
      </c>
      <c r="X756" s="50">
        <f t="shared" si="111"/>
        <v>0</v>
      </c>
      <c r="Y756" s="51" t="str">
        <f t="shared" si="112"/>
        <v>MAW</v>
      </c>
      <c r="Z756" s="52"/>
      <c r="AA756" s="53"/>
      <c r="AB756" s="54"/>
      <c r="AC756" s="49"/>
      <c r="AD756" s="49"/>
      <c r="AE756" s="55"/>
      <c r="AF756" s="56"/>
      <c r="AG756" s="51"/>
      <c r="AH756" s="57"/>
      <c r="AI756" s="57"/>
      <c r="AJ756" s="56"/>
      <c r="AK756" s="58"/>
      <c r="AL756" s="59"/>
      <c r="AM756" s="60"/>
      <c r="AN756" s="35">
        <f t="shared" si="113"/>
        <v>0</v>
      </c>
      <c r="AO756" s="61">
        <f t="shared" si="114"/>
        <v>0</v>
      </c>
      <c r="AP756" s="62">
        <f t="shared" si="115"/>
        <v>0</v>
      </c>
      <c r="AQ756" s="61">
        <f t="shared" si="116"/>
        <v>0</v>
      </c>
      <c r="AR756" s="63">
        <f t="shared" si="117"/>
        <v>0</v>
      </c>
      <c r="AS756" s="63">
        <f t="shared" si="118"/>
        <v>0</v>
      </c>
      <c r="AT756" s="61">
        <f t="shared" si="119"/>
        <v>0</v>
      </c>
      <c r="AU756" s="63">
        <f t="shared" si="120"/>
        <v>0</v>
      </c>
      <c r="AV756" s="63">
        <f t="shared" si="121"/>
        <v>0</v>
      </c>
      <c r="AW756" s="61">
        <f t="shared" si="122"/>
        <v>0</v>
      </c>
      <c r="AX756" s="61">
        <f t="shared" si="123"/>
        <v>0</v>
      </c>
      <c r="AY756" s="61">
        <f t="shared" si="124"/>
        <v>0</v>
      </c>
      <c r="AZ756" s="61">
        <f t="shared" si="125"/>
        <v>0</v>
      </c>
      <c r="BA756" s="36">
        <f t="shared" si="126"/>
        <v>0</v>
      </c>
      <c r="BB756" s="64">
        <f t="shared" si="127"/>
        <v>0</v>
      </c>
      <c r="BC756" s="62">
        <f t="shared" si="128"/>
        <v>0</v>
      </c>
      <c r="BD756" s="61">
        <f t="shared" si="129"/>
        <v>0</v>
      </c>
      <c r="BE756" s="62">
        <f t="shared" si="130"/>
        <v>0</v>
      </c>
      <c r="BF756" s="65">
        <f t="shared" si="131"/>
        <v>0</v>
      </c>
      <c r="BG756" s="68"/>
      <c r="BH756" s="67"/>
      <c r="BI756" s="67"/>
    </row>
    <row r="757" spans="1:61">
      <c r="A757" s="34"/>
      <c r="B757" s="35"/>
      <c r="C757" s="36"/>
      <c r="D757" s="37"/>
      <c r="E757" s="38"/>
      <c r="F757" s="39"/>
      <c r="G757" s="40"/>
      <c r="H757" s="41"/>
      <c r="I757" s="42"/>
      <c r="J757" s="43"/>
      <c r="K757" s="38"/>
      <c r="L757" s="44"/>
      <c r="M757" s="45"/>
      <c r="N757" s="45"/>
      <c r="O757" s="46"/>
      <c r="P757" s="47"/>
      <c r="Q757" s="48"/>
      <c r="R757" s="36"/>
      <c r="S757" s="78"/>
      <c r="T757" s="80"/>
      <c r="U757" s="81"/>
      <c r="V757" s="83"/>
      <c r="W757" s="49">
        <f t="shared" si="110"/>
        <v>0</v>
      </c>
      <c r="X757" s="50">
        <f t="shared" si="111"/>
        <v>0</v>
      </c>
      <c r="Y757" s="51" t="str">
        <f t="shared" si="112"/>
        <v>MAW</v>
      </c>
      <c r="Z757" s="52"/>
      <c r="AA757" s="53"/>
      <c r="AB757" s="54"/>
      <c r="AC757" s="49"/>
      <c r="AD757" s="49"/>
      <c r="AE757" s="55"/>
      <c r="AF757" s="56"/>
      <c r="AG757" s="51"/>
      <c r="AH757" s="57"/>
      <c r="AI757" s="57"/>
      <c r="AJ757" s="56"/>
      <c r="AK757" s="58"/>
      <c r="AL757" s="59"/>
      <c r="AM757" s="60"/>
      <c r="AN757" s="35">
        <f t="shared" si="113"/>
        <v>0</v>
      </c>
      <c r="AO757" s="61">
        <f t="shared" si="114"/>
        <v>0</v>
      </c>
      <c r="AP757" s="62">
        <f t="shared" si="115"/>
        <v>0</v>
      </c>
      <c r="AQ757" s="61">
        <f t="shared" si="116"/>
        <v>0</v>
      </c>
      <c r="AR757" s="63">
        <f t="shared" si="117"/>
        <v>0</v>
      </c>
      <c r="AS757" s="63">
        <f t="shared" si="118"/>
        <v>0</v>
      </c>
      <c r="AT757" s="61">
        <f t="shared" si="119"/>
        <v>0</v>
      </c>
      <c r="AU757" s="63">
        <f t="shared" si="120"/>
        <v>0</v>
      </c>
      <c r="AV757" s="63">
        <f t="shared" si="121"/>
        <v>0</v>
      </c>
      <c r="AW757" s="61">
        <f t="shared" si="122"/>
        <v>0</v>
      </c>
      <c r="AX757" s="61">
        <f t="shared" si="123"/>
        <v>0</v>
      </c>
      <c r="AY757" s="61">
        <f t="shared" si="124"/>
        <v>0</v>
      </c>
      <c r="AZ757" s="61">
        <f t="shared" si="125"/>
        <v>0</v>
      </c>
      <c r="BA757" s="36">
        <f t="shared" si="126"/>
        <v>0</v>
      </c>
      <c r="BB757" s="64">
        <f t="shared" si="127"/>
        <v>0</v>
      </c>
      <c r="BC757" s="62">
        <f t="shared" si="128"/>
        <v>0</v>
      </c>
      <c r="BD757" s="61">
        <f t="shared" si="129"/>
        <v>0</v>
      </c>
      <c r="BE757" s="62">
        <f t="shared" si="130"/>
        <v>0</v>
      </c>
      <c r="BF757" s="65">
        <f t="shared" si="131"/>
        <v>0</v>
      </c>
      <c r="BG757" s="68"/>
      <c r="BH757" s="67"/>
      <c r="BI757" s="67"/>
    </row>
    <row r="758" spans="1:61">
      <c r="A758" s="34"/>
      <c r="B758" s="35"/>
      <c r="C758" s="36"/>
      <c r="D758" s="37"/>
      <c r="E758" s="38"/>
      <c r="F758" s="39"/>
      <c r="G758" s="40"/>
      <c r="H758" s="41"/>
      <c r="I758" s="42"/>
      <c r="J758" s="43"/>
      <c r="K758" s="38"/>
      <c r="L758" s="44"/>
      <c r="M758" s="45"/>
      <c r="N758" s="45"/>
      <c r="O758" s="46"/>
      <c r="P758" s="47"/>
      <c r="Q758" s="48"/>
      <c r="R758" s="36"/>
      <c r="S758" s="78"/>
      <c r="T758" s="80"/>
      <c r="U758" s="81"/>
      <c r="V758" s="83"/>
      <c r="W758" s="49">
        <f t="shared" si="110"/>
        <v>0</v>
      </c>
      <c r="X758" s="50">
        <f t="shared" si="111"/>
        <v>0</v>
      </c>
      <c r="Y758" s="51" t="str">
        <f t="shared" si="112"/>
        <v>MAW</v>
      </c>
      <c r="Z758" s="52"/>
      <c r="AA758" s="53"/>
      <c r="AB758" s="54"/>
      <c r="AC758" s="49"/>
      <c r="AD758" s="49"/>
      <c r="AE758" s="55"/>
      <c r="AF758" s="56"/>
      <c r="AG758" s="51"/>
      <c r="AH758" s="57"/>
      <c r="AI758" s="57"/>
      <c r="AJ758" s="56"/>
      <c r="AK758" s="58"/>
      <c r="AL758" s="59"/>
      <c r="AM758" s="60"/>
      <c r="AN758" s="35">
        <f t="shared" si="113"/>
        <v>0</v>
      </c>
      <c r="AO758" s="61">
        <f t="shared" si="114"/>
        <v>0</v>
      </c>
      <c r="AP758" s="62">
        <f t="shared" si="115"/>
        <v>0</v>
      </c>
      <c r="AQ758" s="61">
        <f t="shared" si="116"/>
        <v>0</v>
      </c>
      <c r="AR758" s="63">
        <f t="shared" si="117"/>
        <v>0</v>
      </c>
      <c r="AS758" s="63">
        <f t="shared" si="118"/>
        <v>0</v>
      </c>
      <c r="AT758" s="61">
        <f t="shared" si="119"/>
        <v>0</v>
      </c>
      <c r="AU758" s="63">
        <f t="shared" si="120"/>
        <v>0</v>
      </c>
      <c r="AV758" s="63">
        <f t="shared" si="121"/>
        <v>0</v>
      </c>
      <c r="AW758" s="61">
        <f t="shared" si="122"/>
        <v>0</v>
      </c>
      <c r="AX758" s="61">
        <f t="shared" si="123"/>
        <v>0</v>
      </c>
      <c r="AY758" s="61">
        <f t="shared" si="124"/>
        <v>0</v>
      </c>
      <c r="AZ758" s="61">
        <f t="shared" si="125"/>
        <v>0</v>
      </c>
      <c r="BA758" s="36">
        <f t="shared" si="126"/>
        <v>0</v>
      </c>
      <c r="BB758" s="64">
        <f t="shared" si="127"/>
        <v>0</v>
      </c>
      <c r="BC758" s="62">
        <f t="shared" si="128"/>
        <v>0</v>
      </c>
      <c r="BD758" s="61">
        <f t="shared" si="129"/>
        <v>0</v>
      </c>
      <c r="BE758" s="62">
        <f t="shared" si="130"/>
        <v>0</v>
      </c>
      <c r="BF758" s="65">
        <f t="shared" si="131"/>
        <v>0</v>
      </c>
      <c r="BG758" s="68"/>
      <c r="BH758" s="67"/>
      <c r="BI758" s="67"/>
    </row>
    <row r="759" spans="1:61">
      <c r="A759" s="34"/>
      <c r="B759" s="35"/>
      <c r="C759" s="36"/>
      <c r="D759" s="37"/>
      <c r="E759" s="38"/>
      <c r="F759" s="39"/>
      <c r="G759" s="40"/>
      <c r="H759" s="41"/>
      <c r="I759" s="42"/>
      <c r="J759" s="43"/>
      <c r="K759" s="38"/>
      <c r="L759" s="44"/>
      <c r="M759" s="45"/>
      <c r="N759" s="45"/>
      <c r="O759" s="46"/>
      <c r="P759" s="47"/>
      <c r="Q759" s="48"/>
      <c r="R759" s="36"/>
      <c r="S759" s="78"/>
      <c r="T759" s="80"/>
      <c r="U759" s="81"/>
      <c r="V759" s="83"/>
      <c r="W759" s="49">
        <f t="shared" si="110"/>
        <v>0</v>
      </c>
      <c r="X759" s="50">
        <f t="shared" si="111"/>
        <v>0</v>
      </c>
      <c r="Y759" s="51" t="str">
        <f t="shared" si="112"/>
        <v>MAW</v>
      </c>
      <c r="Z759" s="52"/>
      <c r="AA759" s="53"/>
      <c r="AB759" s="54"/>
      <c r="AC759" s="49"/>
      <c r="AD759" s="49"/>
      <c r="AE759" s="55"/>
      <c r="AF759" s="56"/>
      <c r="AG759" s="51"/>
      <c r="AH759" s="57"/>
      <c r="AI759" s="57"/>
      <c r="AJ759" s="56"/>
      <c r="AK759" s="58"/>
      <c r="AL759" s="59"/>
      <c r="AM759" s="60"/>
      <c r="AN759" s="35">
        <f t="shared" si="113"/>
        <v>0</v>
      </c>
      <c r="AO759" s="61">
        <f t="shared" si="114"/>
        <v>0</v>
      </c>
      <c r="AP759" s="62">
        <f t="shared" si="115"/>
        <v>0</v>
      </c>
      <c r="AQ759" s="61">
        <f t="shared" si="116"/>
        <v>0</v>
      </c>
      <c r="AR759" s="63">
        <f t="shared" si="117"/>
        <v>0</v>
      </c>
      <c r="AS759" s="63">
        <f t="shared" si="118"/>
        <v>0</v>
      </c>
      <c r="AT759" s="61">
        <f t="shared" si="119"/>
        <v>0</v>
      </c>
      <c r="AU759" s="63">
        <f t="shared" si="120"/>
        <v>0</v>
      </c>
      <c r="AV759" s="63">
        <f t="shared" si="121"/>
        <v>0</v>
      </c>
      <c r="AW759" s="61">
        <f t="shared" si="122"/>
        <v>0</v>
      </c>
      <c r="AX759" s="61">
        <f t="shared" si="123"/>
        <v>0</v>
      </c>
      <c r="AY759" s="61">
        <f t="shared" si="124"/>
        <v>0</v>
      </c>
      <c r="AZ759" s="61">
        <f t="shared" si="125"/>
        <v>0</v>
      </c>
      <c r="BA759" s="36">
        <f t="shared" si="126"/>
        <v>0</v>
      </c>
      <c r="BB759" s="64">
        <f t="shared" si="127"/>
        <v>0</v>
      </c>
      <c r="BC759" s="62">
        <f t="shared" si="128"/>
        <v>0</v>
      </c>
      <c r="BD759" s="61">
        <f t="shared" si="129"/>
        <v>0</v>
      </c>
      <c r="BE759" s="62">
        <f t="shared" si="130"/>
        <v>0</v>
      </c>
      <c r="BF759" s="65">
        <f t="shared" si="131"/>
        <v>0</v>
      </c>
      <c r="BG759" s="68"/>
      <c r="BH759" s="67"/>
      <c r="BI759" s="67"/>
    </row>
    <row r="760" spans="1:61">
      <c r="A760" s="34"/>
      <c r="B760" s="35"/>
      <c r="C760" s="36"/>
      <c r="D760" s="37"/>
      <c r="E760" s="38"/>
      <c r="F760" s="39"/>
      <c r="G760" s="40"/>
      <c r="H760" s="41"/>
      <c r="I760" s="42"/>
      <c r="J760" s="43"/>
      <c r="K760" s="38"/>
      <c r="L760" s="44"/>
      <c r="M760" s="45"/>
      <c r="N760" s="45"/>
      <c r="O760" s="46"/>
      <c r="P760" s="47"/>
      <c r="Q760" s="48"/>
      <c r="R760" s="36"/>
      <c r="S760" s="78"/>
      <c r="T760" s="80"/>
      <c r="U760" s="81"/>
      <c r="V760" s="83"/>
      <c r="W760" s="49">
        <f t="shared" si="110"/>
        <v>0</v>
      </c>
      <c r="X760" s="50">
        <f t="shared" si="111"/>
        <v>0</v>
      </c>
      <c r="Y760" s="51" t="str">
        <f t="shared" si="112"/>
        <v>MAW</v>
      </c>
      <c r="Z760" s="52"/>
      <c r="AA760" s="53"/>
      <c r="AB760" s="54"/>
      <c r="AC760" s="49"/>
      <c r="AD760" s="49"/>
      <c r="AE760" s="55"/>
      <c r="AF760" s="56"/>
      <c r="AG760" s="51"/>
      <c r="AH760" s="57"/>
      <c r="AI760" s="57"/>
      <c r="AJ760" s="56"/>
      <c r="AK760" s="58"/>
      <c r="AL760" s="59"/>
      <c r="AM760" s="60"/>
      <c r="AN760" s="35">
        <f t="shared" si="113"/>
        <v>0</v>
      </c>
      <c r="AO760" s="61">
        <f t="shared" si="114"/>
        <v>0</v>
      </c>
      <c r="AP760" s="62">
        <f t="shared" si="115"/>
        <v>0</v>
      </c>
      <c r="AQ760" s="61">
        <f t="shared" si="116"/>
        <v>0</v>
      </c>
      <c r="AR760" s="63">
        <f t="shared" si="117"/>
        <v>0</v>
      </c>
      <c r="AS760" s="63">
        <f t="shared" si="118"/>
        <v>0</v>
      </c>
      <c r="AT760" s="61">
        <f t="shared" si="119"/>
        <v>0</v>
      </c>
      <c r="AU760" s="63">
        <f t="shared" si="120"/>
        <v>0</v>
      </c>
      <c r="AV760" s="63">
        <f t="shared" si="121"/>
        <v>0</v>
      </c>
      <c r="AW760" s="61">
        <f t="shared" si="122"/>
        <v>0</v>
      </c>
      <c r="AX760" s="61">
        <f t="shared" si="123"/>
        <v>0</v>
      </c>
      <c r="AY760" s="61">
        <f t="shared" si="124"/>
        <v>0</v>
      </c>
      <c r="AZ760" s="61">
        <f t="shared" si="125"/>
        <v>0</v>
      </c>
      <c r="BA760" s="36">
        <f t="shared" si="126"/>
        <v>0</v>
      </c>
      <c r="BB760" s="64">
        <f t="shared" si="127"/>
        <v>0</v>
      </c>
      <c r="BC760" s="62">
        <f t="shared" si="128"/>
        <v>0</v>
      </c>
      <c r="BD760" s="61">
        <f t="shared" si="129"/>
        <v>0</v>
      </c>
      <c r="BE760" s="62">
        <f t="shared" si="130"/>
        <v>0</v>
      </c>
      <c r="BF760" s="65">
        <f t="shared" si="131"/>
        <v>0</v>
      </c>
      <c r="BG760" s="68"/>
      <c r="BH760" s="67"/>
      <c r="BI760" s="67"/>
    </row>
    <row r="761" spans="1:61">
      <c r="A761" s="34"/>
      <c r="B761" s="35"/>
      <c r="C761" s="36"/>
      <c r="D761" s="37"/>
      <c r="E761" s="38"/>
      <c r="F761" s="39"/>
      <c r="G761" s="40"/>
      <c r="H761" s="41"/>
      <c r="I761" s="42"/>
      <c r="J761" s="43"/>
      <c r="K761" s="38"/>
      <c r="L761" s="44"/>
      <c r="M761" s="45"/>
      <c r="N761" s="45"/>
      <c r="O761" s="46"/>
      <c r="P761" s="47"/>
      <c r="Q761" s="48"/>
      <c r="R761" s="36"/>
      <c r="S761" s="78"/>
      <c r="T761" s="80"/>
      <c r="U761" s="81"/>
      <c r="V761" s="83"/>
      <c r="W761" s="49">
        <f t="shared" ref="W761:W824" si="132">(AO761+AQ761+AR761+AS761+AV761+AX761+AZ761+BB761+BD761+BF761)/10*100</f>
        <v>0</v>
      </c>
      <c r="X761" s="50">
        <f t="shared" ref="X761:X824" si="133">AN761+AP761+AT761+AU761+AW761+AY761</f>
        <v>0</v>
      </c>
      <c r="Y761" s="51" t="str">
        <f t="shared" ref="Y761:Y824" si="134">IF(X761&gt;89,"SHW", IF(X761&gt;49,"MHW", IF(X761&gt;19,"D", IF(X761&gt;-14,"MAW", "SAW"))))</f>
        <v>MAW</v>
      </c>
      <c r="Z761" s="52"/>
      <c r="AA761" s="53"/>
      <c r="AB761" s="54"/>
      <c r="AC761" s="49"/>
      <c r="AD761" s="49"/>
      <c r="AE761" s="55"/>
      <c r="AF761" s="56"/>
      <c r="AG761" s="51"/>
      <c r="AH761" s="57"/>
      <c r="AI761" s="57"/>
      <c r="AJ761" s="56"/>
      <c r="AK761" s="58"/>
      <c r="AL761" s="59"/>
      <c r="AM761" s="60"/>
      <c r="AN761" s="35">
        <f t="shared" ref="AN761:AN824" si="135">B761*(40)-C761*(40)</f>
        <v>0</v>
      </c>
      <c r="AO761" s="61">
        <f t="shared" ref="AO761:AO824" si="136">IF(AN761&gt;0.01,1,0)</f>
        <v>0</v>
      </c>
      <c r="AP761" s="62">
        <f t="shared" ref="AP761:AP824" si="137">D761*50-E761*50</f>
        <v>0</v>
      </c>
      <c r="AQ761" s="61">
        <f t="shared" ref="AQ761:AQ824" si="138">IF(AP761&gt;0.01,1,0)</f>
        <v>0</v>
      </c>
      <c r="AR761" s="63">
        <f t="shared" ref="AR761:AR824" si="139">IF(H761&gt;0.51,1,0)</f>
        <v>0</v>
      </c>
      <c r="AS761" s="63">
        <f t="shared" ref="AS761:AS824" si="140">IF(J761&gt;0.34,1,0)</f>
        <v>0</v>
      </c>
      <c r="AT761" s="61">
        <f t="shared" ref="AT761:AT824" si="141">(H761*20+I761*10+J761*30+K761*10)</f>
        <v>0</v>
      </c>
      <c r="AU761" s="63">
        <f t="shared" ref="AU761:AU824" si="142">L761*2</f>
        <v>0</v>
      </c>
      <c r="AV761" s="63">
        <f t="shared" ref="AV761:AV824" si="143">IF(AU761&gt;0.01,1,0)</f>
        <v>0</v>
      </c>
      <c r="AW761" s="61">
        <f t="shared" ref="AW761:AW824" si="144">M761*2</f>
        <v>0</v>
      </c>
      <c r="AX761" s="61">
        <f t="shared" ref="AX761:AX824" si="145">IF(AW761&gt;0.01,1,0)</f>
        <v>0</v>
      </c>
      <c r="AY761" s="61">
        <f t="shared" ref="AY761:AY824" si="146">(N761-O761)*-1</f>
        <v>0</v>
      </c>
      <c r="AZ761" s="61">
        <f t="shared" ref="AZ761:AZ824" si="147">IF(AY761&gt;0.01,1,0)</f>
        <v>0</v>
      </c>
      <c r="BA761" s="36">
        <f t="shared" ref="BA761:BA824" si="148">Q761-R761</f>
        <v>0</v>
      </c>
      <c r="BB761" s="64">
        <f t="shared" ref="BB761:BB824" si="149">IF(BA761&gt;0.01,1,0)</f>
        <v>0</v>
      </c>
      <c r="BC761" s="62">
        <f t="shared" ref="BC761:BC824" si="150">S761-T761</f>
        <v>0</v>
      </c>
      <c r="BD761" s="61">
        <f t="shared" ref="BD761:BD824" si="151">IF(BC761&gt;0.01,1,0)</f>
        <v>0</v>
      </c>
      <c r="BE761" s="62">
        <f t="shared" ref="BE761:BE824" si="152">U761-V761</f>
        <v>0</v>
      </c>
      <c r="BF761" s="65">
        <f t="shared" ref="BF761:BF824" si="153">IF(BE761&gt;0.01,1,0)</f>
        <v>0</v>
      </c>
      <c r="BG761" s="68"/>
      <c r="BH761" s="67"/>
      <c r="BI761" s="67"/>
    </row>
    <row r="762" spans="1:61">
      <c r="A762" s="34"/>
      <c r="B762" s="35"/>
      <c r="C762" s="36"/>
      <c r="D762" s="37"/>
      <c r="E762" s="38"/>
      <c r="F762" s="39"/>
      <c r="G762" s="40"/>
      <c r="H762" s="41"/>
      <c r="I762" s="42"/>
      <c r="J762" s="43"/>
      <c r="K762" s="38"/>
      <c r="L762" s="44"/>
      <c r="M762" s="45"/>
      <c r="N762" s="45"/>
      <c r="O762" s="46"/>
      <c r="P762" s="47"/>
      <c r="Q762" s="48"/>
      <c r="R762" s="36"/>
      <c r="S762" s="78"/>
      <c r="T762" s="80"/>
      <c r="U762" s="81"/>
      <c r="V762" s="83"/>
      <c r="W762" s="49">
        <f t="shared" si="132"/>
        <v>0</v>
      </c>
      <c r="X762" s="50">
        <f t="shared" si="133"/>
        <v>0</v>
      </c>
      <c r="Y762" s="51" t="str">
        <f t="shared" si="134"/>
        <v>MAW</v>
      </c>
      <c r="Z762" s="52"/>
      <c r="AA762" s="53"/>
      <c r="AB762" s="54"/>
      <c r="AC762" s="49"/>
      <c r="AD762" s="49"/>
      <c r="AE762" s="55"/>
      <c r="AF762" s="56"/>
      <c r="AG762" s="51"/>
      <c r="AH762" s="57"/>
      <c r="AI762" s="57"/>
      <c r="AJ762" s="56"/>
      <c r="AK762" s="58"/>
      <c r="AL762" s="59"/>
      <c r="AM762" s="60"/>
      <c r="AN762" s="35">
        <f t="shared" si="135"/>
        <v>0</v>
      </c>
      <c r="AO762" s="61">
        <f t="shared" si="136"/>
        <v>0</v>
      </c>
      <c r="AP762" s="62">
        <f t="shared" si="137"/>
        <v>0</v>
      </c>
      <c r="AQ762" s="61">
        <f t="shared" si="138"/>
        <v>0</v>
      </c>
      <c r="AR762" s="63">
        <f t="shared" si="139"/>
        <v>0</v>
      </c>
      <c r="AS762" s="63">
        <f t="shared" si="140"/>
        <v>0</v>
      </c>
      <c r="AT762" s="61">
        <f t="shared" si="141"/>
        <v>0</v>
      </c>
      <c r="AU762" s="63">
        <f t="shared" si="142"/>
        <v>0</v>
      </c>
      <c r="AV762" s="63">
        <f t="shared" si="143"/>
        <v>0</v>
      </c>
      <c r="AW762" s="61">
        <f t="shared" si="144"/>
        <v>0</v>
      </c>
      <c r="AX762" s="61">
        <f t="shared" si="145"/>
        <v>0</v>
      </c>
      <c r="AY762" s="61">
        <f t="shared" si="146"/>
        <v>0</v>
      </c>
      <c r="AZ762" s="61">
        <f t="shared" si="147"/>
        <v>0</v>
      </c>
      <c r="BA762" s="36">
        <f t="shared" si="148"/>
        <v>0</v>
      </c>
      <c r="BB762" s="64">
        <f t="shared" si="149"/>
        <v>0</v>
      </c>
      <c r="BC762" s="62">
        <f t="shared" si="150"/>
        <v>0</v>
      </c>
      <c r="BD762" s="61">
        <f t="shared" si="151"/>
        <v>0</v>
      </c>
      <c r="BE762" s="62">
        <f t="shared" si="152"/>
        <v>0</v>
      </c>
      <c r="BF762" s="65">
        <f t="shared" si="153"/>
        <v>0</v>
      </c>
      <c r="BG762" s="68"/>
      <c r="BH762" s="67"/>
      <c r="BI762" s="67"/>
    </row>
    <row r="763" spans="1:61">
      <c r="A763" s="34"/>
      <c r="B763" s="35"/>
      <c r="C763" s="36"/>
      <c r="D763" s="37"/>
      <c r="E763" s="38"/>
      <c r="F763" s="39"/>
      <c r="G763" s="40"/>
      <c r="H763" s="41"/>
      <c r="I763" s="42"/>
      <c r="J763" s="43"/>
      <c r="K763" s="38"/>
      <c r="L763" s="44"/>
      <c r="M763" s="45"/>
      <c r="N763" s="45"/>
      <c r="O763" s="46"/>
      <c r="P763" s="47"/>
      <c r="Q763" s="48"/>
      <c r="R763" s="36"/>
      <c r="S763" s="78"/>
      <c r="T763" s="80"/>
      <c r="U763" s="81"/>
      <c r="V763" s="83"/>
      <c r="W763" s="49">
        <f t="shared" si="132"/>
        <v>0</v>
      </c>
      <c r="X763" s="50">
        <f t="shared" si="133"/>
        <v>0</v>
      </c>
      <c r="Y763" s="51" t="str">
        <f t="shared" si="134"/>
        <v>MAW</v>
      </c>
      <c r="Z763" s="52"/>
      <c r="AA763" s="53"/>
      <c r="AB763" s="54"/>
      <c r="AC763" s="49"/>
      <c r="AD763" s="49"/>
      <c r="AE763" s="55"/>
      <c r="AF763" s="56"/>
      <c r="AG763" s="51"/>
      <c r="AH763" s="57"/>
      <c r="AI763" s="57"/>
      <c r="AJ763" s="56"/>
      <c r="AK763" s="58"/>
      <c r="AL763" s="59"/>
      <c r="AM763" s="60"/>
      <c r="AN763" s="35">
        <f t="shared" si="135"/>
        <v>0</v>
      </c>
      <c r="AO763" s="61">
        <f t="shared" si="136"/>
        <v>0</v>
      </c>
      <c r="AP763" s="62">
        <f t="shared" si="137"/>
        <v>0</v>
      </c>
      <c r="AQ763" s="61">
        <f t="shared" si="138"/>
        <v>0</v>
      </c>
      <c r="AR763" s="63">
        <f t="shared" si="139"/>
        <v>0</v>
      </c>
      <c r="AS763" s="63">
        <f t="shared" si="140"/>
        <v>0</v>
      </c>
      <c r="AT763" s="61">
        <f t="shared" si="141"/>
        <v>0</v>
      </c>
      <c r="AU763" s="63">
        <f t="shared" si="142"/>
        <v>0</v>
      </c>
      <c r="AV763" s="63">
        <f t="shared" si="143"/>
        <v>0</v>
      </c>
      <c r="AW763" s="61">
        <f t="shared" si="144"/>
        <v>0</v>
      </c>
      <c r="AX763" s="61">
        <f t="shared" si="145"/>
        <v>0</v>
      </c>
      <c r="AY763" s="61">
        <f t="shared" si="146"/>
        <v>0</v>
      </c>
      <c r="AZ763" s="61">
        <f t="shared" si="147"/>
        <v>0</v>
      </c>
      <c r="BA763" s="36">
        <f t="shared" si="148"/>
        <v>0</v>
      </c>
      <c r="BB763" s="64">
        <f t="shared" si="149"/>
        <v>0</v>
      </c>
      <c r="BC763" s="62">
        <f t="shared" si="150"/>
        <v>0</v>
      </c>
      <c r="BD763" s="61">
        <f t="shared" si="151"/>
        <v>0</v>
      </c>
      <c r="BE763" s="62">
        <f t="shared" si="152"/>
        <v>0</v>
      </c>
      <c r="BF763" s="65">
        <f t="shared" si="153"/>
        <v>0</v>
      </c>
      <c r="BG763" s="68"/>
      <c r="BH763" s="67"/>
      <c r="BI763" s="67"/>
    </row>
    <row r="764" spans="1:61">
      <c r="A764" s="34"/>
      <c r="B764" s="35"/>
      <c r="C764" s="36"/>
      <c r="D764" s="37"/>
      <c r="E764" s="38"/>
      <c r="F764" s="39"/>
      <c r="G764" s="40"/>
      <c r="H764" s="41"/>
      <c r="I764" s="42"/>
      <c r="J764" s="43"/>
      <c r="K764" s="38"/>
      <c r="L764" s="44"/>
      <c r="M764" s="45"/>
      <c r="N764" s="45"/>
      <c r="O764" s="46"/>
      <c r="P764" s="47"/>
      <c r="Q764" s="48"/>
      <c r="R764" s="36"/>
      <c r="S764" s="78"/>
      <c r="T764" s="80"/>
      <c r="U764" s="81"/>
      <c r="V764" s="83"/>
      <c r="W764" s="49">
        <f t="shared" si="132"/>
        <v>0</v>
      </c>
      <c r="X764" s="50">
        <f t="shared" si="133"/>
        <v>0</v>
      </c>
      <c r="Y764" s="51" t="str">
        <f t="shared" si="134"/>
        <v>MAW</v>
      </c>
      <c r="Z764" s="52"/>
      <c r="AA764" s="53"/>
      <c r="AB764" s="54"/>
      <c r="AC764" s="49"/>
      <c r="AD764" s="49"/>
      <c r="AE764" s="55"/>
      <c r="AF764" s="56"/>
      <c r="AG764" s="51"/>
      <c r="AH764" s="57"/>
      <c r="AI764" s="57"/>
      <c r="AJ764" s="56"/>
      <c r="AK764" s="58"/>
      <c r="AL764" s="59"/>
      <c r="AM764" s="60"/>
      <c r="AN764" s="35">
        <f t="shared" si="135"/>
        <v>0</v>
      </c>
      <c r="AO764" s="61">
        <f t="shared" si="136"/>
        <v>0</v>
      </c>
      <c r="AP764" s="62">
        <f t="shared" si="137"/>
        <v>0</v>
      </c>
      <c r="AQ764" s="61">
        <f t="shared" si="138"/>
        <v>0</v>
      </c>
      <c r="AR764" s="63">
        <f t="shared" si="139"/>
        <v>0</v>
      </c>
      <c r="AS764" s="63">
        <f t="shared" si="140"/>
        <v>0</v>
      </c>
      <c r="AT764" s="61">
        <f t="shared" si="141"/>
        <v>0</v>
      </c>
      <c r="AU764" s="63">
        <f t="shared" si="142"/>
        <v>0</v>
      </c>
      <c r="AV764" s="63">
        <f t="shared" si="143"/>
        <v>0</v>
      </c>
      <c r="AW764" s="61">
        <f t="shared" si="144"/>
        <v>0</v>
      </c>
      <c r="AX764" s="61">
        <f t="shared" si="145"/>
        <v>0</v>
      </c>
      <c r="AY764" s="61">
        <f t="shared" si="146"/>
        <v>0</v>
      </c>
      <c r="AZ764" s="61">
        <f t="shared" si="147"/>
        <v>0</v>
      </c>
      <c r="BA764" s="36">
        <f t="shared" si="148"/>
        <v>0</v>
      </c>
      <c r="BB764" s="64">
        <f t="shared" si="149"/>
        <v>0</v>
      </c>
      <c r="BC764" s="62">
        <f t="shared" si="150"/>
        <v>0</v>
      </c>
      <c r="BD764" s="61">
        <f t="shared" si="151"/>
        <v>0</v>
      </c>
      <c r="BE764" s="62">
        <f t="shared" si="152"/>
        <v>0</v>
      </c>
      <c r="BF764" s="65">
        <f t="shared" si="153"/>
        <v>0</v>
      </c>
      <c r="BG764" s="68"/>
      <c r="BH764" s="67"/>
      <c r="BI764" s="67"/>
    </row>
    <row r="765" spans="1:61">
      <c r="A765" s="34"/>
      <c r="B765" s="35"/>
      <c r="C765" s="36"/>
      <c r="D765" s="37"/>
      <c r="E765" s="38"/>
      <c r="F765" s="39"/>
      <c r="G765" s="40"/>
      <c r="H765" s="41"/>
      <c r="I765" s="42"/>
      <c r="J765" s="43"/>
      <c r="K765" s="38"/>
      <c r="L765" s="44"/>
      <c r="M765" s="45"/>
      <c r="N765" s="45"/>
      <c r="O765" s="46"/>
      <c r="P765" s="47"/>
      <c r="Q765" s="48"/>
      <c r="R765" s="36"/>
      <c r="S765" s="78"/>
      <c r="T765" s="80"/>
      <c r="U765" s="81"/>
      <c r="V765" s="83"/>
      <c r="W765" s="49">
        <f t="shared" si="132"/>
        <v>0</v>
      </c>
      <c r="X765" s="50">
        <f t="shared" si="133"/>
        <v>0</v>
      </c>
      <c r="Y765" s="51" t="str">
        <f t="shared" si="134"/>
        <v>MAW</v>
      </c>
      <c r="Z765" s="52"/>
      <c r="AA765" s="53"/>
      <c r="AB765" s="54"/>
      <c r="AC765" s="49"/>
      <c r="AD765" s="49"/>
      <c r="AE765" s="55"/>
      <c r="AF765" s="56"/>
      <c r="AG765" s="51"/>
      <c r="AH765" s="57"/>
      <c r="AI765" s="57"/>
      <c r="AJ765" s="56"/>
      <c r="AK765" s="58"/>
      <c r="AL765" s="59"/>
      <c r="AM765" s="60"/>
      <c r="AN765" s="35">
        <f t="shared" si="135"/>
        <v>0</v>
      </c>
      <c r="AO765" s="61">
        <f t="shared" si="136"/>
        <v>0</v>
      </c>
      <c r="AP765" s="62">
        <f t="shared" si="137"/>
        <v>0</v>
      </c>
      <c r="AQ765" s="61">
        <f t="shared" si="138"/>
        <v>0</v>
      </c>
      <c r="AR765" s="63">
        <f t="shared" si="139"/>
        <v>0</v>
      </c>
      <c r="AS765" s="63">
        <f t="shared" si="140"/>
        <v>0</v>
      </c>
      <c r="AT765" s="61">
        <f t="shared" si="141"/>
        <v>0</v>
      </c>
      <c r="AU765" s="63">
        <f t="shared" si="142"/>
        <v>0</v>
      </c>
      <c r="AV765" s="63">
        <f t="shared" si="143"/>
        <v>0</v>
      </c>
      <c r="AW765" s="61">
        <f t="shared" si="144"/>
        <v>0</v>
      </c>
      <c r="AX765" s="61">
        <f t="shared" si="145"/>
        <v>0</v>
      </c>
      <c r="AY765" s="61">
        <f t="shared" si="146"/>
        <v>0</v>
      </c>
      <c r="AZ765" s="61">
        <f t="shared" si="147"/>
        <v>0</v>
      </c>
      <c r="BA765" s="36">
        <f t="shared" si="148"/>
        <v>0</v>
      </c>
      <c r="BB765" s="64">
        <f t="shared" si="149"/>
        <v>0</v>
      </c>
      <c r="BC765" s="62">
        <f t="shared" si="150"/>
        <v>0</v>
      </c>
      <c r="BD765" s="61">
        <f t="shared" si="151"/>
        <v>0</v>
      </c>
      <c r="BE765" s="62">
        <f t="shared" si="152"/>
        <v>0</v>
      </c>
      <c r="BF765" s="65">
        <f t="shared" si="153"/>
        <v>0</v>
      </c>
      <c r="BG765" s="68"/>
      <c r="BH765" s="67"/>
      <c r="BI765" s="67"/>
    </row>
    <row r="766" spans="1:61">
      <c r="A766" s="34"/>
      <c r="B766" s="35"/>
      <c r="C766" s="36"/>
      <c r="D766" s="37"/>
      <c r="E766" s="38"/>
      <c r="F766" s="39"/>
      <c r="G766" s="40"/>
      <c r="H766" s="41"/>
      <c r="I766" s="42"/>
      <c r="J766" s="43"/>
      <c r="K766" s="38"/>
      <c r="L766" s="44"/>
      <c r="M766" s="45"/>
      <c r="N766" s="45"/>
      <c r="O766" s="46"/>
      <c r="P766" s="47"/>
      <c r="Q766" s="48"/>
      <c r="R766" s="36"/>
      <c r="S766" s="78"/>
      <c r="T766" s="80"/>
      <c r="U766" s="81"/>
      <c r="V766" s="83"/>
      <c r="W766" s="49">
        <f t="shared" si="132"/>
        <v>0</v>
      </c>
      <c r="X766" s="50">
        <f t="shared" si="133"/>
        <v>0</v>
      </c>
      <c r="Y766" s="51" t="str">
        <f t="shared" si="134"/>
        <v>MAW</v>
      </c>
      <c r="Z766" s="52"/>
      <c r="AA766" s="53"/>
      <c r="AB766" s="54"/>
      <c r="AC766" s="49"/>
      <c r="AD766" s="49"/>
      <c r="AE766" s="55"/>
      <c r="AF766" s="56"/>
      <c r="AG766" s="51"/>
      <c r="AH766" s="57"/>
      <c r="AI766" s="57"/>
      <c r="AJ766" s="56"/>
      <c r="AK766" s="58"/>
      <c r="AL766" s="59"/>
      <c r="AM766" s="60"/>
      <c r="AN766" s="35">
        <f t="shared" si="135"/>
        <v>0</v>
      </c>
      <c r="AO766" s="61">
        <f t="shared" si="136"/>
        <v>0</v>
      </c>
      <c r="AP766" s="62">
        <f t="shared" si="137"/>
        <v>0</v>
      </c>
      <c r="AQ766" s="61">
        <f t="shared" si="138"/>
        <v>0</v>
      </c>
      <c r="AR766" s="63">
        <f t="shared" si="139"/>
        <v>0</v>
      </c>
      <c r="AS766" s="63">
        <f t="shared" si="140"/>
        <v>0</v>
      </c>
      <c r="AT766" s="61">
        <f t="shared" si="141"/>
        <v>0</v>
      </c>
      <c r="AU766" s="63">
        <f t="shared" si="142"/>
        <v>0</v>
      </c>
      <c r="AV766" s="63">
        <f t="shared" si="143"/>
        <v>0</v>
      </c>
      <c r="AW766" s="61">
        <f t="shared" si="144"/>
        <v>0</v>
      </c>
      <c r="AX766" s="61">
        <f t="shared" si="145"/>
        <v>0</v>
      </c>
      <c r="AY766" s="61">
        <f t="shared" si="146"/>
        <v>0</v>
      </c>
      <c r="AZ766" s="61">
        <f t="shared" si="147"/>
        <v>0</v>
      </c>
      <c r="BA766" s="36">
        <f t="shared" si="148"/>
        <v>0</v>
      </c>
      <c r="BB766" s="64">
        <f t="shared" si="149"/>
        <v>0</v>
      </c>
      <c r="BC766" s="62">
        <f t="shared" si="150"/>
        <v>0</v>
      </c>
      <c r="BD766" s="61">
        <f t="shared" si="151"/>
        <v>0</v>
      </c>
      <c r="BE766" s="62">
        <f t="shared" si="152"/>
        <v>0</v>
      </c>
      <c r="BF766" s="65">
        <f t="shared" si="153"/>
        <v>0</v>
      </c>
      <c r="BG766" s="68"/>
      <c r="BH766" s="67"/>
      <c r="BI766" s="67"/>
    </row>
    <row r="767" spans="1:61">
      <c r="A767" s="34"/>
      <c r="B767" s="35"/>
      <c r="C767" s="36"/>
      <c r="D767" s="37"/>
      <c r="E767" s="38"/>
      <c r="F767" s="39"/>
      <c r="G767" s="40"/>
      <c r="H767" s="41"/>
      <c r="I767" s="42"/>
      <c r="J767" s="43"/>
      <c r="K767" s="38"/>
      <c r="L767" s="44"/>
      <c r="M767" s="45"/>
      <c r="N767" s="45"/>
      <c r="O767" s="46"/>
      <c r="P767" s="47"/>
      <c r="Q767" s="48"/>
      <c r="R767" s="36"/>
      <c r="S767" s="78"/>
      <c r="T767" s="80"/>
      <c r="U767" s="81"/>
      <c r="V767" s="83"/>
      <c r="W767" s="49">
        <f t="shared" si="132"/>
        <v>0</v>
      </c>
      <c r="X767" s="50">
        <f t="shared" si="133"/>
        <v>0</v>
      </c>
      <c r="Y767" s="51" t="str">
        <f t="shared" si="134"/>
        <v>MAW</v>
      </c>
      <c r="Z767" s="52"/>
      <c r="AA767" s="53"/>
      <c r="AB767" s="54"/>
      <c r="AC767" s="49"/>
      <c r="AD767" s="49"/>
      <c r="AE767" s="55"/>
      <c r="AF767" s="56"/>
      <c r="AG767" s="51"/>
      <c r="AH767" s="57"/>
      <c r="AI767" s="57"/>
      <c r="AJ767" s="56"/>
      <c r="AK767" s="58"/>
      <c r="AL767" s="59"/>
      <c r="AM767" s="60"/>
      <c r="AN767" s="35">
        <f t="shared" si="135"/>
        <v>0</v>
      </c>
      <c r="AO767" s="61">
        <f t="shared" si="136"/>
        <v>0</v>
      </c>
      <c r="AP767" s="62">
        <f t="shared" si="137"/>
        <v>0</v>
      </c>
      <c r="AQ767" s="61">
        <f t="shared" si="138"/>
        <v>0</v>
      </c>
      <c r="AR767" s="63">
        <f t="shared" si="139"/>
        <v>0</v>
      </c>
      <c r="AS767" s="63">
        <f t="shared" si="140"/>
        <v>0</v>
      </c>
      <c r="AT767" s="61">
        <f t="shared" si="141"/>
        <v>0</v>
      </c>
      <c r="AU767" s="63">
        <f t="shared" si="142"/>
        <v>0</v>
      </c>
      <c r="AV767" s="63">
        <f t="shared" si="143"/>
        <v>0</v>
      </c>
      <c r="AW767" s="61">
        <f t="shared" si="144"/>
        <v>0</v>
      </c>
      <c r="AX767" s="61">
        <f t="shared" si="145"/>
        <v>0</v>
      </c>
      <c r="AY767" s="61">
        <f t="shared" si="146"/>
        <v>0</v>
      </c>
      <c r="AZ767" s="61">
        <f t="shared" si="147"/>
        <v>0</v>
      </c>
      <c r="BA767" s="36">
        <f t="shared" si="148"/>
        <v>0</v>
      </c>
      <c r="BB767" s="64">
        <f t="shared" si="149"/>
        <v>0</v>
      </c>
      <c r="BC767" s="62">
        <f t="shared" si="150"/>
        <v>0</v>
      </c>
      <c r="BD767" s="61">
        <f t="shared" si="151"/>
        <v>0</v>
      </c>
      <c r="BE767" s="62">
        <f t="shared" si="152"/>
        <v>0</v>
      </c>
      <c r="BF767" s="65">
        <f t="shared" si="153"/>
        <v>0</v>
      </c>
      <c r="BG767" s="68"/>
      <c r="BH767" s="67"/>
      <c r="BI767" s="67"/>
    </row>
    <row r="768" spans="1:61">
      <c r="A768" s="34"/>
      <c r="B768" s="35"/>
      <c r="C768" s="36"/>
      <c r="D768" s="37"/>
      <c r="E768" s="38"/>
      <c r="F768" s="39"/>
      <c r="G768" s="40"/>
      <c r="H768" s="41"/>
      <c r="I768" s="42"/>
      <c r="J768" s="43"/>
      <c r="K768" s="38"/>
      <c r="L768" s="44"/>
      <c r="M768" s="45"/>
      <c r="N768" s="45"/>
      <c r="O768" s="46"/>
      <c r="P768" s="47"/>
      <c r="Q768" s="48"/>
      <c r="R768" s="36"/>
      <c r="S768" s="78"/>
      <c r="T768" s="80"/>
      <c r="U768" s="81"/>
      <c r="V768" s="83"/>
      <c r="W768" s="49">
        <f t="shared" si="132"/>
        <v>0</v>
      </c>
      <c r="X768" s="50">
        <f t="shared" si="133"/>
        <v>0</v>
      </c>
      <c r="Y768" s="51" t="str">
        <f t="shared" si="134"/>
        <v>MAW</v>
      </c>
      <c r="Z768" s="52"/>
      <c r="AA768" s="53"/>
      <c r="AB768" s="54"/>
      <c r="AC768" s="49"/>
      <c r="AD768" s="49"/>
      <c r="AE768" s="55"/>
      <c r="AF768" s="56"/>
      <c r="AG768" s="51"/>
      <c r="AH768" s="57"/>
      <c r="AI768" s="57"/>
      <c r="AJ768" s="56"/>
      <c r="AK768" s="58"/>
      <c r="AL768" s="59"/>
      <c r="AM768" s="60"/>
      <c r="AN768" s="35">
        <f t="shared" si="135"/>
        <v>0</v>
      </c>
      <c r="AO768" s="61">
        <f t="shared" si="136"/>
        <v>0</v>
      </c>
      <c r="AP768" s="62">
        <f t="shared" si="137"/>
        <v>0</v>
      </c>
      <c r="AQ768" s="61">
        <f t="shared" si="138"/>
        <v>0</v>
      </c>
      <c r="AR768" s="63">
        <f t="shared" si="139"/>
        <v>0</v>
      </c>
      <c r="AS768" s="63">
        <f t="shared" si="140"/>
        <v>0</v>
      </c>
      <c r="AT768" s="61">
        <f t="shared" si="141"/>
        <v>0</v>
      </c>
      <c r="AU768" s="63">
        <f t="shared" si="142"/>
        <v>0</v>
      </c>
      <c r="AV768" s="63">
        <f t="shared" si="143"/>
        <v>0</v>
      </c>
      <c r="AW768" s="61">
        <f t="shared" si="144"/>
        <v>0</v>
      </c>
      <c r="AX768" s="61">
        <f t="shared" si="145"/>
        <v>0</v>
      </c>
      <c r="AY768" s="61">
        <f t="shared" si="146"/>
        <v>0</v>
      </c>
      <c r="AZ768" s="61">
        <f t="shared" si="147"/>
        <v>0</v>
      </c>
      <c r="BA768" s="36">
        <f t="shared" si="148"/>
        <v>0</v>
      </c>
      <c r="BB768" s="64">
        <f t="shared" si="149"/>
        <v>0</v>
      </c>
      <c r="BC768" s="62">
        <f t="shared" si="150"/>
        <v>0</v>
      </c>
      <c r="BD768" s="61">
        <f t="shared" si="151"/>
        <v>0</v>
      </c>
      <c r="BE768" s="62">
        <f t="shared" si="152"/>
        <v>0</v>
      </c>
      <c r="BF768" s="65">
        <f t="shared" si="153"/>
        <v>0</v>
      </c>
      <c r="BG768" s="68"/>
      <c r="BH768" s="67"/>
      <c r="BI768" s="67"/>
    </row>
    <row r="769" spans="1:61">
      <c r="A769" s="34"/>
      <c r="B769" s="35"/>
      <c r="C769" s="36"/>
      <c r="D769" s="37"/>
      <c r="E769" s="38"/>
      <c r="F769" s="39"/>
      <c r="G769" s="40"/>
      <c r="H769" s="41"/>
      <c r="I769" s="42"/>
      <c r="J769" s="43"/>
      <c r="K769" s="38"/>
      <c r="L769" s="44"/>
      <c r="M769" s="45"/>
      <c r="N769" s="45"/>
      <c r="O769" s="46"/>
      <c r="P769" s="47"/>
      <c r="Q769" s="48"/>
      <c r="R769" s="36"/>
      <c r="S769" s="78"/>
      <c r="T769" s="80"/>
      <c r="U769" s="81"/>
      <c r="V769" s="83"/>
      <c r="W769" s="49">
        <f t="shared" si="132"/>
        <v>0</v>
      </c>
      <c r="X769" s="50">
        <f t="shared" si="133"/>
        <v>0</v>
      </c>
      <c r="Y769" s="51" t="str">
        <f t="shared" si="134"/>
        <v>MAW</v>
      </c>
      <c r="Z769" s="52"/>
      <c r="AA769" s="53"/>
      <c r="AB769" s="54"/>
      <c r="AC769" s="49"/>
      <c r="AD769" s="49"/>
      <c r="AE769" s="55"/>
      <c r="AF769" s="56"/>
      <c r="AG769" s="51"/>
      <c r="AH769" s="57"/>
      <c r="AI769" s="57"/>
      <c r="AJ769" s="56"/>
      <c r="AK769" s="58"/>
      <c r="AL769" s="59"/>
      <c r="AM769" s="60"/>
      <c r="AN769" s="35">
        <f t="shared" si="135"/>
        <v>0</v>
      </c>
      <c r="AO769" s="61">
        <f t="shared" si="136"/>
        <v>0</v>
      </c>
      <c r="AP769" s="62">
        <f t="shared" si="137"/>
        <v>0</v>
      </c>
      <c r="AQ769" s="61">
        <f t="shared" si="138"/>
        <v>0</v>
      </c>
      <c r="AR769" s="63">
        <f t="shared" si="139"/>
        <v>0</v>
      </c>
      <c r="AS769" s="63">
        <f t="shared" si="140"/>
        <v>0</v>
      </c>
      <c r="AT769" s="61">
        <f t="shared" si="141"/>
        <v>0</v>
      </c>
      <c r="AU769" s="63">
        <f t="shared" si="142"/>
        <v>0</v>
      </c>
      <c r="AV769" s="63">
        <f t="shared" si="143"/>
        <v>0</v>
      </c>
      <c r="AW769" s="61">
        <f t="shared" si="144"/>
        <v>0</v>
      </c>
      <c r="AX769" s="61">
        <f t="shared" si="145"/>
        <v>0</v>
      </c>
      <c r="AY769" s="61">
        <f t="shared" si="146"/>
        <v>0</v>
      </c>
      <c r="AZ769" s="61">
        <f t="shared" si="147"/>
        <v>0</v>
      </c>
      <c r="BA769" s="36">
        <f t="shared" si="148"/>
        <v>0</v>
      </c>
      <c r="BB769" s="64">
        <f t="shared" si="149"/>
        <v>0</v>
      </c>
      <c r="BC769" s="62">
        <f t="shared" si="150"/>
        <v>0</v>
      </c>
      <c r="BD769" s="61">
        <f t="shared" si="151"/>
        <v>0</v>
      </c>
      <c r="BE769" s="62">
        <f t="shared" si="152"/>
        <v>0</v>
      </c>
      <c r="BF769" s="65">
        <f t="shared" si="153"/>
        <v>0</v>
      </c>
      <c r="BG769" s="68"/>
      <c r="BH769" s="67"/>
      <c r="BI769" s="67"/>
    </row>
    <row r="770" spans="1:61">
      <c r="A770" s="34"/>
      <c r="B770" s="35"/>
      <c r="C770" s="36"/>
      <c r="D770" s="37"/>
      <c r="E770" s="38"/>
      <c r="F770" s="39"/>
      <c r="G770" s="40"/>
      <c r="H770" s="41"/>
      <c r="I770" s="42"/>
      <c r="J770" s="43"/>
      <c r="K770" s="38"/>
      <c r="L770" s="44"/>
      <c r="M770" s="45"/>
      <c r="N770" s="45"/>
      <c r="O770" s="46"/>
      <c r="P770" s="47"/>
      <c r="Q770" s="48"/>
      <c r="R770" s="36"/>
      <c r="S770" s="78"/>
      <c r="T770" s="80"/>
      <c r="U770" s="81"/>
      <c r="V770" s="83"/>
      <c r="W770" s="49">
        <f t="shared" si="132"/>
        <v>0</v>
      </c>
      <c r="X770" s="50">
        <f t="shared" si="133"/>
        <v>0</v>
      </c>
      <c r="Y770" s="51" t="str">
        <f t="shared" si="134"/>
        <v>MAW</v>
      </c>
      <c r="Z770" s="52"/>
      <c r="AA770" s="53"/>
      <c r="AB770" s="54"/>
      <c r="AC770" s="49"/>
      <c r="AD770" s="49"/>
      <c r="AE770" s="55"/>
      <c r="AF770" s="56"/>
      <c r="AG770" s="51"/>
      <c r="AH770" s="57"/>
      <c r="AI770" s="57"/>
      <c r="AJ770" s="56"/>
      <c r="AK770" s="58"/>
      <c r="AL770" s="59"/>
      <c r="AM770" s="60"/>
      <c r="AN770" s="35">
        <f t="shared" si="135"/>
        <v>0</v>
      </c>
      <c r="AO770" s="61">
        <f t="shared" si="136"/>
        <v>0</v>
      </c>
      <c r="AP770" s="62">
        <f t="shared" si="137"/>
        <v>0</v>
      </c>
      <c r="AQ770" s="61">
        <f t="shared" si="138"/>
        <v>0</v>
      </c>
      <c r="AR770" s="63">
        <f t="shared" si="139"/>
        <v>0</v>
      </c>
      <c r="AS770" s="63">
        <f t="shared" si="140"/>
        <v>0</v>
      </c>
      <c r="AT770" s="61">
        <f t="shared" si="141"/>
        <v>0</v>
      </c>
      <c r="AU770" s="63">
        <f t="shared" si="142"/>
        <v>0</v>
      </c>
      <c r="AV770" s="63">
        <f t="shared" si="143"/>
        <v>0</v>
      </c>
      <c r="AW770" s="61">
        <f t="shared" si="144"/>
        <v>0</v>
      </c>
      <c r="AX770" s="61">
        <f t="shared" si="145"/>
        <v>0</v>
      </c>
      <c r="AY770" s="61">
        <f t="shared" si="146"/>
        <v>0</v>
      </c>
      <c r="AZ770" s="61">
        <f t="shared" si="147"/>
        <v>0</v>
      </c>
      <c r="BA770" s="36">
        <f t="shared" si="148"/>
        <v>0</v>
      </c>
      <c r="BB770" s="64">
        <f t="shared" si="149"/>
        <v>0</v>
      </c>
      <c r="BC770" s="62">
        <f t="shared" si="150"/>
        <v>0</v>
      </c>
      <c r="BD770" s="61">
        <f t="shared" si="151"/>
        <v>0</v>
      </c>
      <c r="BE770" s="62">
        <f t="shared" si="152"/>
        <v>0</v>
      </c>
      <c r="BF770" s="65">
        <f t="shared" si="153"/>
        <v>0</v>
      </c>
      <c r="BG770" s="68"/>
      <c r="BH770" s="67"/>
      <c r="BI770" s="67"/>
    </row>
    <row r="771" spans="1:61">
      <c r="A771" s="34"/>
      <c r="B771" s="35"/>
      <c r="C771" s="36"/>
      <c r="D771" s="37"/>
      <c r="E771" s="38"/>
      <c r="F771" s="39"/>
      <c r="G771" s="40"/>
      <c r="H771" s="41"/>
      <c r="I771" s="42"/>
      <c r="J771" s="43"/>
      <c r="K771" s="38"/>
      <c r="L771" s="44"/>
      <c r="M771" s="45"/>
      <c r="N771" s="45"/>
      <c r="O771" s="46"/>
      <c r="P771" s="47"/>
      <c r="Q771" s="48"/>
      <c r="R771" s="36"/>
      <c r="S771" s="78"/>
      <c r="T771" s="80"/>
      <c r="U771" s="81"/>
      <c r="V771" s="83"/>
      <c r="W771" s="49">
        <f t="shared" si="132"/>
        <v>0</v>
      </c>
      <c r="X771" s="50">
        <f t="shared" si="133"/>
        <v>0</v>
      </c>
      <c r="Y771" s="51" t="str">
        <f t="shared" si="134"/>
        <v>MAW</v>
      </c>
      <c r="Z771" s="52"/>
      <c r="AA771" s="53"/>
      <c r="AB771" s="54"/>
      <c r="AC771" s="49"/>
      <c r="AD771" s="49"/>
      <c r="AE771" s="55"/>
      <c r="AF771" s="56"/>
      <c r="AG771" s="51"/>
      <c r="AH771" s="57"/>
      <c r="AI771" s="57"/>
      <c r="AJ771" s="56"/>
      <c r="AK771" s="58"/>
      <c r="AL771" s="59"/>
      <c r="AM771" s="60"/>
      <c r="AN771" s="35">
        <f t="shared" si="135"/>
        <v>0</v>
      </c>
      <c r="AO771" s="61">
        <f t="shared" si="136"/>
        <v>0</v>
      </c>
      <c r="AP771" s="62">
        <f t="shared" si="137"/>
        <v>0</v>
      </c>
      <c r="AQ771" s="61">
        <f t="shared" si="138"/>
        <v>0</v>
      </c>
      <c r="AR771" s="63">
        <f t="shared" si="139"/>
        <v>0</v>
      </c>
      <c r="AS771" s="63">
        <f t="shared" si="140"/>
        <v>0</v>
      </c>
      <c r="AT771" s="61">
        <f t="shared" si="141"/>
        <v>0</v>
      </c>
      <c r="AU771" s="63">
        <f t="shared" si="142"/>
        <v>0</v>
      </c>
      <c r="AV771" s="63">
        <f t="shared" si="143"/>
        <v>0</v>
      </c>
      <c r="AW771" s="61">
        <f t="shared" si="144"/>
        <v>0</v>
      </c>
      <c r="AX771" s="61">
        <f t="shared" si="145"/>
        <v>0</v>
      </c>
      <c r="AY771" s="61">
        <f t="shared" si="146"/>
        <v>0</v>
      </c>
      <c r="AZ771" s="61">
        <f t="shared" si="147"/>
        <v>0</v>
      </c>
      <c r="BA771" s="36">
        <f t="shared" si="148"/>
        <v>0</v>
      </c>
      <c r="BB771" s="64">
        <f t="shared" si="149"/>
        <v>0</v>
      </c>
      <c r="BC771" s="62">
        <f t="shared" si="150"/>
        <v>0</v>
      </c>
      <c r="BD771" s="61">
        <f t="shared" si="151"/>
        <v>0</v>
      </c>
      <c r="BE771" s="62">
        <f t="shared" si="152"/>
        <v>0</v>
      </c>
      <c r="BF771" s="65">
        <f t="shared" si="153"/>
        <v>0</v>
      </c>
      <c r="BG771" s="68"/>
      <c r="BH771" s="67"/>
      <c r="BI771" s="67"/>
    </row>
    <row r="772" spans="1:61">
      <c r="A772" s="34"/>
      <c r="B772" s="35"/>
      <c r="C772" s="36"/>
      <c r="D772" s="37"/>
      <c r="E772" s="38"/>
      <c r="F772" s="39"/>
      <c r="G772" s="40"/>
      <c r="H772" s="41"/>
      <c r="I772" s="42"/>
      <c r="J772" s="43"/>
      <c r="K772" s="38"/>
      <c r="L772" s="44"/>
      <c r="M772" s="45"/>
      <c r="N772" s="45"/>
      <c r="O772" s="46"/>
      <c r="P772" s="47"/>
      <c r="Q772" s="48"/>
      <c r="R772" s="36"/>
      <c r="S772" s="78"/>
      <c r="T772" s="80"/>
      <c r="U772" s="81"/>
      <c r="V772" s="83"/>
      <c r="W772" s="49">
        <f t="shared" si="132"/>
        <v>0</v>
      </c>
      <c r="X772" s="50">
        <f t="shared" si="133"/>
        <v>0</v>
      </c>
      <c r="Y772" s="51" t="str">
        <f t="shared" si="134"/>
        <v>MAW</v>
      </c>
      <c r="Z772" s="52"/>
      <c r="AA772" s="53"/>
      <c r="AB772" s="54"/>
      <c r="AC772" s="49"/>
      <c r="AD772" s="49"/>
      <c r="AE772" s="55"/>
      <c r="AF772" s="56"/>
      <c r="AG772" s="51"/>
      <c r="AH772" s="57"/>
      <c r="AI772" s="57"/>
      <c r="AJ772" s="56"/>
      <c r="AK772" s="58"/>
      <c r="AL772" s="59"/>
      <c r="AM772" s="60"/>
      <c r="AN772" s="35">
        <f t="shared" si="135"/>
        <v>0</v>
      </c>
      <c r="AO772" s="61">
        <f t="shared" si="136"/>
        <v>0</v>
      </c>
      <c r="AP772" s="62">
        <f t="shared" si="137"/>
        <v>0</v>
      </c>
      <c r="AQ772" s="61">
        <f t="shared" si="138"/>
        <v>0</v>
      </c>
      <c r="AR772" s="63">
        <f t="shared" si="139"/>
        <v>0</v>
      </c>
      <c r="AS772" s="63">
        <f t="shared" si="140"/>
        <v>0</v>
      </c>
      <c r="AT772" s="61">
        <f t="shared" si="141"/>
        <v>0</v>
      </c>
      <c r="AU772" s="63">
        <f t="shared" si="142"/>
        <v>0</v>
      </c>
      <c r="AV772" s="63">
        <f t="shared" si="143"/>
        <v>0</v>
      </c>
      <c r="AW772" s="61">
        <f t="shared" si="144"/>
        <v>0</v>
      </c>
      <c r="AX772" s="61">
        <f t="shared" si="145"/>
        <v>0</v>
      </c>
      <c r="AY772" s="61">
        <f t="shared" si="146"/>
        <v>0</v>
      </c>
      <c r="AZ772" s="61">
        <f t="shared" si="147"/>
        <v>0</v>
      </c>
      <c r="BA772" s="36">
        <f t="shared" si="148"/>
        <v>0</v>
      </c>
      <c r="BB772" s="64">
        <f t="shared" si="149"/>
        <v>0</v>
      </c>
      <c r="BC772" s="62">
        <f t="shared" si="150"/>
        <v>0</v>
      </c>
      <c r="BD772" s="61">
        <f t="shared" si="151"/>
        <v>0</v>
      </c>
      <c r="BE772" s="62">
        <f t="shared" si="152"/>
        <v>0</v>
      </c>
      <c r="BF772" s="65">
        <f t="shared" si="153"/>
        <v>0</v>
      </c>
      <c r="BG772" s="68"/>
      <c r="BH772" s="67"/>
      <c r="BI772" s="67"/>
    </row>
    <row r="773" spans="1:61">
      <c r="A773" s="34"/>
      <c r="B773" s="35"/>
      <c r="C773" s="36"/>
      <c r="D773" s="37"/>
      <c r="E773" s="38"/>
      <c r="F773" s="39"/>
      <c r="G773" s="40"/>
      <c r="H773" s="41"/>
      <c r="I773" s="42"/>
      <c r="J773" s="43"/>
      <c r="K773" s="38"/>
      <c r="L773" s="44"/>
      <c r="M773" s="45"/>
      <c r="N773" s="45"/>
      <c r="O773" s="46"/>
      <c r="P773" s="47"/>
      <c r="Q773" s="48"/>
      <c r="R773" s="36"/>
      <c r="S773" s="78"/>
      <c r="T773" s="80"/>
      <c r="U773" s="81"/>
      <c r="V773" s="83"/>
      <c r="W773" s="49">
        <f t="shared" si="132"/>
        <v>0</v>
      </c>
      <c r="X773" s="50">
        <f t="shared" si="133"/>
        <v>0</v>
      </c>
      <c r="Y773" s="51" t="str">
        <f t="shared" si="134"/>
        <v>MAW</v>
      </c>
      <c r="Z773" s="52"/>
      <c r="AA773" s="53"/>
      <c r="AB773" s="54"/>
      <c r="AC773" s="49"/>
      <c r="AD773" s="49"/>
      <c r="AE773" s="55"/>
      <c r="AF773" s="56"/>
      <c r="AG773" s="51"/>
      <c r="AH773" s="57"/>
      <c r="AI773" s="57"/>
      <c r="AJ773" s="56"/>
      <c r="AK773" s="58"/>
      <c r="AL773" s="59"/>
      <c r="AM773" s="60"/>
      <c r="AN773" s="35">
        <f t="shared" si="135"/>
        <v>0</v>
      </c>
      <c r="AO773" s="61">
        <f t="shared" si="136"/>
        <v>0</v>
      </c>
      <c r="AP773" s="62">
        <f t="shared" si="137"/>
        <v>0</v>
      </c>
      <c r="AQ773" s="61">
        <f t="shared" si="138"/>
        <v>0</v>
      </c>
      <c r="AR773" s="63">
        <f t="shared" si="139"/>
        <v>0</v>
      </c>
      <c r="AS773" s="63">
        <f t="shared" si="140"/>
        <v>0</v>
      </c>
      <c r="AT773" s="61">
        <f t="shared" si="141"/>
        <v>0</v>
      </c>
      <c r="AU773" s="63">
        <f t="shared" si="142"/>
        <v>0</v>
      </c>
      <c r="AV773" s="63">
        <f t="shared" si="143"/>
        <v>0</v>
      </c>
      <c r="AW773" s="61">
        <f t="shared" si="144"/>
        <v>0</v>
      </c>
      <c r="AX773" s="61">
        <f t="shared" si="145"/>
        <v>0</v>
      </c>
      <c r="AY773" s="61">
        <f t="shared" si="146"/>
        <v>0</v>
      </c>
      <c r="AZ773" s="61">
        <f t="shared" si="147"/>
        <v>0</v>
      </c>
      <c r="BA773" s="36">
        <f t="shared" si="148"/>
        <v>0</v>
      </c>
      <c r="BB773" s="64">
        <f t="shared" si="149"/>
        <v>0</v>
      </c>
      <c r="BC773" s="62">
        <f t="shared" si="150"/>
        <v>0</v>
      </c>
      <c r="BD773" s="61">
        <f t="shared" si="151"/>
        <v>0</v>
      </c>
      <c r="BE773" s="62">
        <f t="shared" si="152"/>
        <v>0</v>
      </c>
      <c r="BF773" s="65">
        <f t="shared" si="153"/>
        <v>0</v>
      </c>
      <c r="BG773" s="68"/>
      <c r="BH773" s="67"/>
      <c r="BI773" s="67"/>
    </row>
    <row r="774" spans="1:61">
      <c r="A774" s="34"/>
      <c r="B774" s="35"/>
      <c r="C774" s="36"/>
      <c r="D774" s="37"/>
      <c r="E774" s="38"/>
      <c r="F774" s="39"/>
      <c r="G774" s="40"/>
      <c r="H774" s="41"/>
      <c r="I774" s="42"/>
      <c r="J774" s="43"/>
      <c r="K774" s="38"/>
      <c r="L774" s="44"/>
      <c r="M774" s="45"/>
      <c r="N774" s="45"/>
      <c r="O774" s="46"/>
      <c r="P774" s="47"/>
      <c r="Q774" s="48"/>
      <c r="R774" s="36"/>
      <c r="S774" s="78"/>
      <c r="T774" s="80"/>
      <c r="U774" s="81"/>
      <c r="V774" s="83"/>
      <c r="W774" s="49">
        <f t="shared" si="132"/>
        <v>0</v>
      </c>
      <c r="X774" s="50">
        <f t="shared" si="133"/>
        <v>0</v>
      </c>
      <c r="Y774" s="51" t="str">
        <f t="shared" si="134"/>
        <v>MAW</v>
      </c>
      <c r="Z774" s="52"/>
      <c r="AA774" s="53"/>
      <c r="AB774" s="54"/>
      <c r="AC774" s="49"/>
      <c r="AD774" s="49"/>
      <c r="AE774" s="55"/>
      <c r="AF774" s="56"/>
      <c r="AG774" s="51"/>
      <c r="AH774" s="57"/>
      <c r="AI774" s="57"/>
      <c r="AJ774" s="56"/>
      <c r="AK774" s="58"/>
      <c r="AL774" s="59"/>
      <c r="AM774" s="60"/>
      <c r="AN774" s="35">
        <f t="shared" si="135"/>
        <v>0</v>
      </c>
      <c r="AO774" s="61">
        <f t="shared" si="136"/>
        <v>0</v>
      </c>
      <c r="AP774" s="62">
        <f t="shared" si="137"/>
        <v>0</v>
      </c>
      <c r="AQ774" s="61">
        <f t="shared" si="138"/>
        <v>0</v>
      </c>
      <c r="AR774" s="63">
        <f t="shared" si="139"/>
        <v>0</v>
      </c>
      <c r="AS774" s="63">
        <f t="shared" si="140"/>
        <v>0</v>
      </c>
      <c r="AT774" s="61">
        <f t="shared" si="141"/>
        <v>0</v>
      </c>
      <c r="AU774" s="63">
        <f t="shared" si="142"/>
        <v>0</v>
      </c>
      <c r="AV774" s="63">
        <f t="shared" si="143"/>
        <v>0</v>
      </c>
      <c r="AW774" s="61">
        <f t="shared" si="144"/>
        <v>0</v>
      </c>
      <c r="AX774" s="61">
        <f t="shared" si="145"/>
        <v>0</v>
      </c>
      <c r="AY774" s="61">
        <f t="shared" si="146"/>
        <v>0</v>
      </c>
      <c r="AZ774" s="61">
        <f t="shared" si="147"/>
        <v>0</v>
      </c>
      <c r="BA774" s="36">
        <f t="shared" si="148"/>
        <v>0</v>
      </c>
      <c r="BB774" s="64">
        <f t="shared" si="149"/>
        <v>0</v>
      </c>
      <c r="BC774" s="62">
        <f t="shared" si="150"/>
        <v>0</v>
      </c>
      <c r="BD774" s="61">
        <f t="shared" si="151"/>
        <v>0</v>
      </c>
      <c r="BE774" s="62">
        <f t="shared" si="152"/>
        <v>0</v>
      </c>
      <c r="BF774" s="65">
        <f t="shared" si="153"/>
        <v>0</v>
      </c>
      <c r="BG774" s="68"/>
      <c r="BH774" s="67"/>
      <c r="BI774" s="67"/>
    </row>
    <row r="775" spans="1:61">
      <c r="A775" s="34"/>
      <c r="B775" s="35"/>
      <c r="C775" s="36"/>
      <c r="D775" s="37"/>
      <c r="E775" s="38"/>
      <c r="F775" s="39"/>
      <c r="G775" s="40"/>
      <c r="H775" s="41"/>
      <c r="I775" s="42"/>
      <c r="J775" s="43"/>
      <c r="K775" s="38"/>
      <c r="L775" s="44"/>
      <c r="M775" s="45"/>
      <c r="N775" s="45"/>
      <c r="O775" s="46"/>
      <c r="P775" s="47"/>
      <c r="Q775" s="48"/>
      <c r="R775" s="36"/>
      <c r="S775" s="78"/>
      <c r="T775" s="80"/>
      <c r="U775" s="81"/>
      <c r="V775" s="83"/>
      <c r="W775" s="49">
        <f t="shared" si="132"/>
        <v>0</v>
      </c>
      <c r="X775" s="50">
        <f t="shared" si="133"/>
        <v>0</v>
      </c>
      <c r="Y775" s="51" t="str">
        <f t="shared" si="134"/>
        <v>MAW</v>
      </c>
      <c r="Z775" s="52"/>
      <c r="AA775" s="53"/>
      <c r="AB775" s="54"/>
      <c r="AC775" s="49"/>
      <c r="AD775" s="49"/>
      <c r="AE775" s="55"/>
      <c r="AF775" s="56"/>
      <c r="AG775" s="51"/>
      <c r="AH775" s="57"/>
      <c r="AI775" s="57"/>
      <c r="AJ775" s="56"/>
      <c r="AK775" s="58"/>
      <c r="AL775" s="59"/>
      <c r="AM775" s="60"/>
      <c r="AN775" s="35">
        <f t="shared" si="135"/>
        <v>0</v>
      </c>
      <c r="AO775" s="61">
        <f t="shared" si="136"/>
        <v>0</v>
      </c>
      <c r="AP775" s="62">
        <f t="shared" si="137"/>
        <v>0</v>
      </c>
      <c r="AQ775" s="61">
        <f t="shared" si="138"/>
        <v>0</v>
      </c>
      <c r="AR775" s="63">
        <f t="shared" si="139"/>
        <v>0</v>
      </c>
      <c r="AS775" s="63">
        <f t="shared" si="140"/>
        <v>0</v>
      </c>
      <c r="AT775" s="61">
        <f t="shared" si="141"/>
        <v>0</v>
      </c>
      <c r="AU775" s="63">
        <f t="shared" si="142"/>
        <v>0</v>
      </c>
      <c r="AV775" s="63">
        <f t="shared" si="143"/>
        <v>0</v>
      </c>
      <c r="AW775" s="61">
        <f t="shared" si="144"/>
        <v>0</v>
      </c>
      <c r="AX775" s="61">
        <f t="shared" si="145"/>
        <v>0</v>
      </c>
      <c r="AY775" s="61">
        <f t="shared" si="146"/>
        <v>0</v>
      </c>
      <c r="AZ775" s="61">
        <f t="shared" si="147"/>
        <v>0</v>
      </c>
      <c r="BA775" s="36">
        <f t="shared" si="148"/>
        <v>0</v>
      </c>
      <c r="BB775" s="64">
        <f t="shared" si="149"/>
        <v>0</v>
      </c>
      <c r="BC775" s="62">
        <f t="shared" si="150"/>
        <v>0</v>
      </c>
      <c r="BD775" s="61">
        <f t="shared" si="151"/>
        <v>0</v>
      </c>
      <c r="BE775" s="62">
        <f t="shared" si="152"/>
        <v>0</v>
      </c>
      <c r="BF775" s="65">
        <f t="shared" si="153"/>
        <v>0</v>
      </c>
      <c r="BG775" s="68"/>
      <c r="BH775" s="67"/>
      <c r="BI775" s="67"/>
    </row>
    <row r="776" spans="1:61">
      <c r="A776" s="34"/>
      <c r="B776" s="35"/>
      <c r="C776" s="36"/>
      <c r="D776" s="37"/>
      <c r="E776" s="38"/>
      <c r="F776" s="39"/>
      <c r="G776" s="40"/>
      <c r="H776" s="41"/>
      <c r="I776" s="42"/>
      <c r="J776" s="43"/>
      <c r="K776" s="38"/>
      <c r="L776" s="44"/>
      <c r="M776" s="45"/>
      <c r="N776" s="45"/>
      <c r="O776" s="46"/>
      <c r="P776" s="47"/>
      <c r="Q776" s="48"/>
      <c r="R776" s="36"/>
      <c r="S776" s="78"/>
      <c r="T776" s="80"/>
      <c r="U776" s="81"/>
      <c r="V776" s="83"/>
      <c r="W776" s="49">
        <f t="shared" si="132"/>
        <v>0</v>
      </c>
      <c r="X776" s="50">
        <f t="shared" si="133"/>
        <v>0</v>
      </c>
      <c r="Y776" s="51" t="str">
        <f t="shared" si="134"/>
        <v>MAW</v>
      </c>
      <c r="Z776" s="52"/>
      <c r="AA776" s="53"/>
      <c r="AB776" s="54"/>
      <c r="AC776" s="49"/>
      <c r="AD776" s="49"/>
      <c r="AE776" s="55"/>
      <c r="AF776" s="56"/>
      <c r="AG776" s="51"/>
      <c r="AH776" s="57"/>
      <c r="AI776" s="57"/>
      <c r="AJ776" s="56"/>
      <c r="AK776" s="58"/>
      <c r="AL776" s="59"/>
      <c r="AM776" s="60"/>
      <c r="AN776" s="35">
        <f t="shared" si="135"/>
        <v>0</v>
      </c>
      <c r="AO776" s="61">
        <f t="shared" si="136"/>
        <v>0</v>
      </c>
      <c r="AP776" s="62">
        <f t="shared" si="137"/>
        <v>0</v>
      </c>
      <c r="AQ776" s="61">
        <f t="shared" si="138"/>
        <v>0</v>
      </c>
      <c r="AR776" s="63">
        <f t="shared" si="139"/>
        <v>0</v>
      </c>
      <c r="AS776" s="63">
        <f t="shared" si="140"/>
        <v>0</v>
      </c>
      <c r="AT776" s="61">
        <f t="shared" si="141"/>
        <v>0</v>
      </c>
      <c r="AU776" s="63">
        <f t="shared" si="142"/>
        <v>0</v>
      </c>
      <c r="AV776" s="63">
        <f t="shared" si="143"/>
        <v>0</v>
      </c>
      <c r="AW776" s="61">
        <f t="shared" si="144"/>
        <v>0</v>
      </c>
      <c r="AX776" s="61">
        <f t="shared" si="145"/>
        <v>0</v>
      </c>
      <c r="AY776" s="61">
        <f t="shared" si="146"/>
        <v>0</v>
      </c>
      <c r="AZ776" s="61">
        <f t="shared" si="147"/>
        <v>0</v>
      </c>
      <c r="BA776" s="36">
        <f t="shared" si="148"/>
        <v>0</v>
      </c>
      <c r="BB776" s="64">
        <f t="shared" si="149"/>
        <v>0</v>
      </c>
      <c r="BC776" s="62">
        <f t="shared" si="150"/>
        <v>0</v>
      </c>
      <c r="BD776" s="61">
        <f t="shared" si="151"/>
        <v>0</v>
      </c>
      <c r="BE776" s="62">
        <f t="shared" si="152"/>
        <v>0</v>
      </c>
      <c r="BF776" s="65">
        <f t="shared" si="153"/>
        <v>0</v>
      </c>
      <c r="BG776" s="68"/>
      <c r="BH776" s="67"/>
      <c r="BI776" s="67"/>
    </row>
    <row r="777" spans="1:61">
      <c r="A777" s="34"/>
      <c r="B777" s="35"/>
      <c r="C777" s="36"/>
      <c r="D777" s="37"/>
      <c r="E777" s="38"/>
      <c r="F777" s="39"/>
      <c r="G777" s="40"/>
      <c r="H777" s="41"/>
      <c r="I777" s="42"/>
      <c r="J777" s="43"/>
      <c r="K777" s="38"/>
      <c r="L777" s="44"/>
      <c r="M777" s="45"/>
      <c r="N777" s="45"/>
      <c r="O777" s="46"/>
      <c r="P777" s="47"/>
      <c r="Q777" s="48"/>
      <c r="R777" s="36"/>
      <c r="S777" s="78"/>
      <c r="T777" s="80"/>
      <c r="U777" s="81"/>
      <c r="V777" s="83"/>
      <c r="W777" s="49">
        <f t="shared" si="132"/>
        <v>0</v>
      </c>
      <c r="X777" s="50">
        <f t="shared" si="133"/>
        <v>0</v>
      </c>
      <c r="Y777" s="51" t="str">
        <f t="shared" si="134"/>
        <v>MAW</v>
      </c>
      <c r="Z777" s="52"/>
      <c r="AA777" s="53"/>
      <c r="AB777" s="54"/>
      <c r="AC777" s="49"/>
      <c r="AD777" s="49"/>
      <c r="AE777" s="55"/>
      <c r="AF777" s="56"/>
      <c r="AG777" s="51"/>
      <c r="AH777" s="57"/>
      <c r="AI777" s="57"/>
      <c r="AJ777" s="56"/>
      <c r="AK777" s="58"/>
      <c r="AL777" s="59"/>
      <c r="AM777" s="60"/>
      <c r="AN777" s="35">
        <f t="shared" si="135"/>
        <v>0</v>
      </c>
      <c r="AO777" s="61">
        <f t="shared" si="136"/>
        <v>0</v>
      </c>
      <c r="AP777" s="62">
        <f t="shared" si="137"/>
        <v>0</v>
      </c>
      <c r="AQ777" s="61">
        <f t="shared" si="138"/>
        <v>0</v>
      </c>
      <c r="AR777" s="63">
        <f t="shared" si="139"/>
        <v>0</v>
      </c>
      <c r="AS777" s="63">
        <f t="shared" si="140"/>
        <v>0</v>
      </c>
      <c r="AT777" s="61">
        <f t="shared" si="141"/>
        <v>0</v>
      </c>
      <c r="AU777" s="63">
        <f t="shared" si="142"/>
        <v>0</v>
      </c>
      <c r="AV777" s="63">
        <f t="shared" si="143"/>
        <v>0</v>
      </c>
      <c r="AW777" s="61">
        <f t="shared" si="144"/>
        <v>0</v>
      </c>
      <c r="AX777" s="61">
        <f t="shared" si="145"/>
        <v>0</v>
      </c>
      <c r="AY777" s="61">
        <f t="shared" si="146"/>
        <v>0</v>
      </c>
      <c r="AZ777" s="61">
        <f t="shared" si="147"/>
        <v>0</v>
      </c>
      <c r="BA777" s="36">
        <f t="shared" si="148"/>
        <v>0</v>
      </c>
      <c r="BB777" s="64">
        <f t="shared" si="149"/>
        <v>0</v>
      </c>
      <c r="BC777" s="62">
        <f t="shared" si="150"/>
        <v>0</v>
      </c>
      <c r="BD777" s="61">
        <f t="shared" si="151"/>
        <v>0</v>
      </c>
      <c r="BE777" s="62">
        <f t="shared" si="152"/>
        <v>0</v>
      </c>
      <c r="BF777" s="65">
        <f t="shared" si="153"/>
        <v>0</v>
      </c>
      <c r="BG777" s="68"/>
      <c r="BH777" s="67"/>
      <c r="BI777" s="67"/>
    </row>
    <row r="778" spans="1:61">
      <c r="A778" s="34"/>
      <c r="B778" s="35"/>
      <c r="C778" s="36"/>
      <c r="D778" s="37"/>
      <c r="E778" s="38"/>
      <c r="F778" s="39"/>
      <c r="G778" s="40"/>
      <c r="H778" s="41"/>
      <c r="I778" s="42"/>
      <c r="J778" s="43"/>
      <c r="K778" s="38"/>
      <c r="L778" s="44"/>
      <c r="M778" s="45"/>
      <c r="N778" s="45"/>
      <c r="O778" s="46"/>
      <c r="P778" s="47"/>
      <c r="Q778" s="48"/>
      <c r="R778" s="36"/>
      <c r="S778" s="78"/>
      <c r="T778" s="80"/>
      <c r="U778" s="81"/>
      <c r="V778" s="83"/>
      <c r="W778" s="49">
        <f t="shared" si="132"/>
        <v>0</v>
      </c>
      <c r="X778" s="50">
        <f t="shared" si="133"/>
        <v>0</v>
      </c>
      <c r="Y778" s="51" t="str">
        <f t="shared" si="134"/>
        <v>MAW</v>
      </c>
      <c r="Z778" s="52"/>
      <c r="AA778" s="53"/>
      <c r="AB778" s="54"/>
      <c r="AC778" s="49"/>
      <c r="AD778" s="49"/>
      <c r="AE778" s="55"/>
      <c r="AF778" s="56"/>
      <c r="AG778" s="51"/>
      <c r="AH778" s="57"/>
      <c r="AI778" s="57"/>
      <c r="AJ778" s="56"/>
      <c r="AK778" s="58"/>
      <c r="AL778" s="59"/>
      <c r="AM778" s="60"/>
      <c r="AN778" s="35">
        <f t="shared" si="135"/>
        <v>0</v>
      </c>
      <c r="AO778" s="61">
        <f t="shared" si="136"/>
        <v>0</v>
      </c>
      <c r="AP778" s="62">
        <f t="shared" si="137"/>
        <v>0</v>
      </c>
      <c r="AQ778" s="61">
        <f t="shared" si="138"/>
        <v>0</v>
      </c>
      <c r="AR778" s="63">
        <f t="shared" si="139"/>
        <v>0</v>
      </c>
      <c r="AS778" s="63">
        <f t="shared" si="140"/>
        <v>0</v>
      </c>
      <c r="AT778" s="61">
        <f t="shared" si="141"/>
        <v>0</v>
      </c>
      <c r="AU778" s="63">
        <f t="shared" si="142"/>
        <v>0</v>
      </c>
      <c r="AV778" s="63">
        <f t="shared" si="143"/>
        <v>0</v>
      </c>
      <c r="AW778" s="61">
        <f t="shared" si="144"/>
        <v>0</v>
      </c>
      <c r="AX778" s="61">
        <f t="shared" si="145"/>
        <v>0</v>
      </c>
      <c r="AY778" s="61">
        <f t="shared" si="146"/>
        <v>0</v>
      </c>
      <c r="AZ778" s="61">
        <f t="shared" si="147"/>
        <v>0</v>
      </c>
      <c r="BA778" s="36">
        <f t="shared" si="148"/>
        <v>0</v>
      </c>
      <c r="BB778" s="64">
        <f t="shared" si="149"/>
        <v>0</v>
      </c>
      <c r="BC778" s="62">
        <f t="shared" si="150"/>
        <v>0</v>
      </c>
      <c r="BD778" s="61">
        <f t="shared" si="151"/>
        <v>0</v>
      </c>
      <c r="BE778" s="62">
        <f t="shared" si="152"/>
        <v>0</v>
      </c>
      <c r="BF778" s="65">
        <f t="shared" si="153"/>
        <v>0</v>
      </c>
      <c r="BG778" s="68"/>
      <c r="BH778" s="67"/>
      <c r="BI778" s="67"/>
    </row>
    <row r="779" spans="1:61">
      <c r="A779" s="34"/>
      <c r="B779" s="35"/>
      <c r="C779" s="36"/>
      <c r="D779" s="37"/>
      <c r="E779" s="38"/>
      <c r="F779" s="39"/>
      <c r="G779" s="40"/>
      <c r="H779" s="41"/>
      <c r="I779" s="42"/>
      <c r="J779" s="43"/>
      <c r="K779" s="38"/>
      <c r="L779" s="44"/>
      <c r="M779" s="45"/>
      <c r="N779" s="45"/>
      <c r="O779" s="46"/>
      <c r="P779" s="47"/>
      <c r="Q779" s="48"/>
      <c r="R779" s="36"/>
      <c r="S779" s="78"/>
      <c r="T779" s="80"/>
      <c r="U779" s="81"/>
      <c r="V779" s="83"/>
      <c r="W779" s="49">
        <f t="shared" si="132"/>
        <v>0</v>
      </c>
      <c r="X779" s="50">
        <f t="shared" si="133"/>
        <v>0</v>
      </c>
      <c r="Y779" s="51" t="str">
        <f t="shared" si="134"/>
        <v>MAW</v>
      </c>
      <c r="Z779" s="52"/>
      <c r="AA779" s="53"/>
      <c r="AB779" s="54"/>
      <c r="AC779" s="49"/>
      <c r="AD779" s="49"/>
      <c r="AE779" s="55"/>
      <c r="AF779" s="56"/>
      <c r="AG779" s="51"/>
      <c r="AH779" s="57"/>
      <c r="AI779" s="57"/>
      <c r="AJ779" s="56"/>
      <c r="AK779" s="58"/>
      <c r="AL779" s="59"/>
      <c r="AM779" s="60"/>
      <c r="AN779" s="35">
        <f t="shared" si="135"/>
        <v>0</v>
      </c>
      <c r="AO779" s="61">
        <f t="shared" si="136"/>
        <v>0</v>
      </c>
      <c r="AP779" s="62">
        <f t="shared" si="137"/>
        <v>0</v>
      </c>
      <c r="AQ779" s="61">
        <f t="shared" si="138"/>
        <v>0</v>
      </c>
      <c r="AR779" s="63">
        <f t="shared" si="139"/>
        <v>0</v>
      </c>
      <c r="AS779" s="63">
        <f t="shared" si="140"/>
        <v>0</v>
      </c>
      <c r="AT779" s="61">
        <f t="shared" si="141"/>
        <v>0</v>
      </c>
      <c r="AU779" s="63">
        <f t="shared" si="142"/>
        <v>0</v>
      </c>
      <c r="AV779" s="63">
        <f t="shared" si="143"/>
        <v>0</v>
      </c>
      <c r="AW779" s="61">
        <f t="shared" si="144"/>
        <v>0</v>
      </c>
      <c r="AX779" s="61">
        <f t="shared" si="145"/>
        <v>0</v>
      </c>
      <c r="AY779" s="61">
        <f t="shared" si="146"/>
        <v>0</v>
      </c>
      <c r="AZ779" s="61">
        <f t="shared" si="147"/>
        <v>0</v>
      </c>
      <c r="BA779" s="36">
        <f t="shared" si="148"/>
        <v>0</v>
      </c>
      <c r="BB779" s="64">
        <f t="shared" si="149"/>
        <v>0</v>
      </c>
      <c r="BC779" s="62">
        <f t="shared" si="150"/>
        <v>0</v>
      </c>
      <c r="BD779" s="61">
        <f t="shared" si="151"/>
        <v>0</v>
      </c>
      <c r="BE779" s="62">
        <f t="shared" si="152"/>
        <v>0</v>
      </c>
      <c r="BF779" s="65">
        <f t="shared" si="153"/>
        <v>0</v>
      </c>
      <c r="BG779" s="68"/>
      <c r="BH779" s="67"/>
      <c r="BI779" s="67"/>
    </row>
    <row r="780" spans="1:61">
      <c r="A780" s="34"/>
      <c r="B780" s="35"/>
      <c r="C780" s="36"/>
      <c r="D780" s="37"/>
      <c r="E780" s="38"/>
      <c r="F780" s="39"/>
      <c r="G780" s="40"/>
      <c r="H780" s="41"/>
      <c r="I780" s="42"/>
      <c r="J780" s="43"/>
      <c r="K780" s="38"/>
      <c r="L780" s="44"/>
      <c r="M780" s="45"/>
      <c r="N780" s="45"/>
      <c r="O780" s="46"/>
      <c r="P780" s="47"/>
      <c r="Q780" s="48"/>
      <c r="R780" s="36"/>
      <c r="S780" s="78"/>
      <c r="T780" s="80"/>
      <c r="U780" s="81"/>
      <c r="V780" s="83"/>
      <c r="W780" s="49">
        <f t="shared" si="132"/>
        <v>0</v>
      </c>
      <c r="X780" s="50">
        <f t="shared" si="133"/>
        <v>0</v>
      </c>
      <c r="Y780" s="51" t="str">
        <f t="shared" si="134"/>
        <v>MAW</v>
      </c>
      <c r="Z780" s="52"/>
      <c r="AA780" s="53"/>
      <c r="AB780" s="54"/>
      <c r="AC780" s="49"/>
      <c r="AD780" s="49"/>
      <c r="AE780" s="55"/>
      <c r="AF780" s="56"/>
      <c r="AG780" s="51"/>
      <c r="AH780" s="57"/>
      <c r="AI780" s="57"/>
      <c r="AJ780" s="56"/>
      <c r="AK780" s="58"/>
      <c r="AL780" s="59"/>
      <c r="AM780" s="60"/>
      <c r="AN780" s="35">
        <f t="shared" si="135"/>
        <v>0</v>
      </c>
      <c r="AO780" s="61">
        <f t="shared" si="136"/>
        <v>0</v>
      </c>
      <c r="AP780" s="62">
        <f t="shared" si="137"/>
        <v>0</v>
      </c>
      <c r="AQ780" s="61">
        <f t="shared" si="138"/>
        <v>0</v>
      </c>
      <c r="AR780" s="63">
        <f t="shared" si="139"/>
        <v>0</v>
      </c>
      <c r="AS780" s="63">
        <f t="shared" si="140"/>
        <v>0</v>
      </c>
      <c r="AT780" s="61">
        <f t="shared" si="141"/>
        <v>0</v>
      </c>
      <c r="AU780" s="63">
        <f t="shared" si="142"/>
        <v>0</v>
      </c>
      <c r="AV780" s="63">
        <f t="shared" si="143"/>
        <v>0</v>
      </c>
      <c r="AW780" s="61">
        <f t="shared" si="144"/>
        <v>0</v>
      </c>
      <c r="AX780" s="61">
        <f t="shared" si="145"/>
        <v>0</v>
      </c>
      <c r="AY780" s="61">
        <f t="shared" si="146"/>
        <v>0</v>
      </c>
      <c r="AZ780" s="61">
        <f t="shared" si="147"/>
        <v>0</v>
      </c>
      <c r="BA780" s="36">
        <f t="shared" si="148"/>
        <v>0</v>
      </c>
      <c r="BB780" s="64">
        <f t="shared" si="149"/>
        <v>0</v>
      </c>
      <c r="BC780" s="62">
        <f t="shared" si="150"/>
        <v>0</v>
      </c>
      <c r="BD780" s="61">
        <f t="shared" si="151"/>
        <v>0</v>
      </c>
      <c r="BE780" s="62">
        <f t="shared" si="152"/>
        <v>0</v>
      </c>
      <c r="BF780" s="65">
        <f t="shared" si="153"/>
        <v>0</v>
      </c>
      <c r="BG780" s="68"/>
      <c r="BH780" s="67"/>
      <c r="BI780" s="67"/>
    </row>
    <row r="781" spans="1:61">
      <c r="A781" s="34"/>
      <c r="B781" s="35"/>
      <c r="C781" s="36"/>
      <c r="D781" s="37"/>
      <c r="E781" s="38"/>
      <c r="F781" s="39"/>
      <c r="G781" s="40"/>
      <c r="H781" s="41"/>
      <c r="I781" s="42"/>
      <c r="J781" s="43"/>
      <c r="K781" s="38"/>
      <c r="L781" s="44"/>
      <c r="M781" s="45"/>
      <c r="N781" s="45"/>
      <c r="O781" s="46"/>
      <c r="P781" s="47"/>
      <c r="Q781" s="48"/>
      <c r="R781" s="36"/>
      <c r="S781" s="78"/>
      <c r="T781" s="80"/>
      <c r="U781" s="81"/>
      <c r="V781" s="83"/>
      <c r="W781" s="49">
        <f t="shared" si="132"/>
        <v>0</v>
      </c>
      <c r="X781" s="50">
        <f t="shared" si="133"/>
        <v>0</v>
      </c>
      <c r="Y781" s="51" t="str">
        <f t="shared" si="134"/>
        <v>MAW</v>
      </c>
      <c r="Z781" s="52"/>
      <c r="AA781" s="53"/>
      <c r="AB781" s="54"/>
      <c r="AC781" s="49"/>
      <c r="AD781" s="49"/>
      <c r="AE781" s="55"/>
      <c r="AF781" s="56"/>
      <c r="AG781" s="51"/>
      <c r="AH781" s="57"/>
      <c r="AI781" s="57"/>
      <c r="AJ781" s="56"/>
      <c r="AK781" s="58"/>
      <c r="AL781" s="59"/>
      <c r="AM781" s="60"/>
      <c r="AN781" s="35">
        <f t="shared" si="135"/>
        <v>0</v>
      </c>
      <c r="AO781" s="61">
        <f t="shared" si="136"/>
        <v>0</v>
      </c>
      <c r="AP781" s="62">
        <f t="shared" si="137"/>
        <v>0</v>
      </c>
      <c r="AQ781" s="61">
        <f t="shared" si="138"/>
        <v>0</v>
      </c>
      <c r="AR781" s="63">
        <f t="shared" si="139"/>
        <v>0</v>
      </c>
      <c r="AS781" s="63">
        <f t="shared" si="140"/>
        <v>0</v>
      </c>
      <c r="AT781" s="61">
        <f t="shared" si="141"/>
        <v>0</v>
      </c>
      <c r="AU781" s="63">
        <f t="shared" si="142"/>
        <v>0</v>
      </c>
      <c r="AV781" s="63">
        <f t="shared" si="143"/>
        <v>0</v>
      </c>
      <c r="AW781" s="61">
        <f t="shared" si="144"/>
        <v>0</v>
      </c>
      <c r="AX781" s="61">
        <f t="shared" si="145"/>
        <v>0</v>
      </c>
      <c r="AY781" s="61">
        <f t="shared" si="146"/>
        <v>0</v>
      </c>
      <c r="AZ781" s="61">
        <f t="shared" si="147"/>
        <v>0</v>
      </c>
      <c r="BA781" s="36">
        <f t="shared" si="148"/>
        <v>0</v>
      </c>
      <c r="BB781" s="64">
        <f t="shared" si="149"/>
        <v>0</v>
      </c>
      <c r="BC781" s="62">
        <f t="shared" si="150"/>
        <v>0</v>
      </c>
      <c r="BD781" s="61">
        <f t="shared" si="151"/>
        <v>0</v>
      </c>
      <c r="BE781" s="62">
        <f t="shared" si="152"/>
        <v>0</v>
      </c>
      <c r="BF781" s="65">
        <f t="shared" si="153"/>
        <v>0</v>
      </c>
      <c r="BG781" s="68"/>
      <c r="BH781" s="67"/>
      <c r="BI781" s="67"/>
    </row>
    <row r="782" spans="1:61">
      <c r="A782" s="34"/>
      <c r="B782" s="35"/>
      <c r="C782" s="36"/>
      <c r="D782" s="37"/>
      <c r="E782" s="38"/>
      <c r="F782" s="39"/>
      <c r="G782" s="40"/>
      <c r="H782" s="41"/>
      <c r="I782" s="42"/>
      <c r="J782" s="43"/>
      <c r="K782" s="38"/>
      <c r="L782" s="44"/>
      <c r="M782" s="45"/>
      <c r="N782" s="45"/>
      <c r="O782" s="46"/>
      <c r="P782" s="47"/>
      <c r="Q782" s="48"/>
      <c r="R782" s="36"/>
      <c r="S782" s="78"/>
      <c r="T782" s="80"/>
      <c r="U782" s="81"/>
      <c r="V782" s="83"/>
      <c r="W782" s="49">
        <f t="shared" si="132"/>
        <v>0</v>
      </c>
      <c r="X782" s="50">
        <f t="shared" si="133"/>
        <v>0</v>
      </c>
      <c r="Y782" s="51" t="str">
        <f t="shared" si="134"/>
        <v>MAW</v>
      </c>
      <c r="Z782" s="52"/>
      <c r="AA782" s="53"/>
      <c r="AB782" s="54"/>
      <c r="AC782" s="49"/>
      <c r="AD782" s="49"/>
      <c r="AE782" s="55"/>
      <c r="AF782" s="56"/>
      <c r="AG782" s="51"/>
      <c r="AH782" s="57"/>
      <c r="AI782" s="57"/>
      <c r="AJ782" s="56"/>
      <c r="AK782" s="58"/>
      <c r="AL782" s="59"/>
      <c r="AM782" s="60"/>
      <c r="AN782" s="35">
        <f t="shared" si="135"/>
        <v>0</v>
      </c>
      <c r="AO782" s="61">
        <f t="shared" si="136"/>
        <v>0</v>
      </c>
      <c r="AP782" s="62">
        <f t="shared" si="137"/>
        <v>0</v>
      </c>
      <c r="AQ782" s="61">
        <f t="shared" si="138"/>
        <v>0</v>
      </c>
      <c r="AR782" s="63">
        <f t="shared" si="139"/>
        <v>0</v>
      </c>
      <c r="AS782" s="63">
        <f t="shared" si="140"/>
        <v>0</v>
      </c>
      <c r="AT782" s="61">
        <f t="shared" si="141"/>
        <v>0</v>
      </c>
      <c r="AU782" s="63">
        <f t="shared" si="142"/>
        <v>0</v>
      </c>
      <c r="AV782" s="63">
        <f t="shared" si="143"/>
        <v>0</v>
      </c>
      <c r="AW782" s="61">
        <f t="shared" si="144"/>
        <v>0</v>
      </c>
      <c r="AX782" s="61">
        <f t="shared" si="145"/>
        <v>0</v>
      </c>
      <c r="AY782" s="61">
        <f t="shared" si="146"/>
        <v>0</v>
      </c>
      <c r="AZ782" s="61">
        <f t="shared" si="147"/>
        <v>0</v>
      </c>
      <c r="BA782" s="36">
        <f t="shared" si="148"/>
        <v>0</v>
      </c>
      <c r="BB782" s="64">
        <f t="shared" si="149"/>
        <v>0</v>
      </c>
      <c r="BC782" s="62">
        <f t="shared" si="150"/>
        <v>0</v>
      </c>
      <c r="BD782" s="61">
        <f t="shared" si="151"/>
        <v>0</v>
      </c>
      <c r="BE782" s="62">
        <f t="shared" si="152"/>
        <v>0</v>
      </c>
      <c r="BF782" s="65">
        <f t="shared" si="153"/>
        <v>0</v>
      </c>
      <c r="BG782" s="68"/>
      <c r="BH782" s="67"/>
      <c r="BI782" s="67"/>
    </row>
    <row r="783" spans="1:61">
      <c r="A783" s="34"/>
      <c r="B783" s="35"/>
      <c r="C783" s="36"/>
      <c r="D783" s="37"/>
      <c r="E783" s="38"/>
      <c r="F783" s="39"/>
      <c r="G783" s="40"/>
      <c r="H783" s="41"/>
      <c r="I783" s="42"/>
      <c r="J783" s="43"/>
      <c r="K783" s="38"/>
      <c r="L783" s="44"/>
      <c r="M783" s="45"/>
      <c r="N783" s="45"/>
      <c r="O783" s="46"/>
      <c r="P783" s="47"/>
      <c r="Q783" s="48"/>
      <c r="R783" s="36"/>
      <c r="S783" s="78"/>
      <c r="T783" s="80"/>
      <c r="U783" s="81"/>
      <c r="V783" s="83"/>
      <c r="W783" s="49">
        <f t="shared" si="132"/>
        <v>0</v>
      </c>
      <c r="X783" s="50">
        <f t="shared" si="133"/>
        <v>0</v>
      </c>
      <c r="Y783" s="51" t="str">
        <f t="shared" si="134"/>
        <v>MAW</v>
      </c>
      <c r="Z783" s="52"/>
      <c r="AA783" s="53"/>
      <c r="AB783" s="54"/>
      <c r="AC783" s="49"/>
      <c r="AD783" s="49"/>
      <c r="AE783" s="55"/>
      <c r="AF783" s="56"/>
      <c r="AG783" s="51"/>
      <c r="AH783" s="57"/>
      <c r="AI783" s="57"/>
      <c r="AJ783" s="56"/>
      <c r="AK783" s="58"/>
      <c r="AL783" s="59"/>
      <c r="AM783" s="60"/>
      <c r="AN783" s="35">
        <f t="shared" si="135"/>
        <v>0</v>
      </c>
      <c r="AO783" s="61">
        <f t="shared" si="136"/>
        <v>0</v>
      </c>
      <c r="AP783" s="62">
        <f t="shared" si="137"/>
        <v>0</v>
      </c>
      <c r="AQ783" s="61">
        <f t="shared" si="138"/>
        <v>0</v>
      </c>
      <c r="AR783" s="63">
        <f t="shared" si="139"/>
        <v>0</v>
      </c>
      <c r="AS783" s="63">
        <f t="shared" si="140"/>
        <v>0</v>
      </c>
      <c r="AT783" s="61">
        <f t="shared" si="141"/>
        <v>0</v>
      </c>
      <c r="AU783" s="63">
        <f t="shared" si="142"/>
        <v>0</v>
      </c>
      <c r="AV783" s="63">
        <f t="shared" si="143"/>
        <v>0</v>
      </c>
      <c r="AW783" s="61">
        <f t="shared" si="144"/>
        <v>0</v>
      </c>
      <c r="AX783" s="61">
        <f t="shared" si="145"/>
        <v>0</v>
      </c>
      <c r="AY783" s="61">
        <f t="shared" si="146"/>
        <v>0</v>
      </c>
      <c r="AZ783" s="61">
        <f t="shared" si="147"/>
        <v>0</v>
      </c>
      <c r="BA783" s="36">
        <f t="shared" si="148"/>
        <v>0</v>
      </c>
      <c r="BB783" s="64">
        <f t="shared" si="149"/>
        <v>0</v>
      </c>
      <c r="BC783" s="62">
        <f t="shared" si="150"/>
        <v>0</v>
      </c>
      <c r="BD783" s="61">
        <f t="shared" si="151"/>
        <v>0</v>
      </c>
      <c r="BE783" s="62">
        <f t="shared" si="152"/>
        <v>0</v>
      </c>
      <c r="BF783" s="65">
        <f t="shared" si="153"/>
        <v>0</v>
      </c>
      <c r="BG783" s="68"/>
      <c r="BH783" s="67"/>
      <c r="BI783" s="67"/>
    </row>
    <row r="784" spans="1:61">
      <c r="A784" s="34"/>
      <c r="B784" s="35"/>
      <c r="C784" s="36"/>
      <c r="D784" s="37"/>
      <c r="E784" s="38"/>
      <c r="F784" s="39"/>
      <c r="G784" s="40"/>
      <c r="H784" s="41"/>
      <c r="I784" s="42"/>
      <c r="J784" s="43"/>
      <c r="K784" s="38"/>
      <c r="L784" s="44"/>
      <c r="M784" s="45"/>
      <c r="N784" s="45"/>
      <c r="O784" s="46"/>
      <c r="P784" s="47"/>
      <c r="Q784" s="48"/>
      <c r="R784" s="36"/>
      <c r="S784" s="78"/>
      <c r="T784" s="80"/>
      <c r="U784" s="81"/>
      <c r="V784" s="83"/>
      <c r="W784" s="49">
        <f t="shared" si="132"/>
        <v>0</v>
      </c>
      <c r="X784" s="50">
        <f t="shared" si="133"/>
        <v>0</v>
      </c>
      <c r="Y784" s="51" t="str">
        <f t="shared" si="134"/>
        <v>MAW</v>
      </c>
      <c r="Z784" s="52"/>
      <c r="AA784" s="53"/>
      <c r="AB784" s="54"/>
      <c r="AC784" s="49"/>
      <c r="AD784" s="49"/>
      <c r="AE784" s="55"/>
      <c r="AF784" s="56"/>
      <c r="AG784" s="51"/>
      <c r="AH784" s="57"/>
      <c r="AI784" s="57"/>
      <c r="AJ784" s="56"/>
      <c r="AK784" s="58"/>
      <c r="AL784" s="59"/>
      <c r="AM784" s="60"/>
      <c r="AN784" s="35">
        <f t="shared" si="135"/>
        <v>0</v>
      </c>
      <c r="AO784" s="61">
        <f t="shared" si="136"/>
        <v>0</v>
      </c>
      <c r="AP784" s="62">
        <f t="shared" si="137"/>
        <v>0</v>
      </c>
      <c r="AQ784" s="61">
        <f t="shared" si="138"/>
        <v>0</v>
      </c>
      <c r="AR784" s="63">
        <f t="shared" si="139"/>
        <v>0</v>
      </c>
      <c r="AS784" s="63">
        <f t="shared" si="140"/>
        <v>0</v>
      </c>
      <c r="AT784" s="61">
        <f t="shared" si="141"/>
        <v>0</v>
      </c>
      <c r="AU784" s="63">
        <f t="shared" si="142"/>
        <v>0</v>
      </c>
      <c r="AV784" s="63">
        <f t="shared" si="143"/>
        <v>0</v>
      </c>
      <c r="AW784" s="61">
        <f t="shared" si="144"/>
        <v>0</v>
      </c>
      <c r="AX784" s="61">
        <f t="shared" si="145"/>
        <v>0</v>
      </c>
      <c r="AY784" s="61">
        <f t="shared" si="146"/>
        <v>0</v>
      </c>
      <c r="AZ784" s="61">
        <f t="shared" si="147"/>
        <v>0</v>
      </c>
      <c r="BA784" s="36">
        <f t="shared" si="148"/>
        <v>0</v>
      </c>
      <c r="BB784" s="64">
        <f t="shared" si="149"/>
        <v>0</v>
      </c>
      <c r="BC784" s="62">
        <f t="shared" si="150"/>
        <v>0</v>
      </c>
      <c r="BD784" s="61">
        <f t="shared" si="151"/>
        <v>0</v>
      </c>
      <c r="BE784" s="62">
        <f t="shared" si="152"/>
        <v>0</v>
      </c>
      <c r="BF784" s="65">
        <f t="shared" si="153"/>
        <v>0</v>
      </c>
      <c r="BG784" s="68"/>
      <c r="BH784" s="67"/>
      <c r="BI784" s="67"/>
    </row>
    <row r="785" spans="1:61">
      <c r="A785" s="34"/>
      <c r="B785" s="35"/>
      <c r="C785" s="36"/>
      <c r="D785" s="37"/>
      <c r="E785" s="38"/>
      <c r="F785" s="39"/>
      <c r="G785" s="40"/>
      <c r="H785" s="41"/>
      <c r="I785" s="42"/>
      <c r="J785" s="43"/>
      <c r="K785" s="38"/>
      <c r="L785" s="44"/>
      <c r="M785" s="45"/>
      <c r="N785" s="45"/>
      <c r="O785" s="46"/>
      <c r="P785" s="47"/>
      <c r="Q785" s="48"/>
      <c r="R785" s="36"/>
      <c r="S785" s="78"/>
      <c r="T785" s="80"/>
      <c r="U785" s="81"/>
      <c r="V785" s="83"/>
      <c r="W785" s="49">
        <f t="shared" si="132"/>
        <v>0</v>
      </c>
      <c r="X785" s="50">
        <f t="shared" si="133"/>
        <v>0</v>
      </c>
      <c r="Y785" s="51" t="str">
        <f t="shared" si="134"/>
        <v>MAW</v>
      </c>
      <c r="Z785" s="52"/>
      <c r="AA785" s="53"/>
      <c r="AB785" s="54"/>
      <c r="AC785" s="49"/>
      <c r="AD785" s="49"/>
      <c r="AE785" s="55"/>
      <c r="AF785" s="56"/>
      <c r="AG785" s="51"/>
      <c r="AH785" s="57"/>
      <c r="AI785" s="57"/>
      <c r="AJ785" s="56"/>
      <c r="AK785" s="58"/>
      <c r="AL785" s="59"/>
      <c r="AM785" s="60"/>
      <c r="AN785" s="35">
        <f t="shared" si="135"/>
        <v>0</v>
      </c>
      <c r="AO785" s="61">
        <f t="shared" si="136"/>
        <v>0</v>
      </c>
      <c r="AP785" s="62">
        <f t="shared" si="137"/>
        <v>0</v>
      </c>
      <c r="AQ785" s="61">
        <f t="shared" si="138"/>
        <v>0</v>
      </c>
      <c r="AR785" s="63">
        <f t="shared" si="139"/>
        <v>0</v>
      </c>
      <c r="AS785" s="63">
        <f t="shared" si="140"/>
        <v>0</v>
      </c>
      <c r="AT785" s="61">
        <f t="shared" si="141"/>
        <v>0</v>
      </c>
      <c r="AU785" s="63">
        <f t="shared" si="142"/>
        <v>0</v>
      </c>
      <c r="AV785" s="63">
        <f t="shared" si="143"/>
        <v>0</v>
      </c>
      <c r="AW785" s="61">
        <f t="shared" si="144"/>
        <v>0</v>
      </c>
      <c r="AX785" s="61">
        <f t="shared" si="145"/>
        <v>0</v>
      </c>
      <c r="AY785" s="61">
        <f t="shared" si="146"/>
        <v>0</v>
      </c>
      <c r="AZ785" s="61">
        <f t="shared" si="147"/>
        <v>0</v>
      </c>
      <c r="BA785" s="36">
        <f t="shared" si="148"/>
        <v>0</v>
      </c>
      <c r="BB785" s="64">
        <f t="shared" si="149"/>
        <v>0</v>
      </c>
      <c r="BC785" s="62">
        <f t="shared" si="150"/>
        <v>0</v>
      </c>
      <c r="BD785" s="61">
        <f t="shared" si="151"/>
        <v>0</v>
      </c>
      <c r="BE785" s="62">
        <f t="shared" si="152"/>
        <v>0</v>
      </c>
      <c r="BF785" s="65">
        <f t="shared" si="153"/>
        <v>0</v>
      </c>
      <c r="BG785" s="68"/>
      <c r="BH785" s="67"/>
      <c r="BI785" s="67"/>
    </row>
    <row r="786" spans="1:61">
      <c r="A786" s="34"/>
      <c r="B786" s="35"/>
      <c r="C786" s="36"/>
      <c r="D786" s="37"/>
      <c r="E786" s="38"/>
      <c r="F786" s="39"/>
      <c r="G786" s="40"/>
      <c r="H786" s="41"/>
      <c r="I786" s="42"/>
      <c r="J786" s="43"/>
      <c r="K786" s="38"/>
      <c r="L786" s="44"/>
      <c r="M786" s="45"/>
      <c r="N786" s="45"/>
      <c r="O786" s="46"/>
      <c r="P786" s="47"/>
      <c r="Q786" s="48"/>
      <c r="R786" s="36"/>
      <c r="S786" s="78"/>
      <c r="T786" s="80"/>
      <c r="U786" s="81"/>
      <c r="V786" s="83"/>
      <c r="W786" s="49">
        <f t="shared" si="132"/>
        <v>0</v>
      </c>
      <c r="X786" s="50">
        <f t="shared" si="133"/>
        <v>0</v>
      </c>
      <c r="Y786" s="51" t="str">
        <f t="shared" si="134"/>
        <v>MAW</v>
      </c>
      <c r="Z786" s="52"/>
      <c r="AA786" s="53"/>
      <c r="AB786" s="54"/>
      <c r="AC786" s="49"/>
      <c r="AD786" s="49"/>
      <c r="AE786" s="55"/>
      <c r="AF786" s="56"/>
      <c r="AG786" s="51"/>
      <c r="AH786" s="57"/>
      <c r="AI786" s="57"/>
      <c r="AJ786" s="56"/>
      <c r="AK786" s="58"/>
      <c r="AL786" s="59"/>
      <c r="AM786" s="60"/>
      <c r="AN786" s="35">
        <f t="shared" si="135"/>
        <v>0</v>
      </c>
      <c r="AO786" s="61">
        <f t="shared" si="136"/>
        <v>0</v>
      </c>
      <c r="AP786" s="62">
        <f t="shared" si="137"/>
        <v>0</v>
      </c>
      <c r="AQ786" s="61">
        <f t="shared" si="138"/>
        <v>0</v>
      </c>
      <c r="AR786" s="63">
        <f t="shared" si="139"/>
        <v>0</v>
      </c>
      <c r="AS786" s="63">
        <f t="shared" si="140"/>
        <v>0</v>
      </c>
      <c r="AT786" s="61">
        <f t="shared" si="141"/>
        <v>0</v>
      </c>
      <c r="AU786" s="63">
        <f t="shared" si="142"/>
        <v>0</v>
      </c>
      <c r="AV786" s="63">
        <f t="shared" si="143"/>
        <v>0</v>
      </c>
      <c r="AW786" s="61">
        <f t="shared" si="144"/>
        <v>0</v>
      </c>
      <c r="AX786" s="61">
        <f t="shared" si="145"/>
        <v>0</v>
      </c>
      <c r="AY786" s="61">
        <f t="shared" si="146"/>
        <v>0</v>
      </c>
      <c r="AZ786" s="61">
        <f t="shared" si="147"/>
        <v>0</v>
      </c>
      <c r="BA786" s="36">
        <f t="shared" si="148"/>
        <v>0</v>
      </c>
      <c r="BB786" s="64">
        <f t="shared" si="149"/>
        <v>0</v>
      </c>
      <c r="BC786" s="62">
        <f t="shared" si="150"/>
        <v>0</v>
      </c>
      <c r="BD786" s="61">
        <f t="shared" si="151"/>
        <v>0</v>
      </c>
      <c r="BE786" s="62">
        <f t="shared" si="152"/>
        <v>0</v>
      </c>
      <c r="BF786" s="65">
        <f t="shared" si="153"/>
        <v>0</v>
      </c>
      <c r="BG786" s="68"/>
      <c r="BH786" s="67"/>
      <c r="BI786" s="67"/>
    </row>
    <row r="787" spans="1:61">
      <c r="A787" s="34"/>
      <c r="B787" s="35"/>
      <c r="C787" s="36"/>
      <c r="D787" s="37"/>
      <c r="E787" s="38"/>
      <c r="F787" s="39"/>
      <c r="G787" s="40"/>
      <c r="H787" s="41"/>
      <c r="I787" s="42"/>
      <c r="J787" s="43"/>
      <c r="K787" s="38"/>
      <c r="L787" s="44"/>
      <c r="M787" s="45"/>
      <c r="N787" s="45"/>
      <c r="O787" s="46"/>
      <c r="P787" s="47"/>
      <c r="Q787" s="48"/>
      <c r="R787" s="36"/>
      <c r="S787" s="78"/>
      <c r="T787" s="80"/>
      <c r="U787" s="81"/>
      <c r="V787" s="83"/>
      <c r="W787" s="49">
        <f t="shared" si="132"/>
        <v>0</v>
      </c>
      <c r="X787" s="50">
        <f t="shared" si="133"/>
        <v>0</v>
      </c>
      <c r="Y787" s="51" t="str">
        <f t="shared" si="134"/>
        <v>MAW</v>
      </c>
      <c r="Z787" s="52"/>
      <c r="AA787" s="53"/>
      <c r="AB787" s="54"/>
      <c r="AC787" s="49"/>
      <c r="AD787" s="49"/>
      <c r="AE787" s="55"/>
      <c r="AF787" s="56"/>
      <c r="AG787" s="51"/>
      <c r="AH787" s="57"/>
      <c r="AI787" s="57"/>
      <c r="AJ787" s="56"/>
      <c r="AK787" s="58"/>
      <c r="AL787" s="59"/>
      <c r="AM787" s="60"/>
      <c r="AN787" s="35">
        <f t="shared" si="135"/>
        <v>0</v>
      </c>
      <c r="AO787" s="61">
        <f t="shared" si="136"/>
        <v>0</v>
      </c>
      <c r="AP787" s="62">
        <f t="shared" si="137"/>
        <v>0</v>
      </c>
      <c r="AQ787" s="61">
        <f t="shared" si="138"/>
        <v>0</v>
      </c>
      <c r="AR787" s="63">
        <f t="shared" si="139"/>
        <v>0</v>
      </c>
      <c r="AS787" s="63">
        <f t="shared" si="140"/>
        <v>0</v>
      </c>
      <c r="AT787" s="61">
        <f t="shared" si="141"/>
        <v>0</v>
      </c>
      <c r="AU787" s="63">
        <f t="shared" si="142"/>
        <v>0</v>
      </c>
      <c r="AV787" s="63">
        <f t="shared" si="143"/>
        <v>0</v>
      </c>
      <c r="AW787" s="61">
        <f t="shared" si="144"/>
        <v>0</v>
      </c>
      <c r="AX787" s="61">
        <f t="shared" si="145"/>
        <v>0</v>
      </c>
      <c r="AY787" s="61">
        <f t="shared" si="146"/>
        <v>0</v>
      </c>
      <c r="AZ787" s="61">
        <f t="shared" si="147"/>
        <v>0</v>
      </c>
      <c r="BA787" s="36">
        <f t="shared" si="148"/>
        <v>0</v>
      </c>
      <c r="BB787" s="64">
        <f t="shared" si="149"/>
        <v>0</v>
      </c>
      <c r="BC787" s="62">
        <f t="shared" si="150"/>
        <v>0</v>
      </c>
      <c r="BD787" s="61">
        <f t="shared" si="151"/>
        <v>0</v>
      </c>
      <c r="BE787" s="62">
        <f t="shared" si="152"/>
        <v>0</v>
      </c>
      <c r="BF787" s="65">
        <f t="shared" si="153"/>
        <v>0</v>
      </c>
      <c r="BG787" s="68"/>
      <c r="BH787" s="67"/>
      <c r="BI787" s="67"/>
    </row>
    <row r="788" spans="1:61">
      <c r="A788" s="34"/>
      <c r="B788" s="35"/>
      <c r="C788" s="36"/>
      <c r="D788" s="37"/>
      <c r="E788" s="38"/>
      <c r="F788" s="39"/>
      <c r="G788" s="40"/>
      <c r="H788" s="41"/>
      <c r="I788" s="42"/>
      <c r="J788" s="43"/>
      <c r="K788" s="38"/>
      <c r="L788" s="44"/>
      <c r="M788" s="45"/>
      <c r="N788" s="45"/>
      <c r="O788" s="46"/>
      <c r="P788" s="47"/>
      <c r="Q788" s="48"/>
      <c r="R788" s="36"/>
      <c r="S788" s="78"/>
      <c r="T788" s="80"/>
      <c r="U788" s="81"/>
      <c r="V788" s="83"/>
      <c r="W788" s="49">
        <f t="shared" si="132"/>
        <v>0</v>
      </c>
      <c r="X788" s="50">
        <f t="shared" si="133"/>
        <v>0</v>
      </c>
      <c r="Y788" s="51" t="str">
        <f t="shared" si="134"/>
        <v>MAW</v>
      </c>
      <c r="Z788" s="52"/>
      <c r="AA788" s="53"/>
      <c r="AB788" s="54"/>
      <c r="AC788" s="49"/>
      <c r="AD788" s="49"/>
      <c r="AE788" s="55"/>
      <c r="AF788" s="56"/>
      <c r="AG788" s="51"/>
      <c r="AH788" s="57"/>
      <c r="AI788" s="57"/>
      <c r="AJ788" s="56"/>
      <c r="AK788" s="58"/>
      <c r="AL788" s="59"/>
      <c r="AM788" s="60"/>
      <c r="AN788" s="35">
        <f t="shared" si="135"/>
        <v>0</v>
      </c>
      <c r="AO788" s="61">
        <f t="shared" si="136"/>
        <v>0</v>
      </c>
      <c r="AP788" s="62">
        <f t="shared" si="137"/>
        <v>0</v>
      </c>
      <c r="AQ788" s="61">
        <f t="shared" si="138"/>
        <v>0</v>
      </c>
      <c r="AR788" s="63">
        <f t="shared" si="139"/>
        <v>0</v>
      </c>
      <c r="AS788" s="63">
        <f t="shared" si="140"/>
        <v>0</v>
      </c>
      <c r="AT788" s="61">
        <f t="shared" si="141"/>
        <v>0</v>
      </c>
      <c r="AU788" s="63">
        <f t="shared" si="142"/>
        <v>0</v>
      </c>
      <c r="AV788" s="63">
        <f t="shared" si="143"/>
        <v>0</v>
      </c>
      <c r="AW788" s="61">
        <f t="shared" si="144"/>
        <v>0</v>
      </c>
      <c r="AX788" s="61">
        <f t="shared" si="145"/>
        <v>0</v>
      </c>
      <c r="AY788" s="61">
        <f t="shared" si="146"/>
        <v>0</v>
      </c>
      <c r="AZ788" s="61">
        <f t="shared" si="147"/>
        <v>0</v>
      </c>
      <c r="BA788" s="36">
        <f t="shared" si="148"/>
        <v>0</v>
      </c>
      <c r="BB788" s="64">
        <f t="shared" si="149"/>
        <v>0</v>
      </c>
      <c r="BC788" s="62">
        <f t="shared" si="150"/>
        <v>0</v>
      </c>
      <c r="BD788" s="61">
        <f t="shared" si="151"/>
        <v>0</v>
      </c>
      <c r="BE788" s="62">
        <f t="shared" si="152"/>
        <v>0</v>
      </c>
      <c r="BF788" s="65">
        <f t="shared" si="153"/>
        <v>0</v>
      </c>
      <c r="BG788" s="68"/>
      <c r="BH788" s="67"/>
      <c r="BI788" s="67"/>
    </row>
    <row r="789" spans="1:61">
      <c r="A789" s="34"/>
      <c r="B789" s="35"/>
      <c r="C789" s="36"/>
      <c r="D789" s="37"/>
      <c r="E789" s="38"/>
      <c r="F789" s="39"/>
      <c r="G789" s="40"/>
      <c r="H789" s="41"/>
      <c r="I789" s="42"/>
      <c r="J789" s="43"/>
      <c r="K789" s="38"/>
      <c r="L789" s="44"/>
      <c r="M789" s="45"/>
      <c r="N789" s="45"/>
      <c r="O789" s="46"/>
      <c r="P789" s="47"/>
      <c r="Q789" s="48"/>
      <c r="R789" s="36"/>
      <c r="S789" s="78"/>
      <c r="T789" s="80"/>
      <c r="U789" s="81"/>
      <c r="V789" s="83"/>
      <c r="W789" s="49">
        <f t="shared" si="132"/>
        <v>0</v>
      </c>
      <c r="X789" s="50">
        <f t="shared" si="133"/>
        <v>0</v>
      </c>
      <c r="Y789" s="51" t="str">
        <f t="shared" si="134"/>
        <v>MAW</v>
      </c>
      <c r="Z789" s="52"/>
      <c r="AA789" s="53"/>
      <c r="AB789" s="54"/>
      <c r="AC789" s="49"/>
      <c r="AD789" s="49"/>
      <c r="AE789" s="55"/>
      <c r="AF789" s="56"/>
      <c r="AG789" s="51"/>
      <c r="AH789" s="57"/>
      <c r="AI789" s="57"/>
      <c r="AJ789" s="56"/>
      <c r="AK789" s="58"/>
      <c r="AL789" s="59"/>
      <c r="AM789" s="60"/>
      <c r="AN789" s="35">
        <f t="shared" si="135"/>
        <v>0</v>
      </c>
      <c r="AO789" s="61">
        <f t="shared" si="136"/>
        <v>0</v>
      </c>
      <c r="AP789" s="62">
        <f t="shared" si="137"/>
        <v>0</v>
      </c>
      <c r="AQ789" s="61">
        <f t="shared" si="138"/>
        <v>0</v>
      </c>
      <c r="AR789" s="63">
        <f t="shared" si="139"/>
        <v>0</v>
      </c>
      <c r="AS789" s="63">
        <f t="shared" si="140"/>
        <v>0</v>
      </c>
      <c r="AT789" s="61">
        <f t="shared" si="141"/>
        <v>0</v>
      </c>
      <c r="AU789" s="63">
        <f t="shared" si="142"/>
        <v>0</v>
      </c>
      <c r="AV789" s="63">
        <f t="shared" si="143"/>
        <v>0</v>
      </c>
      <c r="AW789" s="61">
        <f t="shared" si="144"/>
        <v>0</v>
      </c>
      <c r="AX789" s="61">
        <f t="shared" si="145"/>
        <v>0</v>
      </c>
      <c r="AY789" s="61">
        <f t="shared" si="146"/>
        <v>0</v>
      </c>
      <c r="AZ789" s="61">
        <f t="shared" si="147"/>
        <v>0</v>
      </c>
      <c r="BA789" s="36">
        <f t="shared" si="148"/>
        <v>0</v>
      </c>
      <c r="BB789" s="64">
        <f t="shared" si="149"/>
        <v>0</v>
      </c>
      <c r="BC789" s="62">
        <f t="shared" si="150"/>
        <v>0</v>
      </c>
      <c r="BD789" s="61">
        <f t="shared" si="151"/>
        <v>0</v>
      </c>
      <c r="BE789" s="62">
        <f t="shared" si="152"/>
        <v>0</v>
      </c>
      <c r="BF789" s="65">
        <f t="shared" si="153"/>
        <v>0</v>
      </c>
      <c r="BG789" s="68"/>
      <c r="BH789" s="67"/>
      <c r="BI789" s="67"/>
    </row>
    <row r="790" spans="1:61">
      <c r="A790" s="34"/>
      <c r="B790" s="35"/>
      <c r="C790" s="36"/>
      <c r="D790" s="37"/>
      <c r="E790" s="38"/>
      <c r="F790" s="39"/>
      <c r="G790" s="40"/>
      <c r="H790" s="41"/>
      <c r="I790" s="42"/>
      <c r="J790" s="43"/>
      <c r="K790" s="38"/>
      <c r="L790" s="44"/>
      <c r="M790" s="45"/>
      <c r="N790" s="45"/>
      <c r="O790" s="46"/>
      <c r="P790" s="47"/>
      <c r="Q790" s="48"/>
      <c r="R790" s="36"/>
      <c r="S790" s="78"/>
      <c r="T790" s="80"/>
      <c r="U790" s="81"/>
      <c r="V790" s="83"/>
      <c r="W790" s="49">
        <f t="shared" si="132"/>
        <v>0</v>
      </c>
      <c r="X790" s="50">
        <f t="shared" si="133"/>
        <v>0</v>
      </c>
      <c r="Y790" s="51" t="str">
        <f t="shared" si="134"/>
        <v>MAW</v>
      </c>
      <c r="Z790" s="52"/>
      <c r="AA790" s="53"/>
      <c r="AB790" s="54"/>
      <c r="AC790" s="49"/>
      <c r="AD790" s="49"/>
      <c r="AE790" s="55"/>
      <c r="AF790" s="56"/>
      <c r="AG790" s="51"/>
      <c r="AH790" s="57"/>
      <c r="AI790" s="57"/>
      <c r="AJ790" s="56"/>
      <c r="AK790" s="58"/>
      <c r="AL790" s="59"/>
      <c r="AM790" s="60"/>
      <c r="AN790" s="35">
        <f t="shared" si="135"/>
        <v>0</v>
      </c>
      <c r="AO790" s="61">
        <f t="shared" si="136"/>
        <v>0</v>
      </c>
      <c r="AP790" s="62">
        <f t="shared" si="137"/>
        <v>0</v>
      </c>
      <c r="AQ790" s="61">
        <f t="shared" si="138"/>
        <v>0</v>
      </c>
      <c r="AR790" s="63">
        <f t="shared" si="139"/>
        <v>0</v>
      </c>
      <c r="AS790" s="63">
        <f t="shared" si="140"/>
        <v>0</v>
      </c>
      <c r="AT790" s="61">
        <f t="shared" si="141"/>
        <v>0</v>
      </c>
      <c r="AU790" s="63">
        <f t="shared" si="142"/>
        <v>0</v>
      </c>
      <c r="AV790" s="63">
        <f t="shared" si="143"/>
        <v>0</v>
      </c>
      <c r="AW790" s="61">
        <f t="shared" si="144"/>
        <v>0</v>
      </c>
      <c r="AX790" s="61">
        <f t="shared" si="145"/>
        <v>0</v>
      </c>
      <c r="AY790" s="61">
        <f t="shared" si="146"/>
        <v>0</v>
      </c>
      <c r="AZ790" s="61">
        <f t="shared" si="147"/>
        <v>0</v>
      </c>
      <c r="BA790" s="36">
        <f t="shared" si="148"/>
        <v>0</v>
      </c>
      <c r="BB790" s="64">
        <f t="shared" si="149"/>
        <v>0</v>
      </c>
      <c r="BC790" s="62">
        <f t="shared" si="150"/>
        <v>0</v>
      </c>
      <c r="BD790" s="61">
        <f t="shared" si="151"/>
        <v>0</v>
      </c>
      <c r="BE790" s="62">
        <f t="shared" si="152"/>
        <v>0</v>
      </c>
      <c r="BF790" s="65">
        <f t="shared" si="153"/>
        <v>0</v>
      </c>
      <c r="BG790" s="68"/>
      <c r="BH790" s="67"/>
      <c r="BI790" s="67"/>
    </row>
    <row r="791" spans="1:61">
      <c r="A791" s="34"/>
      <c r="B791" s="35"/>
      <c r="C791" s="36"/>
      <c r="D791" s="37"/>
      <c r="E791" s="38"/>
      <c r="F791" s="39"/>
      <c r="G791" s="40"/>
      <c r="H791" s="41"/>
      <c r="I791" s="42"/>
      <c r="J791" s="43"/>
      <c r="K791" s="38"/>
      <c r="L791" s="44"/>
      <c r="M791" s="45"/>
      <c r="N791" s="45"/>
      <c r="O791" s="46"/>
      <c r="P791" s="47"/>
      <c r="Q791" s="48"/>
      <c r="R791" s="36"/>
      <c r="S791" s="78"/>
      <c r="T791" s="80"/>
      <c r="U791" s="81"/>
      <c r="V791" s="83"/>
      <c r="W791" s="49">
        <f t="shared" si="132"/>
        <v>0</v>
      </c>
      <c r="X791" s="50">
        <f t="shared" si="133"/>
        <v>0</v>
      </c>
      <c r="Y791" s="51" t="str">
        <f t="shared" si="134"/>
        <v>MAW</v>
      </c>
      <c r="Z791" s="52"/>
      <c r="AA791" s="53"/>
      <c r="AB791" s="54"/>
      <c r="AC791" s="49"/>
      <c r="AD791" s="49"/>
      <c r="AE791" s="55"/>
      <c r="AF791" s="56"/>
      <c r="AG791" s="51"/>
      <c r="AH791" s="57"/>
      <c r="AI791" s="57"/>
      <c r="AJ791" s="56"/>
      <c r="AK791" s="58"/>
      <c r="AL791" s="59"/>
      <c r="AM791" s="60"/>
      <c r="AN791" s="35">
        <f t="shared" si="135"/>
        <v>0</v>
      </c>
      <c r="AO791" s="61">
        <f t="shared" si="136"/>
        <v>0</v>
      </c>
      <c r="AP791" s="62">
        <f t="shared" si="137"/>
        <v>0</v>
      </c>
      <c r="AQ791" s="61">
        <f t="shared" si="138"/>
        <v>0</v>
      </c>
      <c r="AR791" s="63">
        <f t="shared" si="139"/>
        <v>0</v>
      </c>
      <c r="AS791" s="63">
        <f t="shared" si="140"/>
        <v>0</v>
      </c>
      <c r="AT791" s="61">
        <f t="shared" si="141"/>
        <v>0</v>
      </c>
      <c r="AU791" s="63">
        <f t="shared" si="142"/>
        <v>0</v>
      </c>
      <c r="AV791" s="63">
        <f t="shared" si="143"/>
        <v>0</v>
      </c>
      <c r="AW791" s="61">
        <f t="shared" si="144"/>
        <v>0</v>
      </c>
      <c r="AX791" s="61">
        <f t="shared" si="145"/>
        <v>0</v>
      </c>
      <c r="AY791" s="61">
        <f t="shared" si="146"/>
        <v>0</v>
      </c>
      <c r="AZ791" s="61">
        <f t="shared" si="147"/>
        <v>0</v>
      </c>
      <c r="BA791" s="36">
        <f t="shared" si="148"/>
        <v>0</v>
      </c>
      <c r="BB791" s="64">
        <f t="shared" si="149"/>
        <v>0</v>
      </c>
      <c r="BC791" s="62">
        <f t="shared" si="150"/>
        <v>0</v>
      </c>
      <c r="BD791" s="61">
        <f t="shared" si="151"/>
        <v>0</v>
      </c>
      <c r="BE791" s="62">
        <f t="shared" si="152"/>
        <v>0</v>
      </c>
      <c r="BF791" s="65">
        <f t="shared" si="153"/>
        <v>0</v>
      </c>
      <c r="BG791" s="68"/>
      <c r="BH791" s="67"/>
      <c r="BI791" s="67"/>
    </row>
    <row r="792" spans="1:61">
      <c r="A792" s="34"/>
      <c r="B792" s="35"/>
      <c r="C792" s="36"/>
      <c r="D792" s="37"/>
      <c r="E792" s="38"/>
      <c r="F792" s="39"/>
      <c r="G792" s="40"/>
      <c r="H792" s="41"/>
      <c r="I792" s="42"/>
      <c r="J792" s="43"/>
      <c r="K792" s="38"/>
      <c r="L792" s="44"/>
      <c r="M792" s="45"/>
      <c r="N792" s="45"/>
      <c r="O792" s="46"/>
      <c r="P792" s="47"/>
      <c r="Q792" s="48"/>
      <c r="R792" s="36"/>
      <c r="S792" s="78"/>
      <c r="T792" s="80"/>
      <c r="U792" s="81"/>
      <c r="V792" s="83"/>
      <c r="W792" s="49">
        <f t="shared" si="132"/>
        <v>0</v>
      </c>
      <c r="X792" s="50">
        <f t="shared" si="133"/>
        <v>0</v>
      </c>
      <c r="Y792" s="51" t="str">
        <f t="shared" si="134"/>
        <v>MAW</v>
      </c>
      <c r="Z792" s="52"/>
      <c r="AA792" s="53"/>
      <c r="AB792" s="54"/>
      <c r="AC792" s="49"/>
      <c r="AD792" s="49"/>
      <c r="AE792" s="55"/>
      <c r="AF792" s="56"/>
      <c r="AG792" s="51"/>
      <c r="AH792" s="57"/>
      <c r="AI792" s="57"/>
      <c r="AJ792" s="56"/>
      <c r="AK792" s="58"/>
      <c r="AL792" s="59"/>
      <c r="AM792" s="60"/>
      <c r="AN792" s="35">
        <f t="shared" si="135"/>
        <v>0</v>
      </c>
      <c r="AO792" s="61">
        <f t="shared" si="136"/>
        <v>0</v>
      </c>
      <c r="AP792" s="62">
        <f t="shared" si="137"/>
        <v>0</v>
      </c>
      <c r="AQ792" s="61">
        <f t="shared" si="138"/>
        <v>0</v>
      </c>
      <c r="AR792" s="63">
        <f t="shared" si="139"/>
        <v>0</v>
      </c>
      <c r="AS792" s="63">
        <f t="shared" si="140"/>
        <v>0</v>
      </c>
      <c r="AT792" s="61">
        <f t="shared" si="141"/>
        <v>0</v>
      </c>
      <c r="AU792" s="63">
        <f t="shared" si="142"/>
        <v>0</v>
      </c>
      <c r="AV792" s="63">
        <f t="shared" si="143"/>
        <v>0</v>
      </c>
      <c r="AW792" s="61">
        <f t="shared" si="144"/>
        <v>0</v>
      </c>
      <c r="AX792" s="61">
        <f t="shared" si="145"/>
        <v>0</v>
      </c>
      <c r="AY792" s="61">
        <f t="shared" si="146"/>
        <v>0</v>
      </c>
      <c r="AZ792" s="61">
        <f t="shared" si="147"/>
        <v>0</v>
      </c>
      <c r="BA792" s="36">
        <f t="shared" si="148"/>
        <v>0</v>
      </c>
      <c r="BB792" s="64">
        <f t="shared" si="149"/>
        <v>0</v>
      </c>
      <c r="BC792" s="62">
        <f t="shared" si="150"/>
        <v>0</v>
      </c>
      <c r="BD792" s="61">
        <f t="shared" si="151"/>
        <v>0</v>
      </c>
      <c r="BE792" s="62">
        <f t="shared" si="152"/>
        <v>0</v>
      </c>
      <c r="BF792" s="65">
        <f t="shared" si="153"/>
        <v>0</v>
      </c>
      <c r="BG792" s="68"/>
      <c r="BH792" s="67"/>
      <c r="BI792" s="67"/>
    </row>
    <row r="793" spans="1:61">
      <c r="A793" s="34"/>
      <c r="B793" s="35"/>
      <c r="C793" s="36"/>
      <c r="D793" s="37"/>
      <c r="E793" s="38"/>
      <c r="F793" s="39"/>
      <c r="G793" s="40"/>
      <c r="H793" s="41"/>
      <c r="I793" s="42"/>
      <c r="J793" s="43"/>
      <c r="K793" s="38"/>
      <c r="L793" s="44"/>
      <c r="M793" s="45"/>
      <c r="N793" s="45"/>
      <c r="O793" s="46"/>
      <c r="P793" s="47"/>
      <c r="Q793" s="48"/>
      <c r="R793" s="36"/>
      <c r="S793" s="78"/>
      <c r="T793" s="80"/>
      <c r="U793" s="81"/>
      <c r="V793" s="83"/>
      <c r="W793" s="49">
        <f t="shared" si="132"/>
        <v>0</v>
      </c>
      <c r="X793" s="50">
        <f t="shared" si="133"/>
        <v>0</v>
      </c>
      <c r="Y793" s="51" t="str">
        <f t="shared" si="134"/>
        <v>MAW</v>
      </c>
      <c r="Z793" s="52"/>
      <c r="AA793" s="53"/>
      <c r="AB793" s="54"/>
      <c r="AC793" s="49"/>
      <c r="AD793" s="49"/>
      <c r="AE793" s="55"/>
      <c r="AF793" s="56"/>
      <c r="AG793" s="51"/>
      <c r="AH793" s="57"/>
      <c r="AI793" s="57"/>
      <c r="AJ793" s="56"/>
      <c r="AK793" s="58"/>
      <c r="AL793" s="59"/>
      <c r="AM793" s="60"/>
      <c r="AN793" s="35">
        <f t="shared" si="135"/>
        <v>0</v>
      </c>
      <c r="AO793" s="61">
        <f t="shared" si="136"/>
        <v>0</v>
      </c>
      <c r="AP793" s="62">
        <f t="shared" si="137"/>
        <v>0</v>
      </c>
      <c r="AQ793" s="61">
        <f t="shared" si="138"/>
        <v>0</v>
      </c>
      <c r="AR793" s="63">
        <f t="shared" si="139"/>
        <v>0</v>
      </c>
      <c r="AS793" s="63">
        <f t="shared" si="140"/>
        <v>0</v>
      </c>
      <c r="AT793" s="61">
        <f t="shared" si="141"/>
        <v>0</v>
      </c>
      <c r="AU793" s="63">
        <f t="shared" si="142"/>
        <v>0</v>
      </c>
      <c r="AV793" s="63">
        <f t="shared" si="143"/>
        <v>0</v>
      </c>
      <c r="AW793" s="61">
        <f t="shared" si="144"/>
        <v>0</v>
      </c>
      <c r="AX793" s="61">
        <f t="shared" si="145"/>
        <v>0</v>
      </c>
      <c r="AY793" s="61">
        <f t="shared" si="146"/>
        <v>0</v>
      </c>
      <c r="AZ793" s="61">
        <f t="shared" si="147"/>
        <v>0</v>
      </c>
      <c r="BA793" s="36">
        <f t="shared" si="148"/>
        <v>0</v>
      </c>
      <c r="BB793" s="64">
        <f t="shared" si="149"/>
        <v>0</v>
      </c>
      <c r="BC793" s="62">
        <f t="shared" si="150"/>
        <v>0</v>
      </c>
      <c r="BD793" s="61">
        <f t="shared" si="151"/>
        <v>0</v>
      </c>
      <c r="BE793" s="62">
        <f t="shared" si="152"/>
        <v>0</v>
      </c>
      <c r="BF793" s="65">
        <f t="shared" si="153"/>
        <v>0</v>
      </c>
      <c r="BG793" s="68"/>
      <c r="BH793" s="67"/>
      <c r="BI793" s="67"/>
    </row>
    <row r="794" spans="1:61">
      <c r="A794" s="34"/>
      <c r="B794" s="35"/>
      <c r="C794" s="36"/>
      <c r="D794" s="37"/>
      <c r="E794" s="38"/>
      <c r="F794" s="39"/>
      <c r="G794" s="40"/>
      <c r="H794" s="41"/>
      <c r="I794" s="42"/>
      <c r="J794" s="43"/>
      <c r="K794" s="38"/>
      <c r="L794" s="44"/>
      <c r="M794" s="45"/>
      <c r="N794" s="45"/>
      <c r="O794" s="46"/>
      <c r="P794" s="47"/>
      <c r="Q794" s="48"/>
      <c r="R794" s="36"/>
      <c r="S794" s="78"/>
      <c r="T794" s="80"/>
      <c r="U794" s="81"/>
      <c r="V794" s="83"/>
      <c r="W794" s="49">
        <f t="shared" si="132"/>
        <v>0</v>
      </c>
      <c r="X794" s="50">
        <f t="shared" si="133"/>
        <v>0</v>
      </c>
      <c r="Y794" s="51" t="str">
        <f t="shared" si="134"/>
        <v>MAW</v>
      </c>
      <c r="Z794" s="52"/>
      <c r="AA794" s="53"/>
      <c r="AB794" s="54"/>
      <c r="AC794" s="49"/>
      <c r="AD794" s="49"/>
      <c r="AE794" s="55"/>
      <c r="AF794" s="56"/>
      <c r="AG794" s="51"/>
      <c r="AH794" s="57"/>
      <c r="AI794" s="57"/>
      <c r="AJ794" s="56"/>
      <c r="AK794" s="58"/>
      <c r="AL794" s="59"/>
      <c r="AM794" s="60"/>
      <c r="AN794" s="35">
        <f t="shared" si="135"/>
        <v>0</v>
      </c>
      <c r="AO794" s="61">
        <f t="shared" si="136"/>
        <v>0</v>
      </c>
      <c r="AP794" s="62">
        <f t="shared" si="137"/>
        <v>0</v>
      </c>
      <c r="AQ794" s="61">
        <f t="shared" si="138"/>
        <v>0</v>
      </c>
      <c r="AR794" s="63">
        <f t="shared" si="139"/>
        <v>0</v>
      </c>
      <c r="AS794" s="63">
        <f t="shared" si="140"/>
        <v>0</v>
      </c>
      <c r="AT794" s="61">
        <f t="shared" si="141"/>
        <v>0</v>
      </c>
      <c r="AU794" s="63">
        <f t="shared" si="142"/>
        <v>0</v>
      </c>
      <c r="AV794" s="63">
        <f t="shared" si="143"/>
        <v>0</v>
      </c>
      <c r="AW794" s="61">
        <f t="shared" si="144"/>
        <v>0</v>
      </c>
      <c r="AX794" s="61">
        <f t="shared" si="145"/>
        <v>0</v>
      </c>
      <c r="AY794" s="61">
        <f t="shared" si="146"/>
        <v>0</v>
      </c>
      <c r="AZ794" s="61">
        <f t="shared" si="147"/>
        <v>0</v>
      </c>
      <c r="BA794" s="36">
        <f t="shared" si="148"/>
        <v>0</v>
      </c>
      <c r="BB794" s="64">
        <f t="shared" si="149"/>
        <v>0</v>
      </c>
      <c r="BC794" s="62">
        <f t="shared" si="150"/>
        <v>0</v>
      </c>
      <c r="BD794" s="61">
        <f t="shared" si="151"/>
        <v>0</v>
      </c>
      <c r="BE794" s="62">
        <f t="shared" si="152"/>
        <v>0</v>
      </c>
      <c r="BF794" s="65">
        <f t="shared" si="153"/>
        <v>0</v>
      </c>
      <c r="BG794" s="68"/>
      <c r="BH794" s="67"/>
      <c r="BI794" s="67"/>
    </row>
    <row r="795" spans="1:61">
      <c r="A795" s="34"/>
      <c r="B795" s="35"/>
      <c r="C795" s="36"/>
      <c r="D795" s="37"/>
      <c r="E795" s="38"/>
      <c r="F795" s="39"/>
      <c r="G795" s="40"/>
      <c r="H795" s="41"/>
      <c r="I795" s="42"/>
      <c r="J795" s="43"/>
      <c r="K795" s="38"/>
      <c r="L795" s="44"/>
      <c r="M795" s="45"/>
      <c r="N795" s="45"/>
      <c r="O795" s="46"/>
      <c r="P795" s="47"/>
      <c r="Q795" s="48"/>
      <c r="R795" s="36"/>
      <c r="S795" s="78"/>
      <c r="T795" s="80"/>
      <c r="U795" s="81"/>
      <c r="V795" s="83"/>
      <c r="W795" s="49">
        <f t="shared" si="132"/>
        <v>0</v>
      </c>
      <c r="X795" s="50">
        <f t="shared" si="133"/>
        <v>0</v>
      </c>
      <c r="Y795" s="51" t="str">
        <f t="shared" si="134"/>
        <v>MAW</v>
      </c>
      <c r="Z795" s="52"/>
      <c r="AA795" s="53"/>
      <c r="AB795" s="54"/>
      <c r="AC795" s="49"/>
      <c r="AD795" s="49"/>
      <c r="AE795" s="55"/>
      <c r="AF795" s="56"/>
      <c r="AG795" s="51"/>
      <c r="AH795" s="57"/>
      <c r="AI795" s="57"/>
      <c r="AJ795" s="56"/>
      <c r="AK795" s="58"/>
      <c r="AL795" s="59"/>
      <c r="AM795" s="60"/>
      <c r="AN795" s="35">
        <f t="shared" si="135"/>
        <v>0</v>
      </c>
      <c r="AO795" s="61">
        <f t="shared" si="136"/>
        <v>0</v>
      </c>
      <c r="AP795" s="62">
        <f t="shared" si="137"/>
        <v>0</v>
      </c>
      <c r="AQ795" s="61">
        <f t="shared" si="138"/>
        <v>0</v>
      </c>
      <c r="AR795" s="63">
        <f t="shared" si="139"/>
        <v>0</v>
      </c>
      <c r="AS795" s="63">
        <f t="shared" si="140"/>
        <v>0</v>
      </c>
      <c r="AT795" s="61">
        <f t="shared" si="141"/>
        <v>0</v>
      </c>
      <c r="AU795" s="63">
        <f t="shared" si="142"/>
        <v>0</v>
      </c>
      <c r="AV795" s="63">
        <f t="shared" si="143"/>
        <v>0</v>
      </c>
      <c r="AW795" s="61">
        <f t="shared" si="144"/>
        <v>0</v>
      </c>
      <c r="AX795" s="61">
        <f t="shared" si="145"/>
        <v>0</v>
      </c>
      <c r="AY795" s="61">
        <f t="shared" si="146"/>
        <v>0</v>
      </c>
      <c r="AZ795" s="61">
        <f t="shared" si="147"/>
        <v>0</v>
      </c>
      <c r="BA795" s="36">
        <f t="shared" si="148"/>
        <v>0</v>
      </c>
      <c r="BB795" s="64">
        <f t="shared" si="149"/>
        <v>0</v>
      </c>
      <c r="BC795" s="62">
        <f t="shared" si="150"/>
        <v>0</v>
      </c>
      <c r="BD795" s="61">
        <f t="shared" si="151"/>
        <v>0</v>
      </c>
      <c r="BE795" s="62">
        <f t="shared" si="152"/>
        <v>0</v>
      </c>
      <c r="BF795" s="65">
        <f t="shared" si="153"/>
        <v>0</v>
      </c>
      <c r="BG795" s="68"/>
      <c r="BH795" s="67"/>
      <c r="BI795" s="67"/>
    </row>
    <row r="796" spans="1:61">
      <c r="A796" s="34"/>
      <c r="B796" s="35"/>
      <c r="C796" s="36"/>
      <c r="D796" s="37"/>
      <c r="E796" s="38"/>
      <c r="F796" s="39"/>
      <c r="G796" s="40"/>
      <c r="H796" s="41"/>
      <c r="I796" s="42"/>
      <c r="J796" s="43"/>
      <c r="K796" s="38"/>
      <c r="L796" s="44"/>
      <c r="M796" s="45"/>
      <c r="N796" s="45"/>
      <c r="O796" s="46"/>
      <c r="P796" s="47"/>
      <c r="Q796" s="48"/>
      <c r="R796" s="36"/>
      <c r="S796" s="78"/>
      <c r="T796" s="80"/>
      <c r="U796" s="81"/>
      <c r="V796" s="83"/>
      <c r="W796" s="49">
        <f t="shared" si="132"/>
        <v>0</v>
      </c>
      <c r="X796" s="50">
        <f t="shared" si="133"/>
        <v>0</v>
      </c>
      <c r="Y796" s="51" t="str">
        <f t="shared" si="134"/>
        <v>MAW</v>
      </c>
      <c r="Z796" s="52"/>
      <c r="AA796" s="53"/>
      <c r="AB796" s="54"/>
      <c r="AC796" s="49"/>
      <c r="AD796" s="49"/>
      <c r="AE796" s="55"/>
      <c r="AF796" s="56"/>
      <c r="AG796" s="51"/>
      <c r="AH796" s="57"/>
      <c r="AI796" s="57"/>
      <c r="AJ796" s="56"/>
      <c r="AK796" s="58"/>
      <c r="AL796" s="59"/>
      <c r="AM796" s="60"/>
      <c r="AN796" s="35">
        <f t="shared" si="135"/>
        <v>0</v>
      </c>
      <c r="AO796" s="61">
        <f t="shared" si="136"/>
        <v>0</v>
      </c>
      <c r="AP796" s="62">
        <f t="shared" si="137"/>
        <v>0</v>
      </c>
      <c r="AQ796" s="61">
        <f t="shared" si="138"/>
        <v>0</v>
      </c>
      <c r="AR796" s="63">
        <f t="shared" si="139"/>
        <v>0</v>
      </c>
      <c r="AS796" s="63">
        <f t="shared" si="140"/>
        <v>0</v>
      </c>
      <c r="AT796" s="61">
        <f t="shared" si="141"/>
        <v>0</v>
      </c>
      <c r="AU796" s="63">
        <f t="shared" si="142"/>
        <v>0</v>
      </c>
      <c r="AV796" s="63">
        <f t="shared" si="143"/>
        <v>0</v>
      </c>
      <c r="AW796" s="61">
        <f t="shared" si="144"/>
        <v>0</v>
      </c>
      <c r="AX796" s="61">
        <f t="shared" si="145"/>
        <v>0</v>
      </c>
      <c r="AY796" s="61">
        <f t="shared" si="146"/>
        <v>0</v>
      </c>
      <c r="AZ796" s="61">
        <f t="shared" si="147"/>
        <v>0</v>
      </c>
      <c r="BA796" s="36">
        <f t="shared" si="148"/>
        <v>0</v>
      </c>
      <c r="BB796" s="64">
        <f t="shared" si="149"/>
        <v>0</v>
      </c>
      <c r="BC796" s="62">
        <f t="shared" si="150"/>
        <v>0</v>
      </c>
      <c r="BD796" s="61">
        <f t="shared" si="151"/>
        <v>0</v>
      </c>
      <c r="BE796" s="62">
        <f t="shared" si="152"/>
        <v>0</v>
      </c>
      <c r="BF796" s="65">
        <f t="shared" si="153"/>
        <v>0</v>
      </c>
      <c r="BG796" s="68"/>
      <c r="BH796" s="67"/>
      <c r="BI796" s="67"/>
    </row>
    <row r="797" spans="1:61">
      <c r="A797" s="34"/>
      <c r="B797" s="35"/>
      <c r="C797" s="36"/>
      <c r="D797" s="37"/>
      <c r="E797" s="38"/>
      <c r="F797" s="39"/>
      <c r="G797" s="40"/>
      <c r="H797" s="41"/>
      <c r="I797" s="42"/>
      <c r="J797" s="43"/>
      <c r="K797" s="38"/>
      <c r="L797" s="44"/>
      <c r="M797" s="45"/>
      <c r="N797" s="45"/>
      <c r="O797" s="46"/>
      <c r="P797" s="47"/>
      <c r="Q797" s="48"/>
      <c r="R797" s="36"/>
      <c r="S797" s="78"/>
      <c r="T797" s="80"/>
      <c r="U797" s="81"/>
      <c r="V797" s="83"/>
      <c r="W797" s="49">
        <f t="shared" si="132"/>
        <v>0</v>
      </c>
      <c r="X797" s="50">
        <f t="shared" si="133"/>
        <v>0</v>
      </c>
      <c r="Y797" s="51" t="str">
        <f t="shared" si="134"/>
        <v>MAW</v>
      </c>
      <c r="Z797" s="52"/>
      <c r="AA797" s="53"/>
      <c r="AB797" s="54"/>
      <c r="AC797" s="49"/>
      <c r="AD797" s="49"/>
      <c r="AE797" s="55"/>
      <c r="AF797" s="56"/>
      <c r="AG797" s="51"/>
      <c r="AH797" s="57"/>
      <c r="AI797" s="57"/>
      <c r="AJ797" s="56"/>
      <c r="AK797" s="58"/>
      <c r="AL797" s="59"/>
      <c r="AM797" s="60"/>
      <c r="AN797" s="35">
        <f t="shared" si="135"/>
        <v>0</v>
      </c>
      <c r="AO797" s="61">
        <f t="shared" si="136"/>
        <v>0</v>
      </c>
      <c r="AP797" s="62">
        <f t="shared" si="137"/>
        <v>0</v>
      </c>
      <c r="AQ797" s="61">
        <f t="shared" si="138"/>
        <v>0</v>
      </c>
      <c r="AR797" s="63">
        <f t="shared" si="139"/>
        <v>0</v>
      </c>
      <c r="AS797" s="63">
        <f t="shared" si="140"/>
        <v>0</v>
      </c>
      <c r="AT797" s="61">
        <f t="shared" si="141"/>
        <v>0</v>
      </c>
      <c r="AU797" s="63">
        <f t="shared" si="142"/>
        <v>0</v>
      </c>
      <c r="AV797" s="63">
        <f t="shared" si="143"/>
        <v>0</v>
      </c>
      <c r="AW797" s="61">
        <f t="shared" si="144"/>
        <v>0</v>
      </c>
      <c r="AX797" s="61">
        <f t="shared" si="145"/>
        <v>0</v>
      </c>
      <c r="AY797" s="61">
        <f t="shared" si="146"/>
        <v>0</v>
      </c>
      <c r="AZ797" s="61">
        <f t="shared" si="147"/>
        <v>0</v>
      </c>
      <c r="BA797" s="36">
        <f t="shared" si="148"/>
        <v>0</v>
      </c>
      <c r="BB797" s="64">
        <f t="shared" si="149"/>
        <v>0</v>
      </c>
      <c r="BC797" s="62">
        <f t="shared" si="150"/>
        <v>0</v>
      </c>
      <c r="BD797" s="61">
        <f t="shared" si="151"/>
        <v>0</v>
      </c>
      <c r="BE797" s="62">
        <f t="shared" si="152"/>
        <v>0</v>
      </c>
      <c r="BF797" s="65">
        <f t="shared" si="153"/>
        <v>0</v>
      </c>
      <c r="BG797" s="68"/>
      <c r="BH797" s="67"/>
      <c r="BI797" s="67"/>
    </row>
    <row r="798" spans="1:61">
      <c r="A798" s="34"/>
      <c r="B798" s="35"/>
      <c r="C798" s="36"/>
      <c r="D798" s="37"/>
      <c r="E798" s="38"/>
      <c r="F798" s="39"/>
      <c r="G798" s="40"/>
      <c r="H798" s="41"/>
      <c r="I798" s="42"/>
      <c r="J798" s="43"/>
      <c r="K798" s="38"/>
      <c r="L798" s="44"/>
      <c r="M798" s="45"/>
      <c r="N798" s="45"/>
      <c r="O798" s="46"/>
      <c r="P798" s="47"/>
      <c r="Q798" s="48"/>
      <c r="R798" s="36"/>
      <c r="S798" s="78"/>
      <c r="T798" s="80"/>
      <c r="U798" s="81"/>
      <c r="V798" s="83"/>
      <c r="W798" s="49">
        <f t="shared" si="132"/>
        <v>0</v>
      </c>
      <c r="X798" s="50">
        <f t="shared" si="133"/>
        <v>0</v>
      </c>
      <c r="Y798" s="51" t="str">
        <f t="shared" si="134"/>
        <v>MAW</v>
      </c>
      <c r="Z798" s="52"/>
      <c r="AA798" s="53"/>
      <c r="AB798" s="54"/>
      <c r="AC798" s="49"/>
      <c r="AD798" s="49"/>
      <c r="AE798" s="55"/>
      <c r="AF798" s="56"/>
      <c r="AG798" s="51"/>
      <c r="AH798" s="57"/>
      <c r="AI798" s="57"/>
      <c r="AJ798" s="56"/>
      <c r="AK798" s="58"/>
      <c r="AL798" s="59"/>
      <c r="AM798" s="60"/>
      <c r="AN798" s="35">
        <f t="shared" si="135"/>
        <v>0</v>
      </c>
      <c r="AO798" s="61">
        <f t="shared" si="136"/>
        <v>0</v>
      </c>
      <c r="AP798" s="62">
        <f t="shared" si="137"/>
        <v>0</v>
      </c>
      <c r="AQ798" s="61">
        <f t="shared" si="138"/>
        <v>0</v>
      </c>
      <c r="AR798" s="63">
        <f t="shared" si="139"/>
        <v>0</v>
      </c>
      <c r="AS798" s="63">
        <f t="shared" si="140"/>
        <v>0</v>
      </c>
      <c r="AT798" s="61">
        <f t="shared" si="141"/>
        <v>0</v>
      </c>
      <c r="AU798" s="63">
        <f t="shared" si="142"/>
        <v>0</v>
      </c>
      <c r="AV798" s="63">
        <f t="shared" si="143"/>
        <v>0</v>
      </c>
      <c r="AW798" s="61">
        <f t="shared" si="144"/>
        <v>0</v>
      </c>
      <c r="AX798" s="61">
        <f t="shared" si="145"/>
        <v>0</v>
      </c>
      <c r="AY798" s="61">
        <f t="shared" si="146"/>
        <v>0</v>
      </c>
      <c r="AZ798" s="61">
        <f t="shared" si="147"/>
        <v>0</v>
      </c>
      <c r="BA798" s="36">
        <f t="shared" si="148"/>
        <v>0</v>
      </c>
      <c r="BB798" s="64">
        <f t="shared" si="149"/>
        <v>0</v>
      </c>
      <c r="BC798" s="62">
        <f t="shared" si="150"/>
        <v>0</v>
      </c>
      <c r="BD798" s="61">
        <f t="shared" si="151"/>
        <v>0</v>
      </c>
      <c r="BE798" s="62">
        <f t="shared" si="152"/>
        <v>0</v>
      </c>
      <c r="BF798" s="65">
        <f t="shared" si="153"/>
        <v>0</v>
      </c>
      <c r="BG798" s="68"/>
      <c r="BH798" s="67"/>
      <c r="BI798" s="67"/>
    </row>
    <row r="799" spans="1:61">
      <c r="A799" s="34"/>
      <c r="B799" s="35"/>
      <c r="C799" s="36"/>
      <c r="D799" s="37"/>
      <c r="E799" s="38"/>
      <c r="F799" s="39"/>
      <c r="G799" s="40"/>
      <c r="H799" s="41"/>
      <c r="I799" s="42"/>
      <c r="J799" s="43"/>
      <c r="K799" s="38"/>
      <c r="L799" s="44"/>
      <c r="M799" s="45"/>
      <c r="N799" s="45"/>
      <c r="O799" s="46"/>
      <c r="P799" s="47"/>
      <c r="Q799" s="48"/>
      <c r="R799" s="36"/>
      <c r="S799" s="78"/>
      <c r="T799" s="80"/>
      <c r="U799" s="81"/>
      <c r="V799" s="83"/>
      <c r="W799" s="49">
        <f t="shared" si="132"/>
        <v>0</v>
      </c>
      <c r="X799" s="50">
        <f t="shared" si="133"/>
        <v>0</v>
      </c>
      <c r="Y799" s="51" t="str">
        <f t="shared" si="134"/>
        <v>MAW</v>
      </c>
      <c r="Z799" s="52"/>
      <c r="AA799" s="53"/>
      <c r="AB799" s="54"/>
      <c r="AC799" s="49"/>
      <c r="AD799" s="49"/>
      <c r="AE799" s="55"/>
      <c r="AF799" s="56"/>
      <c r="AG799" s="51"/>
      <c r="AH799" s="57"/>
      <c r="AI799" s="57"/>
      <c r="AJ799" s="56"/>
      <c r="AK799" s="58"/>
      <c r="AL799" s="59"/>
      <c r="AM799" s="60"/>
      <c r="AN799" s="35">
        <f t="shared" si="135"/>
        <v>0</v>
      </c>
      <c r="AO799" s="61">
        <f t="shared" si="136"/>
        <v>0</v>
      </c>
      <c r="AP799" s="62">
        <f t="shared" si="137"/>
        <v>0</v>
      </c>
      <c r="AQ799" s="61">
        <f t="shared" si="138"/>
        <v>0</v>
      </c>
      <c r="AR799" s="63">
        <f t="shared" si="139"/>
        <v>0</v>
      </c>
      <c r="AS799" s="63">
        <f t="shared" si="140"/>
        <v>0</v>
      </c>
      <c r="AT799" s="61">
        <f t="shared" si="141"/>
        <v>0</v>
      </c>
      <c r="AU799" s="63">
        <f t="shared" si="142"/>
        <v>0</v>
      </c>
      <c r="AV799" s="63">
        <f t="shared" si="143"/>
        <v>0</v>
      </c>
      <c r="AW799" s="61">
        <f t="shared" si="144"/>
        <v>0</v>
      </c>
      <c r="AX799" s="61">
        <f t="shared" si="145"/>
        <v>0</v>
      </c>
      <c r="AY799" s="61">
        <f t="shared" si="146"/>
        <v>0</v>
      </c>
      <c r="AZ799" s="61">
        <f t="shared" si="147"/>
        <v>0</v>
      </c>
      <c r="BA799" s="36">
        <f t="shared" si="148"/>
        <v>0</v>
      </c>
      <c r="BB799" s="64">
        <f t="shared" si="149"/>
        <v>0</v>
      </c>
      <c r="BC799" s="62">
        <f t="shared" si="150"/>
        <v>0</v>
      </c>
      <c r="BD799" s="61">
        <f t="shared" si="151"/>
        <v>0</v>
      </c>
      <c r="BE799" s="62">
        <f t="shared" si="152"/>
        <v>0</v>
      </c>
      <c r="BF799" s="65">
        <f t="shared" si="153"/>
        <v>0</v>
      </c>
      <c r="BG799" s="68"/>
      <c r="BH799" s="67"/>
      <c r="BI799" s="67"/>
    </row>
    <row r="800" spans="1:61">
      <c r="A800" s="34"/>
      <c r="B800" s="35"/>
      <c r="C800" s="36"/>
      <c r="D800" s="37"/>
      <c r="E800" s="38"/>
      <c r="F800" s="39"/>
      <c r="G800" s="40"/>
      <c r="H800" s="41"/>
      <c r="I800" s="42"/>
      <c r="J800" s="43"/>
      <c r="K800" s="38"/>
      <c r="L800" s="44"/>
      <c r="M800" s="45"/>
      <c r="N800" s="45"/>
      <c r="O800" s="46"/>
      <c r="P800" s="47"/>
      <c r="Q800" s="48"/>
      <c r="R800" s="36"/>
      <c r="S800" s="78"/>
      <c r="T800" s="80"/>
      <c r="U800" s="81"/>
      <c r="V800" s="83"/>
      <c r="W800" s="49">
        <f t="shared" si="132"/>
        <v>0</v>
      </c>
      <c r="X800" s="50">
        <f t="shared" si="133"/>
        <v>0</v>
      </c>
      <c r="Y800" s="51" t="str">
        <f t="shared" si="134"/>
        <v>MAW</v>
      </c>
      <c r="Z800" s="52"/>
      <c r="AA800" s="53"/>
      <c r="AB800" s="54"/>
      <c r="AC800" s="49"/>
      <c r="AD800" s="49"/>
      <c r="AE800" s="55"/>
      <c r="AF800" s="56"/>
      <c r="AG800" s="51"/>
      <c r="AH800" s="57"/>
      <c r="AI800" s="57"/>
      <c r="AJ800" s="56"/>
      <c r="AK800" s="58"/>
      <c r="AL800" s="59"/>
      <c r="AM800" s="60"/>
      <c r="AN800" s="35">
        <f t="shared" si="135"/>
        <v>0</v>
      </c>
      <c r="AO800" s="61">
        <f t="shared" si="136"/>
        <v>0</v>
      </c>
      <c r="AP800" s="62">
        <f t="shared" si="137"/>
        <v>0</v>
      </c>
      <c r="AQ800" s="61">
        <f t="shared" si="138"/>
        <v>0</v>
      </c>
      <c r="AR800" s="63">
        <f t="shared" si="139"/>
        <v>0</v>
      </c>
      <c r="AS800" s="63">
        <f t="shared" si="140"/>
        <v>0</v>
      </c>
      <c r="AT800" s="61">
        <f t="shared" si="141"/>
        <v>0</v>
      </c>
      <c r="AU800" s="63">
        <f t="shared" si="142"/>
        <v>0</v>
      </c>
      <c r="AV800" s="63">
        <f t="shared" si="143"/>
        <v>0</v>
      </c>
      <c r="AW800" s="61">
        <f t="shared" si="144"/>
        <v>0</v>
      </c>
      <c r="AX800" s="61">
        <f t="shared" si="145"/>
        <v>0</v>
      </c>
      <c r="AY800" s="61">
        <f t="shared" si="146"/>
        <v>0</v>
      </c>
      <c r="AZ800" s="61">
        <f t="shared" si="147"/>
        <v>0</v>
      </c>
      <c r="BA800" s="36">
        <f t="shared" si="148"/>
        <v>0</v>
      </c>
      <c r="BB800" s="64">
        <f t="shared" si="149"/>
        <v>0</v>
      </c>
      <c r="BC800" s="62">
        <f t="shared" si="150"/>
        <v>0</v>
      </c>
      <c r="BD800" s="61">
        <f t="shared" si="151"/>
        <v>0</v>
      </c>
      <c r="BE800" s="62">
        <f t="shared" si="152"/>
        <v>0</v>
      </c>
      <c r="BF800" s="65">
        <f t="shared" si="153"/>
        <v>0</v>
      </c>
      <c r="BG800" s="68"/>
      <c r="BH800" s="67"/>
      <c r="BI800" s="67"/>
    </row>
    <row r="801" spans="1:61">
      <c r="A801" s="34"/>
      <c r="B801" s="35"/>
      <c r="C801" s="36"/>
      <c r="D801" s="37"/>
      <c r="E801" s="38"/>
      <c r="F801" s="39"/>
      <c r="G801" s="40"/>
      <c r="H801" s="41"/>
      <c r="I801" s="42"/>
      <c r="J801" s="43"/>
      <c r="K801" s="38"/>
      <c r="L801" s="44"/>
      <c r="M801" s="45"/>
      <c r="N801" s="45"/>
      <c r="O801" s="46"/>
      <c r="P801" s="47"/>
      <c r="Q801" s="48"/>
      <c r="R801" s="36"/>
      <c r="S801" s="78"/>
      <c r="T801" s="80"/>
      <c r="U801" s="81"/>
      <c r="V801" s="83"/>
      <c r="W801" s="49">
        <f t="shared" si="132"/>
        <v>0</v>
      </c>
      <c r="X801" s="50">
        <f t="shared" si="133"/>
        <v>0</v>
      </c>
      <c r="Y801" s="51" t="str">
        <f t="shared" si="134"/>
        <v>MAW</v>
      </c>
      <c r="Z801" s="52"/>
      <c r="AA801" s="53"/>
      <c r="AB801" s="54"/>
      <c r="AC801" s="49"/>
      <c r="AD801" s="49"/>
      <c r="AE801" s="55"/>
      <c r="AF801" s="56"/>
      <c r="AG801" s="51"/>
      <c r="AH801" s="57"/>
      <c r="AI801" s="57"/>
      <c r="AJ801" s="56"/>
      <c r="AK801" s="58"/>
      <c r="AL801" s="59"/>
      <c r="AM801" s="60"/>
      <c r="AN801" s="35">
        <f t="shared" si="135"/>
        <v>0</v>
      </c>
      <c r="AO801" s="61">
        <f t="shared" si="136"/>
        <v>0</v>
      </c>
      <c r="AP801" s="62">
        <f t="shared" si="137"/>
        <v>0</v>
      </c>
      <c r="AQ801" s="61">
        <f t="shared" si="138"/>
        <v>0</v>
      </c>
      <c r="AR801" s="63">
        <f t="shared" si="139"/>
        <v>0</v>
      </c>
      <c r="AS801" s="63">
        <f t="shared" si="140"/>
        <v>0</v>
      </c>
      <c r="AT801" s="61">
        <f t="shared" si="141"/>
        <v>0</v>
      </c>
      <c r="AU801" s="63">
        <f t="shared" si="142"/>
        <v>0</v>
      </c>
      <c r="AV801" s="63">
        <f t="shared" si="143"/>
        <v>0</v>
      </c>
      <c r="AW801" s="61">
        <f t="shared" si="144"/>
        <v>0</v>
      </c>
      <c r="AX801" s="61">
        <f t="shared" si="145"/>
        <v>0</v>
      </c>
      <c r="AY801" s="61">
        <f t="shared" si="146"/>
        <v>0</v>
      </c>
      <c r="AZ801" s="61">
        <f t="shared" si="147"/>
        <v>0</v>
      </c>
      <c r="BA801" s="36">
        <f t="shared" si="148"/>
        <v>0</v>
      </c>
      <c r="BB801" s="64">
        <f t="shared" si="149"/>
        <v>0</v>
      </c>
      <c r="BC801" s="62">
        <f t="shared" si="150"/>
        <v>0</v>
      </c>
      <c r="BD801" s="61">
        <f t="shared" si="151"/>
        <v>0</v>
      </c>
      <c r="BE801" s="62">
        <f t="shared" si="152"/>
        <v>0</v>
      </c>
      <c r="BF801" s="65">
        <f t="shared" si="153"/>
        <v>0</v>
      </c>
      <c r="BG801" s="68"/>
      <c r="BH801" s="67"/>
      <c r="BI801" s="67"/>
    </row>
    <row r="802" spans="1:61">
      <c r="A802" s="34"/>
      <c r="B802" s="35"/>
      <c r="C802" s="36"/>
      <c r="D802" s="37"/>
      <c r="E802" s="38"/>
      <c r="F802" s="39"/>
      <c r="G802" s="40"/>
      <c r="H802" s="41"/>
      <c r="I802" s="42"/>
      <c r="J802" s="43"/>
      <c r="K802" s="38"/>
      <c r="L802" s="44"/>
      <c r="M802" s="45"/>
      <c r="N802" s="45"/>
      <c r="O802" s="46"/>
      <c r="P802" s="47"/>
      <c r="Q802" s="48"/>
      <c r="R802" s="36"/>
      <c r="S802" s="78"/>
      <c r="T802" s="80"/>
      <c r="U802" s="81"/>
      <c r="V802" s="83"/>
      <c r="W802" s="49">
        <f t="shared" si="132"/>
        <v>0</v>
      </c>
      <c r="X802" s="50">
        <f t="shared" si="133"/>
        <v>0</v>
      </c>
      <c r="Y802" s="51" t="str">
        <f t="shared" si="134"/>
        <v>MAW</v>
      </c>
      <c r="Z802" s="52"/>
      <c r="AA802" s="53"/>
      <c r="AB802" s="54"/>
      <c r="AC802" s="49"/>
      <c r="AD802" s="49"/>
      <c r="AE802" s="55"/>
      <c r="AF802" s="56"/>
      <c r="AG802" s="51"/>
      <c r="AH802" s="57"/>
      <c r="AI802" s="57"/>
      <c r="AJ802" s="56"/>
      <c r="AK802" s="58"/>
      <c r="AL802" s="59"/>
      <c r="AM802" s="60"/>
      <c r="AN802" s="35">
        <f t="shared" si="135"/>
        <v>0</v>
      </c>
      <c r="AO802" s="61">
        <f t="shared" si="136"/>
        <v>0</v>
      </c>
      <c r="AP802" s="62">
        <f t="shared" si="137"/>
        <v>0</v>
      </c>
      <c r="AQ802" s="61">
        <f t="shared" si="138"/>
        <v>0</v>
      </c>
      <c r="AR802" s="63">
        <f t="shared" si="139"/>
        <v>0</v>
      </c>
      <c r="AS802" s="63">
        <f t="shared" si="140"/>
        <v>0</v>
      </c>
      <c r="AT802" s="61">
        <f t="shared" si="141"/>
        <v>0</v>
      </c>
      <c r="AU802" s="63">
        <f t="shared" si="142"/>
        <v>0</v>
      </c>
      <c r="AV802" s="63">
        <f t="shared" si="143"/>
        <v>0</v>
      </c>
      <c r="AW802" s="61">
        <f t="shared" si="144"/>
        <v>0</v>
      </c>
      <c r="AX802" s="61">
        <f t="shared" si="145"/>
        <v>0</v>
      </c>
      <c r="AY802" s="61">
        <f t="shared" si="146"/>
        <v>0</v>
      </c>
      <c r="AZ802" s="61">
        <f t="shared" si="147"/>
        <v>0</v>
      </c>
      <c r="BA802" s="36">
        <f t="shared" si="148"/>
        <v>0</v>
      </c>
      <c r="BB802" s="64">
        <f t="shared" si="149"/>
        <v>0</v>
      </c>
      <c r="BC802" s="62">
        <f t="shared" si="150"/>
        <v>0</v>
      </c>
      <c r="BD802" s="61">
        <f t="shared" si="151"/>
        <v>0</v>
      </c>
      <c r="BE802" s="62">
        <f t="shared" si="152"/>
        <v>0</v>
      </c>
      <c r="BF802" s="65">
        <f t="shared" si="153"/>
        <v>0</v>
      </c>
      <c r="BG802" s="68"/>
      <c r="BH802" s="67"/>
      <c r="BI802" s="67"/>
    </row>
    <row r="803" spans="1:61">
      <c r="A803" s="34"/>
      <c r="B803" s="35"/>
      <c r="C803" s="36"/>
      <c r="D803" s="37"/>
      <c r="E803" s="38"/>
      <c r="F803" s="39"/>
      <c r="G803" s="40"/>
      <c r="H803" s="41"/>
      <c r="I803" s="42"/>
      <c r="J803" s="43"/>
      <c r="K803" s="38"/>
      <c r="L803" s="44"/>
      <c r="M803" s="45"/>
      <c r="N803" s="45"/>
      <c r="O803" s="46"/>
      <c r="P803" s="47"/>
      <c r="Q803" s="48"/>
      <c r="R803" s="36"/>
      <c r="S803" s="78"/>
      <c r="T803" s="80"/>
      <c r="U803" s="81"/>
      <c r="V803" s="83"/>
      <c r="W803" s="49">
        <f t="shared" si="132"/>
        <v>0</v>
      </c>
      <c r="X803" s="50">
        <f t="shared" si="133"/>
        <v>0</v>
      </c>
      <c r="Y803" s="51" t="str">
        <f t="shared" si="134"/>
        <v>MAW</v>
      </c>
      <c r="Z803" s="52"/>
      <c r="AA803" s="53"/>
      <c r="AB803" s="54"/>
      <c r="AC803" s="49"/>
      <c r="AD803" s="49"/>
      <c r="AE803" s="55"/>
      <c r="AF803" s="56"/>
      <c r="AG803" s="51"/>
      <c r="AH803" s="57"/>
      <c r="AI803" s="57"/>
      <c r="AJ803" s="56"/>
      <c r="AK803" s="58"/>
      <c r="AL803" s="59"/>
      <c r="AM803" s="60"/>
      <c r="AN803" s="35">
        <f t="shared" si="135"/>
        <v>0</v>
      </c>
      <c r="AO803" s="61">
        <f t="shared" si="136"/>
        <v>0</v>
      </c>
      <c r="AP803" s="62">
        <f t="shared" si="137"/>
        <v>0</v>
      </c>
      <c r="AQ803" s="61">
        <f t="shared" si="138"/>
        <v>0</v>
      </c>
      <c r="AR803" s="63">
        <f t="shared" si="139"/>
        <v>0</v>
      </c>
      <c r="AS803" s="63">
        <f t="shared" si="140"/>
        <v>0</v>
      </c>
      <c r="AT803" s="61">
        <f t="shared" si="141"/>
        <v>0</v>
      </c>
      <c r="AU803" s="63">
        <f t="shared" si="142"/>
        <v>0</v>
      </c>
      <c r="AV803" s="63">
        <f t="shared" si="143"/>
        <v>0</v>
      </c>
      <c r="AW803" s="61">
        <f t="shared" si="144"/>
        <v>0</v>
      </c>
      <c r="AX803" s="61">
        <f t="shared" si="145"/>
        <v>0</v>
      </c>
      <c r="AY803" s="61">
        <f t="shared" si="146"/>
        <v>0</v>
      </c>
      <c r="AZ803" s="61">
        <f t="shared" si="147"/>
        <v>0</v>
      </c>
      <c r="BA803" s="36">
        <f t="shared" si="148"/>
        <v>0</v>
      </c>
      <c r="BB803" s="64">
        <f t="shared" si="149"/>
        <v>0</v>
      </c>
      <c r="BC803" s="62">
        <f t="shared" si="150"/>
        <v>0</v>
      </c>
      <c r="BD803" s="61">
        <f t="shared" si="151"/>
        <v>0</v>
      </c>
      <c r="BE803" s="62">
        <f t="shared" si="152"/>
        <v>0</v>
      </c>
      <c r="BF803" s="65">
        <f t="shared" si="153"/>
        <v>0</v>
      </c>
      <c r="BG803" s="68"/>
      <c r="BH803" s="67"/>
      <c r="BI803" s="67"/>
    </row>
    <row r="804" spans="1:61">
      <c r="A804" s="34"/>
      <c r="B804" s="35"/>
      <c r="C804" s="36"/>
      <c r="D804" s="37"/>
      <c r="E804" s="38"/>
      <c r="F804" s="39"/>
      <c r="G804" s="40"/>
      <c r="H804" s="41"/>
      <c r="I804" s="42"/>
      <c r="J804" s="43"/>
      <c r="K804" s="38"/>
      <c r="L804" s="44"/>
      <c r="M804" s="45"/>
      <c r="N804" s="45"/>
      <c r="O804" s="46"/>
      <c r="P804" s="47"/>
      <c r="Q804" s="48"/>
      <c r="R804" s="36"/>
      <c r="S804" s="78"/>
      <c r="T804" s="80"/>
      <c r="U804" s="81"/>
      <c r="V804" s="83"/>
      <c r="W804" s="49">
        <f t="shared" si="132"/>
        <v>0</v>
      </c>
      <c r="X804" s="50">
        <f t="shared" si="133"/>
        <v>0</v>
      </c>
      <c r="Y804" s="51" t="str">
        <f t="shared" si="134"/>
        <v>MAW</v>
      </c>
      <c r="Z804" s="52"/>
      <c r="AA804" s="53"/>
      <c r="AB804" s="54"/>
      <c r="AC804" s="49"/>
      <c r="AD804" s="49"/>
      <c r="AE804" s="55"/>
      <c r="AF804" s="56"/>
      <c r="AG804" s="51"/>
      <c r="AH804" s="57"/>
      <c r="AI804" s="57"/>
      <c r="AJ804" s="56"/>
      <c r="AK804" s="58"/>
      <c r="AL804" s="59"/>
      <c r="AM804" s="60"/>
      <c r="AN804" s="35">
        <f t="shared" si="135"/>
        <v>0</v>
      </c>
      <c r="AO804" s="61">
        <f t="shared" si="136"/>
        <v>0</v>
      </c>
      <c r="AP804" s="62">
        <f t="shared" si="137"/>
        <v>0</v>
      </c>
      <c r="AQ804" s="61">
        <f t="shared" si="138"/>
        <v>0</v>
      </c>
      <c r="AR804" s="63">
        <f t="shared" si="139"/>
        <v>0</v>
      </c>
      <c r="AS804" s="63">
        <f t="shared" si="140"/>
        <v>0</v>
      </c>
      <c r="AT804" s="61">
        <f t="shared" si="141"/>
        <v>0</v>
      </c>
      <c r="AU804" s="63">
        <f t="shared" si="142"/>
        <v>0</v>
      </c>
      <c r="AV804" s="63">
        <f t="shared" si="143"/>
        <v>0</v>
      </c>
      <c r="AW804" s="61">
        <f t="shared" si="144"/>
        <v>0</v>
      </c>
      <c r="AX804" s="61">
        <f t="shared" si="145"/>
        <v>0</v>
      </c>
      <c r="AY804" s="61">
        <f t="shared" si="146"/>
        <v>0</v>
      </c>
      <c r="AZ804" s="61">
        <f t="shared" si="147"/>
        <v>0</v>
      </c>
      <c r="BA804" s="36">
        <f t="shared" si="148"/>
        <v>0</v>
      </c>
      <c r="BB804" s="64">
        <f t="shared" si="149"/>
        <v>0</v>
      </c>
      <c r="BC804" s="62">
        <f t="shared" si="150"/>
        <v>0</v>
      </c>
      <c r="BD804" s="61">
        <f t="shared" si="151"/>
        <v>0</v>
      </c>
      <c r="BE804" s="62">
        <f t="shared" si="152"/>
        <v>0</v>
      </c>
      <c r="BF804" s="65">
        <f t="shared" si="153"/>
        <v>0</v>
      </c>
      <c r="BG804" s="68"/>
      <c r="BH804" s="67"/>
      <c r="BI804" s="67"/>
    </row>
    <row r="805" spans="1:61">
      <c r="A805" s="34"/>
      <c r="B805" s="35"/>
      <c r="C805" s="36"/>
      <c r="D805" s="37"/>
      <c r="E805" s="38"/>
      <c r="F805" s="39"/>
      <c r="G805" s="40"/>
      <c r="H805" s="41"/>
      <c r="I805" s="42"/>
      <c r="J805" s="43"/>
      <c r="K805" s="38"/>
      <c r="L805" s="44"/>
      <c r="M805" s="45"/>
      <c r="N805" s="45"/>
      <c r="O805" s="46"/>
      <c r="P805" s="47"/>
      <c r="Q805" s="48"/>
      <c r="R805" s="36"/>
      <c r="S805" s="78"/>
      <c r="T805" s="80"/>
      <c r="U805" s="81"/>
      <c r="V805" s="83"/>
      <c r="W805" s="49">
        <f t="shared" si="132"/>
        <v>0</v>
      </c>
      <c r="X805" s="50">
        <f t="shared" si="133"/>
        <v>0</v>
      </c>
      <c r="Y805" s="51" t="str">
        <f t="shared" si="134"/>
        <v>MAW</v>
      </c>
      <c r="Z805" s="52"/>
      <c r="AA805" s="53"/>
      <c r="AB805" s="54"/>
      <c r="AC805" s="49"/>
      <c r="AD805" s="49"/>
      <c r="AE805" s="55"/>
      <c r="AF805" s="56"/>
      <c r="AG805" s="51"/>
      <c r="AH805" s="57"/>
      <c r="AI805" s="57"/>
      <c r="AJ805" s="56"/>
      <c r="AK805" s="58"/>
      <c r="AL805" s="59"/>
      <c r="AM805" s="60"/>
      <c r="AN805" s="35">
        <f t="shared" si="135"/>
        <v>0</v>
      </c>
      <c r="AO805" s="61">
        <f t="shared" si="136"/>
        <v>0</v>
      </c>
      <c r="AP805" s="62">
        <f t="shared" si="137"/>
        <v>0</v>
      </c>
      <c r="AQ805" s="61">
        <f t="shared" si="138"/>
        <v>0</v>
      </c>
      <c r="AR805" s="63">
        <f t="shared" si="139"/>
        <v>0</v>
      </c>
      <c r="AS805" s="63">
        <f t="shared" si="140"/>
        <v>0</v>
      </c>
      <c r="AT805" s="61">
        <f t="shared" si="141"/>
        <v>0</v>
      </c>
      <c r="AU805" s="63">
        <f t="shared" si="142"/>
        <v>0</v>
      </c>
      <c r="AV805" s="63">
        <f t="shared" si="143"/>
        <v>0</v>
      </c>
      <c r="AW805" s="61">
        <f t="shared" si="144"/>
        <v>0</v>
      </c>
      <c r="AX805" s="61">
        <f t="shared" si="145"/>
        <v>0</v>
      </c>
      <c r="AY805" s="61">
        <f t="shared" si="146"/>
        <v>0</v>
      </c>
      <c r="AZ805" s="61">
        <f t="shared" si="147"/>
        <v>0</v>
      </c>
      <c r="BA805" s="36">
        <f t="shared" si="148"/>
        <v>0</v>
      </c>
      <c r="BB805" s="64">
        <f t="shared" si="149"/>
        <v>0</v>
      </c>
      <c r="BC805" s="62">
        <f t="shared" si="150"/>
        <v>0</v>
      </c>
      <c r="BD805" s="61">
        <f t="shared" si="151"/>
        <v>0</v>
      </c>
      <c r="BE805" s="62">
        <f t="shared" si="152"/>
        <v>0</v>
      </c>
      <c r="BF805" s="65">
        <f t="shared" si="153"/>
        <v>0</v>
      </c>
      <c r="BG805" s="68"/>
      <c r="BH805" s="67"/>
      <c r="BI805" s="67"/>
    </row>
    <row r="806" spans="1:61">
      <c r="A806" s="34"/>
      <c r="B806" s="35"/>
      <c r="C806" s="36"/>
      <c r="D806" s="37"/>
      <c r="E806" s="38"/>
      <c r="F806" s="39"/>
      <c r="G806" s="40"/>
      <c r="H806" s="41"/>
      <c r="I806" s="42"/>
      <c r="J806" s="43"/>
      <c r="K806" s="38"/>
      <c r="L806" s="44"/>
      <c r="M806" s="45"/>
      <c r="N806" s="45"/>
      <c r="O806" s="46"/>
      <c r="P806" s="47"/>
      <c r="Q806" s="48"/>
      <c r="R806" s="36"/>
      <c r="S806" s="78"/>
      <c r="T806" s="80"/>
      <c r="U806" s="81"/>
      <c r="V806" s="83"/>
      <c r="W806" s="49">
        <f t="shared" si="132"/>
        <v>0</v>
      </c>
      <c r="X806" s="50">
        <f t="shared" si="133"/>
        <v>0</v>
      </c>
      <c r="Y806" s="51" t="str">
        <f t="shared" si="134"/>
        <v>MAW</v>
      </c>
      <c r="Z806" s="52"/>
      <c r="AA806" s="53"/>
      <c r="AB806" s="54"/>
      <c r="AC806" s="49"/>
      <c r="AD806" s="49"/>
      <c r="AE806" s="55"/>
      <c r="AF806" s="56"/>
      <c r="AG806" s="51"/>
      <c r="AH806" s="57"/>
      <c r="AI806" s="57"/>
      <c r="AJ806" s="56"/>
      <c r="AK806" s="58"/>
      <c r="AL806" s="59"/>
      <c r="AM806" s="60"/>
      <c r="AN806" s="35">
        <f t="shared" si="135"/>
        <v>0</v>
      </c>
      <c r="AO806" s="61">
        <f t="shared" si="136"/>
        <v>0</v>
      </c>
      <c r="AP806" s="62">
        <f t="shared" si="137"/>
        <v>0</v>
      </c>
      <c r="AQ806" s="61">
        <f t="shared" si="138"/>
        <v>0</v>
      </c>
      <c r="AR806" s="63">
        <f t="shared" si="139"/>
        <v>0</v>
      </c>
      <c r="AS806" s="63">
        <f t="shared" si="140"/>
        <v>0</v>
      </c>
      <c r="AT806" s="61">
        <f t="shared" si="141"/>
        <v>0</v>
      </c>
      <c r="AU806" s="63">
        <f t="shared" si="142"/>
        <v>0</v>
      </c>
      <c r="AV806" s="63">
        <f t="shared" si="143"/>
        <v>0</v>
      </c>
      <c r="AW806" s="61">
        <f t="shared" si="144"/>
        <v>0</v>
      </c>
      <c r="AX806" s="61">
        <f t="shared" si="145"/>
        <v>0</v>
      </c>
      <c r="AY806" s="61">
        <f t="shared" si="146"/>
        <v>0</v>
      </c>
      <c r="AZ806" s="61">
        <f t="shared" si="147"/>
        <v>0</v>
      </c>
      <c r="BA806" s="36">
        <f t="shared" si="148"/>
        <v>0</v>
      </c>
      <c r="BB806" s="64">
        <f t="shared" si="149"/>
        <v>0</v>
      </c>
      <c r="BC806" s="62">
        <f t="shared" si="150"/>
        <v>0</v>
      </c>
      <c r="BD806" s="61">
        <f t="shared" si="151"/>
        <v>0</v>
      </c>
      <c r="BE806" s="62">
        <f t="shared" si="152"/>
        <v>0</v>
      </c>
      <c r="BF806" s="65">
        <f t="shared" si="153"/>
        <v>0</v>
      </c>
      <c r="BG806" s="68"/>
      <c r="BH806" s="67"/>
      <c r="BI806" s="67"/>
    </row>
    <row r="807" spans="1:61">
      <c r="A807" s="34"/>
      <c r="B807" s="35"/>
      <c r="C807" s="36"/>
      <c r="D807" s="37"/>
      <c r="E807" s="38"/>
      <c r="F807" s="39"/>
      <c r="G807" s="40"/>
      <c r="H807" s="41"/>
      <c r="I807" s="42"/>
      <c r="J807" s="43"/>
      <c r="K807" s="38"/>
      <c r="L807" s="44"/>
      <c r="M807" s="45"/>
      <c r="N807" s="45"/>
      <c r="O807" s="46"/>
      <c r="P807" s="47"/>
      <c r="Q807" s="48"/>
      <c r="R807" s="36"/>
      <c r="S807" s="78"/>
      <c r="T807" s="80"/>
      <c r="U807" s="81"/>
      <c r="V807" s="83"/>
      <c r="W807" s="49">
        <f t="shared" si="132"/>
        <v>0</v>
      </c>
      <c r="X807" s="50">
        <f t="shared" si="133"/>
        <v>0</v>
      </c>
      <c r="Y807" s="51" t="str">
        <f t="shared" si="134"/>
        <v>MAW</v>
      </c>
      <c r="Z807" s="52"/>
      <c r="AA807" s="53"/>
      <c r="AB807" s="54"/>
      <c r="AC807" s="49"/>
      <c r="AD807" s="49"/>
      <c r="AE807" s="55"/>
      <c r="AF807" s="56"/>
      <c r="AG807" s="51"/>
      <c r="AH807" s="57"/>
      <c r="AI807" s="57"/>
      <c r="AJ807" s="56"/>
      <c r="AK807" s="58"/>
      <c r="AL807" s="59"/>
      <c r="AM807" s="60"/>
      <c r="AN807" s="35">
        <f t="shared" si="135"/>
        <v>0</v>
      </c>
      <c r="AO807" s="61">
        <f t="shared" si="136"/>
        <v>0</v>
      </c>
      <c r="AP807" s="62">
        <f t="shared" si="137"/>
        <v>0</v>
      </c>
      <c r="AQ807" s="61">
        <f t="shared" si="138"/>
        <v>0</v>
      </c>
      <c r="AR807" s="63">
        <f t="shared" si="139"/>
        <v>0</v>
      </c>
      <c r="AS807" s="63">
        <f t="shared" si="140"/>
        <v>0</v>
      </c>
      <c r="AT807" s="61">
        <f t="shared" si="141"/>
        <v>0</v>
      </c>
      <c r="AU807" s="63">
        <f t="shared" si="142"/>
        <v>0</v>
      </c>
      <c r="AV807" s="63">
        <f t="shared" si="143"/>
        <v>0</v>
      </c>
      <c r="AW807" s="61">
        <f t="shared" si="144"/>
        <v>0</v>
      </c>
      <c r="AX807" s="61">
        <f t="shared" si="145"/>
        <v>0</v>
      </c>
      <c r="AY807" s="61">
        <f t="shared" si="146"/>
        <v>0</v>
      </c>
      <c r="AZ807" s="61">
        <f t="shared" si="147"/>
        <v>0</v>
      </c>
      <c r="BA807" s="36">
        <f t="shared" si="148"/>
        <v>0</v>
      </c>
      <c r="BB807" s="64">
        <f t="shared" si="149"/>
        <v>0</v>
      </c>
      <c r="BC807" s="62">
        <f t="shared" si="150"/>
        <v>0</v>
      </c>
      <c r="BD807" s="61">
        <f t="shared" si="151"/>
        <v>0</v>
      </c>
      <c r="BE807" s="62">
        <f t="shared" si="152"/>
        <v>0</v>
      </c>
      <c r="BF807" s="65">
        <f t="shared" si="153"/>
        <v>0</v>
      </c>
      <c r="BG807" s="68"/>
      <c r="BH807" s="67"/>
      <c r="BI807" s="67"/>
    </row>
    <row r="808" spans="1:61">
      <c r="A808" s="34"/>
      <c r="B808" s="35"/>
      <c r="C808" s="36"/>
      <c r="D808" s="37"/>
      <c r="E808" s="38"/>
      <c r="F808" s="39"/>
      <c r="G808" s="40"/>
      <c r="H808" s="41"/>
      <c r="I808" s="42"/>
      <c r="J808" s="43"/>
      <c r="K808" s="38"/>
      <c r="L808" s="44"/>
      <c r="M808" s="45"/>
      <c r="N808" s="45"/>
      <c r="O808" s="46"/>
      <c r="P808" s="47"/>
      <c r="Q808" s="48"/>
      <c r="R808" s="36"/>
      <c r="S808" s="78"/>
      <c r="T808" s="80"/>
      <c r="U808" s="81"/>
      <c r="V808" s="83"/>
      <c r="W808" s="49">
        <f t="shared" si="132"/>
        <v>0</v>
      </c>
      <c r="X808" s="50">
        <f t="shared" si="133"/>
        <v>0</v>
      </c>
      <c r="Y808" s="51" t="str">
        <f t="shared" si="134"/>
        <v>MAW</v>
      </c>
      <c r="Z808" s="52"/>
      <c r="AA808" s="53"/>
      <c r="AB808" s="54"/>
      <c r="AC808" s="49"/>
      <c r="AD808" s="49"/>
      <c r="AE808" s="55"/>
      <c r="AF808" s="56"/>
      <c r="AG808" s="51"/>
      <c r="AH808" s="57"/>
      <c r="AI808" s="57"/>
      <c r="AJ808" s="56"/>
      <c r="AK808" s="58"/>
      <c r="AL808" s="59"/>
      <c r="AM808" s="60"/>
      <c r="AN808" s="35">
        <f t="shared" si="135"/>
        <v>0</v>
      </c>
      <c r="AO808" s="61">
        <f t="shared" si="136"/>
        <v>0</v>
      </c>
      <c r="AP808" s="62">
        <f t="shared" si="137"/>
        <v>0</v>
      </c>
      <c r="AQ808" s="61">
        <f t="shared" si="138"/>
        <v>0</v>
      </c>
      <c r="AR808" s="63">
        <f t="shared" si="139"/>
        <v>0</v>
      </c>
      <c r="AS808" s="63">
        <f t="shared" si="140"/>
        <v>0</v>
      </c>
      <c r="AT808" s="61">
        <f t="shared" si="141"/>
        <v>0</v>
      </c>
      <c r="AU808" s="63">
        <f t="shared" si="142"/>
        <v>0</v>
      </c>
      <c r="AV808" s="63">
        <f t="shared" si="143"/>
        <v>0</v>
      </c>
      <c r="AW808" s="61">
        <f t="shared" si="144"/>
        <v>0</v>
      </c>
      <c r="AX808" s="61">
        <f t="shared" si="145"/>
        <v>0</v>
      </c>
      <c r="AY808" s="61">
        <f t="shared" si="146"/>
        <v>0</v>
      </c>
      <c r="AZ808" s="61">
        <f t="shared" si="147"/>
        <v>0</v>
      </c>
      <c r="BA808" s="36">
        <f t="shared" si="148"/>
        <v>0</v>
      </c>
      <c r="BB808" s="64">
        <f t="shared" si="149"/>
        <v>0</v>
      </c>
      <c r="BC808" s="62">
        <f t="shared" si="150"/>
        <v>0</v>
      </c>
      <c r="BD808" s="61">
        <f t="shared" si="151"/>
        <v>0</v>
      </c>
      <c r="BE808" s="62">
        <f t="shared" si="152"/>
        <v>0</v>
      </c>
      <c r="BF808" s="65">
        <f t="shared" si="153"/>
        <v>0</v>
      </c>
      <c r="BG808" s="68"/>
      <c r="BH808" s="67"/>
      <c r="BI808" s="67"/>
    </row>
    <row r="809" spans="1:61">
      <c r="A809" s="34"/>
      <c r="B809" s="35"/>
      <c r="C809" s="36"/>
      <c r="D809" s="37"/>
      <c r="E809" s="38"/>
      <c r="F809" s="39"/>
      <c r="G809" s="40"/>
      <c r="H809" s="41"/>
      <c r="I809" s="42"/>
      <c r="J809" s="43"/>
      <c r="K809" s="38"/>
      <c r="L809" s="44"/>
      <c r="M809" s="45"/>
      <c r="N809" s="45"/>
      <c r="O809" s="46"/>
      <c r="P809" s="47"/>
      <c r="Q809" s="48"/>
      <c r="R809" s="36"/>
      <c r="S809" s="78"/>
      <c r="T809" s="80"/>
      <c r="U809" s="81"/>
      <c r="V809" s="83"/>
      <c r="W809" s="49">
        <f t="shared" si="132"/>
        <v>0</v>
      </c>
      <c r="X809" s="50">
        <f t="shared" si="133"/>
        <v>0</v>
      </c>
      <c r="Y809" s="51" t="str">
        <f t="shared" si="134"/>
        <v>MAW</v>
      </c>
      <c r="Z809" s="52"/>
      <c r="AA809" s="53"/>
      <c r="AB809" s="54"/>
      <c r="AC809" s="49"/>
      <c r="AD809" s="49"/>
      <c r="AE809" s="55"/>
      <c r="AF809" s="56"/>
      <c r="AG809" s="51"/>
      <c r="AH809" s="57"/>
      <c r="AI809" s="57"/>
      <c r="AJ809" s="56"/>
      <c r="AK809" s="58"/>
      <c r="AL809" s="59"/>
      <c r="AM809" s="60"/>
      <c r="AN809" s="35">
        <f t="shared" si="135"/>
        <v>0</v>
      </c>
      <c r="AO809" s="61">
        <f t="shared" si="136"/>
        <v>0</v>
      </c>
      <c r="AP809" s="62">
        <f t="shared" si="137"/>
        <v>0</v>
      </c>
      <c r="AQ809" s="61">
        <f t="shared" si="138"/>
        <v>0</v>
      </c>
      <c r="AR809" s="63">
        <f t="shared" si="139"/>
        <v>0</v>
      </c>
      <c r="AS809" s="63">
        <f t="shared" si="140"/>
        <v>0</v>
      </c>
      <c r="AT809" s="61">
        <f t="shared" si="141"/>
        <v>0</v>
      </c>
      <c r="AU809" s="63">
        <f t="shared" si="142"/>
        <v>0</v>
      </c>
      <c r="AV809" s="63">
        <f t="shared" si="143"/>
        <v>0</v>
      </c>
      <c r="AW809" s="61">
        <f t="shared" si="144"/>
        <v>0</v>
      </c>
      <c r="AX809" s="61">
        <f t="shared" si="145"/>
        <v>0</v>
      </c>
      <c r="AY809" s="61">
        <f t="shared" si="146"/>
        <v>0</v>
      </c>
      <c r="AZ809" s="61">
        <f t="shared" si="147"/>
        <v>0</v>
      </c>
      <c r="BA809" s="36">
        <f t="shared" si="148"/>
        <v>0</v>
      </c>
      <c r="BB809" s="64">
        <f t="shared" si="149"/>
        <v>0</v>
      </c>
      <c r="BC809" s="62">
        <f t="shared" si="150"/>
        <v>0</v>
      </c>
      <c r="BD809" s="61">
        <f t="shared" si="151"/>
        <v>0</v>
      </c>
      <c r="BE809" s="62">
        <f t="shared" si="152"/>
        <v>0</v>
      </c>
      <c r="BF809" s="65">
        <f t="shared" si="153"/>
        <v>0</v>
      </c>
      <c r="BG809" s="68"/>
      <c r="BH809" s="67"/>
      <c r="BI809" s="67"/>
    </row>
    <row r="810" spans="1:61">
      <c r="A810" s="34"/>
      <c r="B810" s="35"/>
      <c r="C810" s="36"/>
      <c r="D810" s="37"/>
      <c r="E810" s="38"/>
      <c r="F810" s="39"/>
      <c r="G810" s="40"/>
      <c r="H810" s="41"/>
      <c r="I810" s="42"/>
      <c r="J810" s="43"/>
      <c r="K810" s="38"/>
      <c r="L810" s="44"/>
      <c r="M810" s="45"/>
      <c r="N810" s="45"/>
      <c r="O810" s="46"/>
      <c r="P810" s="47"/>
      <c r="Q810" s="48"/>
      <c r="R810" s="36"/>
      <c r="S810" s="78"/>
      <c r="T810" s="80"/>
      <c r="U810" s="81"/>
      <c r="V810" s="83"/>
      <c r="W810" s="49">
        <f t="shared" si="132"/>
        <v>0</v>
      </c>
      <c r="X810" s="50">
        <f t="shared" si="133"/>
        <v>0</v>
      </c>
      <c r="Y810" s="51" t="str">
        <f t="shared" si="134"/>
        <v>MAW</v>
      </c>
      <c r="Z810" s="52"/>
      <c r="AA810" s="53"/>
      <c r="AB810" s="54"/>
      <c r="AC810" s="49"/>
      <c r="AD810" s="49"/>
      <c r="AE810" s="55"/>
      <c r="AF810" s="56"/>
      <c r="AG810" s="51"/>
      <c r="AH810" s="57"/>
      <c r="AI810" s="57"/>
      <c r="AJ810" s="56"/>
      <c r="AK810" s="58"/>
      <c r="AL810" s="59"/>
      <c r="AM810" s="60"/>
      <c r="AN810" s="35">
        <f t="shared" si="135"/>
        <v>0</v>
      </c>
      <c r="AO810" s="61">
        <f t="shared" si="136"/>
        <v>0</v>
      </c>
      <c r="AP810" s="62">
        <f t="shared" si="137"/>
        <v>0</v>
      </c>
      <c r="AQ810" s="61">
        <f t="shared" si="138"/>
        <v>0</v>
      </c>
      <c r="AR810" s="63">
        <f t="shared" si="139"/>
        <v>0</v>
      </c>
      <c r="AS810" s="63">
        <f t="shared" si="140"/>
        <v>0</v>
      </c>
      <c r="AT810" s="61">
        <f t="shared" si="141"/>
        <v>0</v>
      </c>
      <c r="AU810" s="63">
        <f t="shared" si="142"/>
        <v>0</v>
      </c>
      <c r="AV810" s="63">
        <f t="shared" si="143"/>
        <v>0</v>
      </c>
      <c r="AW810" s="61">
        <f t="shared" si="144"/>
        <v>0</v>
      </c>
      <c r="AX810" s="61">
        <f t="shared" si="145"/>
        <v>0</v>
      </c>
      <c r="AY810" s="61">
        <f t="shared" si="146"/>
        <v>0</v>
      </c>
      <c r="AZ810" s="61">
        <f t="shared" si="147"/>
        <v>0</v>
      </c>
      <c r="BA810" s="36">
        <f t="shared" si="148"/>
        <v>0</v>
      </c>
      <c r="BB810" s="64">
        <f t="shared" si="149"/>
        <v>0</v>
      </c>
      <c r="BC810" s="62">
        <f t="shared" si="150"/>
        <v>0</v>
      </c>
      <c r="BD810" s="61">
        <f t="shared" si="151"/>
        <v>0</v>
      </c>
      <c r="BE810" s="62">
        <f t="shared" si="152"/>
        <v>0</v>
      </c>
      <c r="BF810" s="65">
        <f t="shared" si="153"/>
        <v>0</v>
      </c>
      <c r="BG810" s="68"/>
      <c r="BH810" s="67"/>
      <c r="BI810" s="67"/>
    </row>
    <row r="811" spans="1:61">
      <c r="A811" s="34"/>
      <c r="B811" s="35"/>
      <c r="C811" s="36"/>
      <c r="D811" s="37"/>
      <c r="E811" s="38"/>
      <c r="F811" s="39"/>
      <c r="G811" s="40"/>
      <c r="H811" s="41"/>
      <c r="I811" s="42"/>
      <c r="J811" s="43"/>
      <c r="K811" s="38"/>
      <c r="L811" s="44"/>
      <c r="M811" s="45"/>
      <c r="N811" s="45"/>
      <c r="O811" s="46"/>
      <c r="P811" s="47"/>
      <c r="Q811" s="48"/>
      <c r="R811" s="36"/>
      <c r="S811" s="78"/>
      <c r="T811" s="80"/>
      <c r="U811" s="81"/>
      <c r="V811" s="83"/>
      <c r="W811" s="49">
        <f t="shared" si="132"/>
        <v>0</v>
      </c>
      <c r="X811" s="50">
        <f t="shared" si="133"/>
        <v>0</v>
      </c>
      <c r="Y811" s="51" t="str">
        <f t="shared" si="134"/>
        <v>MAW</v>
      </c>
      <c r="Z811" s="52"/>
      <c r="AA811" s="53"/>
      <c r="AB811" s="54"/>
      <c r="AC811" s="49"/>
      <c r="AD811" s="49"/>
      <c r="AE811" s="55"/>
      <c r="AF811" s="56"/>
      <c r="AG811" s="51"/>
      <c r="AH811" s="57"/>
      <c r="AI811" s="57"/>
      <c r="AJ811" s="56"/>
      <c r="AK811" s="58"/>
      <c r="AL811" s="59"/>
      <c r="AM811" s="60"/>
      <c r="AN811" s="35">
        <f t="shared" si="135"/>
        <v>0</v>
      </c>
      <c r="AO811" s="61">
        <f t="shared" si="136"/>
        <v>0</v>
      </c>
      <c r="AP811" s="62">
        <f t="shared" si="137"/>
        <v>0</v>
      </c>
      <c r="AQ811" s="61">
        <f t="shared" si="138"/>
        <v>0</v>
      </c>
      <c r="AR811" s="63">
        <f t="shared" si="139"/>
        <v>0</v>
      </c>
      <c r="AS811" s="63">
        <f t="shared" si="140"/>
        <v>0</v>
      </c>
      <c r="AT811" s="61">
        <f t="shared" si="141"/>
        <v>0</v>
      </c>
      <c r="AU811" s="63">
        <f t="shared" si="142"/>
        <v>0</v>
      </c>
      <c r="AV811" s="63">
        <f t="shared" si="143"/>
        <v>0</v>
      </c>
      <c r="AW811" s="61">
        <f t="shared" si="144"/>
        <v>0</v>
      </c>
      <c r="AX811" s="61">
        <f t="shared" si="145"/>
        <v>0</v>
      </c>
      <c r="AY811" s="61">
        <f t="shared" si="146"/>
        <v>0</v>
      </c>
      <c r="AZ811" s="61">
        <f t="shared" si="147"/>
        <v>0</v>
      </c>
      <c r="BA811" s="36">
        <f t="shared" si="148"/>
        <v>0</v>
      </c>
      <c r="BB811" s="64">
        <f t="shared" si="149"/>
        <v>0</v>
      </c>
      <c r="BC811" s="62">
        <f t="shared" si="150"/>
        <v>0</v>
      </c>
      <c r="BD811" s="61">
        <f t="shared" si="151"/>
        <v>0</v>
      </c>
      <c r="BE811" s="62">
        <f t="shared" si="152"/>
        <v>0</v>
      </c>
      <c r="BF811" s="65">
        <f t="shared" si="153"/>
        <v>0</v>
      </c>
      <c r="BG811" s="68"/>
      <c r="BH811" s="67"/>
      <c r="BI811" s="67"/>
    </row>
    <row r="812" spans="1:61">
      <c r="A812" s="34"/>
      <c r="B812" s="35"/>
      <c r="C812" s="36"/>
      <c r="D812" s="37"/>
      <c r="E812" s="38"/>
      <c r="F812" s="39"/>
      <c r="G812" s="40"/>
      <c r="H812" s="41"/>
      <c r="I812" s="42"/>
      <c r="J812" s="43"/>
      <c r="K812" s="38"/>
      <c r="L812" s="44"/>
      <c r="M812" s="45"/>
      <c r="N812" s="45"/>
      <c r="O812" s="46"/>
      <c r="P812" s="47"/>
      <c r="Q812" s="48"/>
      <c r="R812" s="36"/>
      <c r="S812" s="78"/>
      <c r="T812" s="80"/>
      <c r="U812" s="81"/>
      <c r="V812" s="83"/>
      <c r="W812" s="49">
        <f t="shared" si="132"/>
        <v>0</v>
      </c>
      <c r="X812" s="50">
        <f t="shared" si="133"/>
        <v>0</v>
      </c>
      <c r="Y812" s="51" t="str">
        <f t="shared" si="134"/>
        <v>MAW</v>
      </c>
      <c r="Z812" s="52"/>
      <c r="AA812" s="53"/>
      <c r="AB812" s="54"/>
      <c r="AC812" s="49"/>
      <c r="AD812" s="49"/>
      <c r="AE812" s="55"/>
      <c r="AF812" s="56"/>
      <c r="AG812" s="51"/>
      <c r="AH812" s="57"/>
      <c r="AI812" s="57"/>
      <c r="AJ812" s="56"/>
      <c r="AK812" s="58"/>
      <c r="AL812" s="59"/>
      <c r="AM812" s="60"/>
      <c r="AN812" s="35">
        <f t="shared" si="135"/>
        <v>0</v>
      </c>
      <c r="AO812" s="61">
        <f t="shared" si="136"/>
        <v>0</v>
      </c>
      <c r="AP812" s="62">
        <f t="shared" si="137"/>
        <v>0</v>
      </c>
      <c r="AQ812" s="61">
        <f t="shared" si="138"/>
        <v>0</v>
      </c>
      <c r="AR812" s="63">
        <f t="shared" si="139"/>
        <v>0</v>
      </c>
      <c r="AS812" s="63">
        <f t="shared" si="140"/>
        <v>0</v>
      </c>
      <c r="AT812" s="61">
        <f t="shared" si="141"/>
        <v>0</v>
      </c>
      <c r="AU812" s="63">
        <f t="shared" si="142"/>
        <v>0</v>
      </c>
      <c r="AV812" s="63">
        <f t="shared" si="143"/>
        <v>0</v>
      </c>
      <c r="AW812" s="61">
        <f t="shared" si="144"/>
        <v>0</v>
      </c>
      <c r="AX812" s="61">
        <f t="shared" si="145"/>
        <v>0</v>
      </c>
      <c r="AY812" s="61">
        <f t="shared" si="146"/>
        <v>0</v>
      </c>
      <c r="AZ812" s="61">
        <f t="shared" si="147"/>
        <v>0</v>
      </c>
      <c r="BA812" s="36">
        <f t="shared" si="148"/>
        <v>0</v>
      </c>
      <c r="BB812" s="64">
        <f t="shared" si="149"/>
        <v>0</v>
      </c>
      <c r="BC812" s="62">
        <f t="shared" si="150"/>
        <v>0</v>
      </c>
      <c r="BD812" s="61">
        <f t="shared" si="151"/>
        <v>0</v>
      </c>
      <c r="BE812" s="62">
        <f t="shared" si="152"/>
        <v>0</v>
      </c>
      <c r="BF812" s="65">
        <f t="shared" si="153"/>
        <v>0</v>
      </c>
      <c r="BG812" s="68"/>
      <c r="BH812" s="67"/>
      <c r="BI812" s="67"/>
    </row>
    <row r="813" spans="1:61">
      <c r="A813" s="34"/>
      <c r="B813" s="35"/>
      <c r="C813" s="36"/>
      <c r="D813" s="37"/>
      <c r="E813" s="38"/>
      <c r="F813" s="39"/>
      <c r="G813" s="40"/>
      <c r="H813" s="41"/>
      <c r="I813" s="42"/>
      <c r="J813" s="43"/>
      <c r="K813" s="38"/>
      <c r="L813" s="44"/>
      <c r="M813" s="45"/>
      <c r="N813" s="45"/>
      <c r="O813" s="46"/>
      <c r="P813" s="47"/>
      <c r="Q813" s="48"/>
      <c r="R813" s="36"/>
      <c r="S813" s="78"/>
      <c r="T813" s="80"/>
      <c r="U813" s="81"/>
      <c r="V813" s="83"/>
      <c r="W813" s="49">
        <f t="shared" si="132"/>
        <v>0</v>
      </c>
      <c r="X813" s="50">
        <f t="shared" si="133"/>
        <v>0</v>
      </c>
      <c r="Y813" s="51" t="str">
        <f t="shared" si="134"/>
        <v>MAW</v>
      </c>
      <c r="Z813" s="52"/>
      <c r="AA813" s="53"/>
      <c r="AB813" s="54"/>
      <c r="AC813" s="49"/>
      <c r="AD813" s="49"/>
      <c r="AE813" s="55"/>
      <c r="AF813" s="56"/>
      <c r="AG813" s="51"/>
      <c r="AH813" s="57"/>
      <c r="AI813" s="57"/>
      <c r="AJ813" s="56"/>
      <c r="AK813" s="58"/>
      <c r="AL813" s="59"/>
      <c r="AM813" s="60"/>
      <c r="AN813" s="35">
        <f t="shared" si="135"/>
        <v>0</v>
      </c>
      <c r="AO813" s="61">
        <f t="shared" si="136"/>
        <v>0</v>
      </c>
      <c r="AP813" s="62">
        <f t="shared" si="137"/>
        <v>0</v>
      </c>
      <c r="AQ813" s="61">
        <f t="shared" si="138"/>
        <v>0</v>
      </c>
      <c r="AR813" s="63">
        <f t="shared" si="139"/>
        <v>0</v>
      </c>
      <c r="AS813" s="63">
        <f t="shared" si="140"/>
        <v>0</v>
      </c>
      <c r="AT813" s="61">
        <f t="shared" si="141"/>
        <v>0</v>
      </c>
      <c r="AU813" s="63">
        <f t="shared" si="142"/>
        <v>0</v>
      </c>
      <c r="AV813" s="63">
        <f t="shared" si="143"/>
        <v>0</v>
      </c>
      <c r="AW813" s="61">
        <f t="shared" si="144"/>
        <v>0</v>
      </c>
      <c r="AX813" s="61">
        <f t="shared" si="145"/>
        <v>0</v>
      </c>
      <c r="AY813" s="61">
        <f t="shared" si="146"/>
        <v>0</v>
      </c>
      <c r="AZ813" s="61">
        <f t="shared" si="147"/>
        <v>0</v>
      </c>
      <c r="BA813" s="36">
        <f t="shared" si="148"/>
        <v>0</v>
      </c>
      <c r="BB813" s="64">
        <f t="shared" si="149"/>
        <v>0</v>
      </c>
      <c r="BC813" s="62">
        <f t="shared" si="150"/>
        <v>0</v>
      </c>
      <c r="BD813" s="61">
        <f t="shared" si="151"/>
        <v>0</v>
      </c>
      <c r="BE813" s="62">
        <f t="shared" si="152"/>
        <v>0</v>
      </c>
      <c r="BF813" s="65">
        <f t="shared" si="153"/>
        <v>0</v>
      </c>
      <c r="BG813" s="68"/>
      <c r="BH813" s="67"/>
      <c r="BI813" s="67"/>
    </row>
    <row r="814" spans="1:61">
      <c r="A814" s="34"/>
      <c r="B814" s="35"/>
      <c r="C814" s="36"/>
      <c r="D814" s="37"/>
      <c r="E814" s="38"/>
      <c r="F814" s="39"/>
      <c r="G814" s="40"/>
      <c r="H814" s="41"/>
      <c r="I814" s="42"/>
      <c r="J814" s="43"/>
      <c r="K814" s="38"/>
      <c r="L814" s="44"/>
      <c r="M814" s="45"/>
      <c r="N814" s="45"/>
      <c r="O814" s="46"/>
      <c r="P814" s="47"/>
      <c r="Q814" s="48"/>
      <c r="R814" s="36"/>
      <c r="S814" s="78"/>
      <c r="T814" s="80"/>
      <c r="U814" s="81"/>
      <c r="V814" s="83"/>
      <c r="W814" s="49">
        <f t="shared" si="132"/>
        <v>0</v>
      </c>
      <c r="X814" s="50">
        <f t="shared" si="133"/>
        <v>0</v>
      </c>
      <c r="Y814" s="51" t="str">
        <f t="shared" si="134"/>
        <v>MAW</v>
      </c>
      <c r="Z814" s="52"/>
      <c r="AA814" s="53"/>
      <c r="AB814" s="54"/>
      <c r="AC814" s="49"/>
      <c r="AD814" s="49"/>
      <c r="AE814" s="55"/>
      <c r="AF814" s="56"/>
      <c r="AG814" s="51"/>
      <c r="AH814" s="57"/>
      <c r="AI814" s="57"/>
      <c r="AJ814" s="56"/>
      <c r="AK814" s="58"/>
      <c r="AL814" s="59"/>
      <c r="AM814" s="60"/>
      <c r="AN814" s="35">
        <f t="shared" si="135"/>
        <v>0</v>
      </c>
      <c r="AO814" s="61">
        <f t="shared" si="136"/>
        <v>0</v>
      </c>
      <c r="AP814" s="62">
        <f t="shared" si="137"/>
        <v>0</v>
      </c>
      <c r="AQ814" s="61">
        <f t="shared" si="138"/>
        <v>0</v>
      </c>
      <c r="AR814" s="63">
        <f t="shared" si="139"/>
        <v>0</v>
      </c>
      <c r="AS814" s="63">
        <f t="shared" si="140"/>
        <v>0</v>
      </c>
      <c r="AT814" s="61">
        <f t="shared" si="141"/>
        <v>0</v>
      </c>
      <c r="AU814" s="63">
        <f t="shared" si="142"/>
        <v>0</v>
      </c>
      <c r="AV814" s="63">
        <f t="shared" si="143"/>
        <v>0</v>
      </c>
      <c r="AW814" s="61">
        <f t="shared" si="144"/>
        <v>0</v>
      </c>
      <c r="AX814" s="61">
        <f t="shared" si="145"/>
        <v>0</v>
      </c>
      <c r="AY814" s="61">
        <f t="shared" si="146"/>
        <v>0</v>
      </c>
      <c r="AZ814" s="61">
        <f t="shared" si="147"/>
        <v>0</v>
      </c>
      <c r="BA814" s="36">
        <f t="shared" si="148"/>
        <v>0</v>
      </c>
      <c r="BB814" s="64">
        <f t="shared" si="149"/>
        <v>0</v>
      </c>
      <c r="BC814" s="62">
        <f t="shared" si="150"/>
        <v>0</v>
      </c>
      <c r="BD814" s="61">
        <f t="shared" si="151"/>
        <v>0</v>
      </c>
      <c r="BE814" s="62">
        <f t="shared" si="152"/>
        <v>0</v>
      </c>
      <c r="BF814" s="65">
        <f t="shared" si="153"/>
        <v>0</v>
      </c>
      <c r="BG814" s="68"/>
      <c r="BH814" s="67"/>
      <c r="BI814" s="67"/>
    </row>
    <row r="815" spans="1:61">
      <c r="A815" s="34"/>
      <c r="B815" s="35"/>
      <c r="C815" s="36"/>
      <c r="D815" s="37"/>
      <c r="E815" s="38"/>
      <c r="F815" s="39"/>
      <c r="G815" s="40"/>
      <c r="H815" s="41"/>
      <c r="I815" s="42"/>
      <c r="J815" s="43"/>
      <c r="K815" s="38"/>
      <c r="L815" s="44"/>
      <c r="M815" s="45"/>
      <c r="N815" s="45"/>
      <c r="O815" s="46"/>
      <c r="P815" s="47"/>
      <c r="Q815" s="48"/>
      <c r="R815" s="36"/>
      <c r="S815" s="78"/>
      <c r="T815" s="80"/>
      <c r="U815" s="81"/>
      <c r="V815" s="83"/>
      <c r="W815" s="49">
        <f t="shared" si="132"/>
        <v>0</v>
      </c>
      <c r="X815" s="50">
        <f t="shared" si="133"/>
        <v>0</v>
      </c>
      <c r="Y815" s="51" t="str">
        <f t="shared" si="134"/>
        <v>MAW</v>
      </c>
      <c r="Z815" s="52"/>
      <c r="AA815" s="53"/>
      <c r="AB815" s="54"/>
      <c r="AC815" s="49"/>
      <c r="AD815" s="49"/>
      <c r="AE815" s="55"/>
      <c r="AF815" s="56"/>
      <c r="AG815" s="51"/>
      <c r="AH815" s="57"/>
      <c r="AI815" s="57"/>
      <c r="AJ815" s="56"/>
      <c r="AK815" s="58"/>
      <c r="AL815" s="59"/>
      <c r="AM815" s="60"/>
      <c r="AN815" s="35">
        <f t="shared" si="135"/>
        <v>0</v>
      </c>
      <c r="AO815" s="61">
        <f t="shared" si="136"/>
        <v>0</v>
      </c>
      <c r="AP815" s="62">
        <f t="shared" si="137"/>
        <v>0</v>
      </c>
      <c r="AQ815" s="61">
        <f t="shared" si="138"/>
        <v>0</v>
      </c>
      <c r="AR815" s="63">
        <f t="shared" si="139"/>
        <v>0</v>
      </c>
      <c r="AS815" s="63">
        <f t="shared" si="140"/>
        <v>0</v>
      </c>
      <c r="AT815" s="61">
        <f t="shared" si="141"/>
        <v>0</v>
      </c>
      <c r="AU815" s="63">
        <f t="shared" si="142"/>
        <v>0</v>
      </c>
      <c r="AV815" s="63">
        <f t="shared" si="143"/>
        <v>0</v>
      </c>
      <c r="AW815" s="61">
        <f t="shared" si="144"/>
        <v>0</v>
      </c>
      <c r="AX815" s="61">
        <f t="shared" si="145"/>
        <v>0</v>
      </c>
      <c r="AY815" s="61">
        <f t="shared" si="146"/>
        <v>0</v>
      </c>
      <c r="AZ815" s="61">
        <f t="shared" si="147"/>
        <v>0</v>
      </c>
      <c r="BA815" s="36">
        <f t="shared" si="148"/>
        <v>0</v>
      </c>
      <c r="BB815" s="64">
        <f t="shared" si="149"/>
        <v>0</v>
      </c>
      <c r="BC815" s="62">
        <f t="shared" si="150"/>
        <v>0</v>
      </c>
      <c r="BD815" s="61">
        <f t="shared" si="151"/>
        <v>0</v>
      </c>
      <c r="BE815" s="62">
        <f t="shared" si="152"/>
        <v>0</v>
      </c>
      <c r="BF815" s="65">
        <f t="shared" si="153"/>
        <v>0</v>
      </c>
      <c r="BG815" s="68"/>
      <c r="BH815" s="67"/>
      <c r="BI815" s="67"/>
    </row>
    <row r="816" spans="1:61">
      <c r="A816" s="34"/>
      <c r="B816" s="35"/>
      <c r="C816" s="36"/>
      <c r="D816" s="37"/>
      <c r="E816" s="38"/>
      <c r="F816" s="39"/>
      <c r="G816" s="40"/>
      <c r="H816" s="41"/>
      <c r="I816" s="42"/>
      <c r="J816" s="43"/>
      <c r="K816" s="38"/>
      <c r="L816" s="44"/>
      <c r="M816" s="45"/>
      <c r="N816" s="45"/>
      <c r="O816" s="46"/>
      <c r="P816" s="47"/>
      <c r="Q816" s="48"/>
      <c r="R816" s="36"/>
      <c r="S816" s="78"/>
      <c r="T816" s="80"/>
      <c r="U816" s="81"/>
      <c r="V816" s="83"/>
      <c r="W816" s="49">
        <f t="shared" si="132"/>
        <v>0</v>
      </c>
      <c r="X816" s="50">
        <f t="shared" si="133"/>
        <v>0</v>
      </c>
      <c r="Y816" s="51" t="str">
        <f t="shared" si="134"/>
        <v>MAW</v>
      </c>
      <c r="Z816" s="52"/>
      <c r="AA816" s="53"/>
      <c r="AB816" s="54"/>
      <c r="AC816" s="49"/>
      <c r="AD816" s="49"/>
      <c r="AE816" s="55"/>
      <c r="AF816" s="56"/>
      <c r="AG816" s="51"/>
      <c r="AH816" s="57"/>
      <c r="AI816" s="57"/>
      <c r="AJ816" s="56"/>
      <c r="AK816" s="58"/>
      <c r="AL816" s="59"/>
      <c r="AM816" s="60"/>
      <c r="AN816" s="35">
        <f t="shared" si="135"/>
        <v>0</v>
      </c>
      <c r="AO816" s="61">
        <f t="shared" si="136"/>
        <v>0</v>
      </c>
      <c r="AP816" s="62">
        <f t="shared" si="137"/>
        <v>0</v>
      </c>
      <c r="AQ816" s="61">
        <f t="shared" si="138"/>
        <v>0</v>
      </c>
      <c r="AR816" s="63">
        <f t="shared" si="139"/>
        <v>0</v>
      </c>
      <c r="AS816" s="63">
        <f t="shared" si="140"/>
        <v>0</v>
      </c>
      <c r="AT816" s="61">
        <f t="shared" si="141"/>
        <v>0</v>
      </c>
      <c r="AU816" s="63">
        <f t="shared" si="142"/>
        <v>0</v>
      </c>
      <c r="AV816" s="63">
        <f t="shared" si="143"/>
        <v>0</v>
      </c>
      <c r="AW816" s="61">
        <f t="shared" si="144"/>
        <v>0</v>
      </c>
      <c r="AX816" s="61">
        <f t="shared" si="145"/>
        <v>0</v>
      </c>
      <c r="AY816" s="61">
        <f t="shared" si="146"/>
        <v>0</v>
      </c>
      <c r="AZ816" s="61">
        <f t="shared" si="147"/>
        <v>0</v>
      </c>
      <c r="BA816" s="36">
        <f t="shared" si="148"/>
        <v>0</v>
      </c>
      <c r="BB816" s="64">
        <f t="shared" si="149"/>
        <v>0</v>
      </c>
      <c r="BC816" s="62">
        <f t="shared" si="150"/>
        <v>0</v>
      </c>
      <c r="BD816" s="61">
        <f t="shared" si="151"/>
        <v>0</v>
      </c>
      <c r="BE816" s="62">
        <f t="shared" si="152"/>
        <v>0</v>
      </c>
      <c r="BF816" s="65">
        <f t="shared" si="153"/>
        <v>0</v>
      </c>
      <c r="BG816" s="68"/>
      <c r="BH816" s="67"/>
      <c r="BI816" s="67"/>
    </row>
    <row r="817" spans="1:61">
      <c r="A817" s="34"/>
      <c r="B817" s="35"/>
      <c r="C817" s="36"/>
      <c r="D817" s="37"/>
      <c r="E817" s="38"/>
      <c r="F817" s="39"/>
      <c r="G817" s="40"/>
      <c r="H817" s="41"/>
      <c r="I817" s="42"/>
      <c r="J817" s="43"/>
      <c r="K817" s="38"/>
      <c r="L817" s="44"/>
      <c r="M817" s="45"/>
      <c r="N817" s="45"/>
      <c r="O817" s="46"/>
      <c r="P817" s="47"/>
      <c r="Q817" s="48"/>
      <c r="R817" s="36"/>
      <c r="S817" s="78"/>
      <c r="T817" s="80"/>
      <c r="U817" s="81"/>
      <c r="V817" s="83"/>
      <c r="W817" s="49">
        <f t="shared" si="132"/>
        <v>0</v>
      </c>
      <c r="X817" s="50">
        <f t="shared" si="133"/>
        <v>0</v>
      </c>
      <c r="Y817" s="51" t="str">
        <f t="shared" si="134"/>
        <v>MAW</v>
      </c>
      <c r="Z817" s="52"/>
      <c r="AA817" s="53"/>
      <c r="AB817" s="54"/>
      <c r="AC817" s="49"/>
      <c r="AD817" s="49"/>
      <c r="AE817" s="55"/>
      <c r="AF817" s="56"/>
      <c r="AG817" s="51"/>
      <c r="AH817" s="57"/>
      <c r="AI817" s="57"/>
      <c r="AJ817" s="56"/>
      <c r="AK817" s="58"/>
      <c r="AL817" s="59"/>
      <c r="AM817" s="60"/>
      <c r="AN817" s="35">
        <f t="shared" si="135"/>
        <v>0</v>
      </c>
      <c r="AO817" s="61">
        <f t="shared" si="136"/>
        <v>0</v>
      </c>
      <c r="AP817" s="62">
        <f t="shared" si="137"/>
        <v>0</v>
      </c>
      <c r="AQ817" s="61">
        <f t="shared" si="138"/>
        <v>0</v>
      </c>
      <c r="AR817" s="63">
        <f t="shared" si="139"/>
        <v>0</v>
      </c>
      <c r="AS817" s="63">
        <f t="shared" si="140"/>
        <v>0</v>
      </c>
      <c r="AT817" s="61">
        <f t="shared" si="141"/>
        <v>0</v>
      </c>
      <c r="AU817" s="63">
        <f t="shared" si="142"/>
        <v>0</v>
      </c>
      <c r="AV817" s="63">
        <f t="shared" si="143"/>
        <v>0</v>
      </c>
      <c r="AW817" s="61">
        <f t="shared" si="144"/>
        <v>0</v>
      </c>
      <c r="AX817" s="61">
        <f t="shared" si="145"/>
        <v>0</v>
      </c>
      <c r="AY817" s="61">
        <f t="shared" si="146"/>
        <v>0</v>
      </c>
      <c r="AZ817" s="61">
        <f t="shared" si="147"/>
        <v>0</v>
      </c>
      <c r="BA817" s="36">
        <f t="shared" si="148"/>
        <v>0</v>
      </c>
      <c r="BB817" s="64">
        <f t="shared" si="149"/>
        <v>0</v>
      </c>
      <c r="BC817" s="62">
        <f t="shared" si="150"/>
        <v>0</v>
      </c>
      <c r="BD817" s="61">
        <f t="shared" si="151"/>
        <v>0</v>
      </c>
      <c r="BE817" s="62">
        <f t="shared" si="152"/>
        <v>0</v>
      </c>
      <c r="BF817" s="65">
        <f t="shared" si="153"/>
        <v>0</v>
      </c>
      <c r="BG817" s="68"/>
      <c r="BH817" s="67"/>
      <c r="BI817" s="67"/>
    </row>
    <row r="818" spans="1:61">
      <c r="A818" s="34"/>
      <c r="B818" s="35"/>
      <c r="C818" s="36"/>
      <c r="D818" s="37"/>
      <c r="E818" s="38"/>
      <c r="F818" s="39"/>
      <c r="G818" s="40"/>
      <c r="H818" s="41"/>
      <c r="I818" s="42"/>
      <c r="J818" s="43"/>
      <c r="K818" s="38"/>
      <c r="L818" s="44"/>
      <c r="M818" s="45"/>
      <c r="N818" s="45"/>
      <c r="O818" s="46"/>
      <c r="P818" s="47"/>
      <c r="Q818" s="48"/>
      <c r="R818" s="36"/>
      <c r="S818" s="78"/>
      <c r="T818" s="80"/>
      <c r="U818" s="81"/>
      <c r="V818" s="83"/>
      <c r="W818" s="49">
        <f t="shared" si="132"/>
        <v>0</v>
      </c>
      <c r="X818" s="50">
        <f t="shared" si="133"/>
        <v>0</v>
      </c>
      <c r="Y818" s="51" t="str">
        <f t="shared" si="134"/>
        <v>MAW</v>
      </c>
      <c r="Z818" s="52"/>
      <c r="AA818" s="53"/>
      <c r="AB818" s="54"/>
      <c r="AC818" s="49"/>
      <c r="AD818" s="49"/>
      <c r="AE818" s="55"/>
      <c r="AF818" s="56"/>
      <c r="AG818" s="51"/>
      <c r="AH818" s="57"/>
      <c r="AI818" s="57"/>
      <c r="AJ818" s="56"/>
      <c r="AK818" s="58"/>
      <c r="AL818" s="59"/>
      <c r="AM818" s="60"/>
      <c r="AN818" s="35">
        <f t="shared" si="135"/>
        <v>0</v>
      </c>
      <c r="AO818" s="61">
        <f t="shared" si="136"/>
        <v>0</v>
      </c>
      <c r="AP818" s="62">
        <f t="shared" si="137"/>
        <v>0</v>
      </c>
      <c r="AQ818" s="61">
        <f t="shared" si="138"/>
        <v>0</v>
      </c>
      <c r="AR818" s="63">
        <f t="shared" si="139"/>
        <v>0</v>
      </c>
      <c r="AS818" s="63">
        <f t="shared" si="140"/>
        <v>0</v>
      </c>
      <c r="AT818" s="61">
        <f t="shared" si="141"/>
        <v>0</v>
      </c>
      <c r="AU818" s="63">
        <f t="shared" si="142"/>
        <v>0</v>
      </c>
      <c r="AV818" s="63">
        <f t="shared" si="143"/>
        <v>0</v>
      </c>
      <c r="AW818" s="61">
        <f t="shared" si="144"/>
        <v>0</v>
      </c>
      <c r="AX818" s="61">
        <f t="shared" si="145"/>
        <v>0</v>
      </c>
      <c r="AY818" s="61">
        <f t="shared" si="146"/>
        <v>0</v>
      </c>
      <c r="AZ818" s="61">
        <f t="shared" si="147"/>
        <v>0</v>
      </c>
      <c r="BA818" s="36">
        <f t="shared" si="148"/>
        <v>0</v>
      </c>
      <c r="BB818" s="64">
        <f t="shared" si="149"/>
        <v>0</v>
      </c>
      <c r="BC818" s="62">
        <f t="shared" si="150"/>
        <v>0</v>
      </c>
      <c r="BD818" s="61">
        <f t="shared" si="151"/>
        <v>0</v>
      </c>
      <c r="BE818" s="62">
        <f t="shared" si="152"/>
        <v>0</v>
      </c>
      <c r="BF818" s="65">
        <f t="shared" si="153"/>
        <v>0</v>
      </c>
      <c r="BG818" s="68"/>
      <c r="BH818" s="67"/>
      <c r="BI818" s="67"/>
    </row>
    <row r="819" spans="1:61">
      <c r="A819" s="34"/>
      <c r="B819" s="35"/>
      <c r="C819" s="36"/>
      <c r="D819" s="37"/>
      <c r="E819" s="38"/>
      <c r="F819" s="39"/>
      <c r="G819" s="40"/>
      <c r="H819" s="41"/>
      <c r="I819" s="42"/>
      <c r="J819" s="43"/>
      <c r="K819" s="38"/>
      <c r="L819" s="44"/>
      <c r="M819" s="45"/>
      <c r="N819" s="45"/>
      <c r="O819" s="46"/>
      <c r="P819" s="47"/>
      <c r="Q819" s="48"/>
      <c r="R819" s="36"/>
      <c r="S819" s="78"/>
      <c r="T819" s="80"/>
      <c r="U819" s="81"/>
      <c r="V819" s="83"/>
      <c r="W819" s="49">
        <f t="shared" si="132"/>
        <v>0</v>
      </c>
      <c r="X819" s="50">
        <f t="shared" si="133"/>
        <v>0</v>
      </c>
      <c r="Y819" s="51" t="str">
        <f t="shared" si="134"/>
        <v>MAW</v>
      </c>
      <c r="Z819" s="52"/>
      <c r="AA819" s="53"/>
      <c r="AB819" s="54"/>
      <c r="AC819" s="49"/>
      <c r="AD819" s="49"/>
      <c r="AE819" s="55"/>
      <c r="AF819" s="56"/>
      <c r="AG819" s="51"/>
      <c r="AH819" s="57"/>
      <c r="AI819" s="57"/>
      <c r="AJ819" s="56"/>
      <c r="AK819" s="58"/>
      <c r="AL819" s="59"/>
      <c r="AM819" s="60"/>
      <c r="AN819" s="35">
        <f t="shared" si="135"/>
        <v>0</v>
      </c>
      <c r="AO819" s="61">
        <f t="shared" si="136"/>
        <v>0</v>
      </c>
      <c r="AP819" s="62">
        <f t="shared" si="137"/>
        <v>0</v>
      </c>
      <c r="AQ819" s="61">
        <f t="shared" si="138"/>
        <v>0</v>
      </c>
      <c r="AR819" s="63">
        <f t="shared" si="139"/>
        <v>0</v>
      </c>
      <c r="AS819" s="63">
        <f t="shared" si="140"/>
        <v>0</v>
      </c>
      <c r="AT819" s="61">
        <f t="shared" si="141"/>
        <v>0</v>
      </c>
      <c r="AU819" s="63">
        <f t="shared" si="142"/>
        <v>0</v>
      </c>
      <c r="AV819" s="63">
        <f t="shared" si="143"/>
        <v>0</v>
      </c>
      <c r="AW819" s="61">
        <f t="shared" si="144"/>
        <v>0</v>
      </c>
      <c r="AX819" s="61">
        <f t="shared" si="145"/>
        <v>0</v>
      </c>
      <c r="AY819" s="61">
        <f t="shared" si="146"/>
        <v>0</v>
      </c>
      <c r="AZ819" s="61">
        <f t="shared" si="147"/>
        <v>0</v>
      </c>
      <c r="BA819" s="36">
        <f t="shared" si="148"/>
        <v>0</v>
      </c>
      <c r="BB819" s="64">
        <f t="shared" si="149"/>
        <v>0</v>
      </c>
      <c r="BC819" s="62">
        <f t="shared" si="150"/>
        <v>0</v>
      </c>
      <c r="BD819" s="61">
        <f t="shared" si="151"/>
        <v>0</v>
      </c>
      <c r="BE819" s="62">
        <f t="shared" si="152"/>
        <v>0</v>
      </c>
      <c r="BF819" s="65">
        <f t="shared" si="153"/>
        <v>0</v>
      </c>
      <c r="BG819" s="68"/>
      <c r="BH819" s="67"/>
      <c r="BI819" s="67"/>
    </row>
    <row r="820" spans="1:61">
      <c r="A820" s="34"/>
      <c r="B820" s="35"/>
      <c r="C820" s="36"/>
      <c r="D820" s="37"/>
      <c r="E820" s="38"/>
      <c r="F820" s="39"/>
      <c r="G820" s="40"/>
      <c r="H820" s="41"/>
      <c r="I820" s="42"/>
      <c r="J820" s="43"/>
      <c r="K820" s="38"/>
      <c r="L820" s="44"/>
      <c r="M820" s="45"/>
      <c r="N820" s="45"/>
      <c r="O820" s="46"/>
      <c r="P820" s="47"/>
      <c r="Q820" s="48"/>
      <c r="R820" s="36"/>
      <c r="S820" s="78"/>
      <c r="T820" s="80"/>
      <c r="U820" s="81"/>
      <c r="V820" s="83"/>
      <c r="W820" s="49">
        <f t="shared" si="132"/>
        <v>0</v>
      </c>
      <c r="X820" s="50">
        <f t="shared" si="133"/>
        <v>0</v>
      </c>
      <c r="Y820" s="51" t="str">
        <f t="shared" si="134"/>
        <v>MAW</v>
      </c>
      <c r="Z820" s="52"/>
      <c r="AA820" s="53"/>
      <c r="AB820" s="54"/>
      <c r="AC820" s="49"/>
      <c r="AD820" s="49"/>
      <c r="AE820" s="55"/>
      <c r="AF820" s="56"/>
      <c r="AG820" s="51"/>
      <c r="AH820" s="57"/>
      <c r="AI820" s="57"/>
      <c r="AJ820" s="56"/>
      <c r="AK820" s="58"/>
      <c r="AL820" s="59"/>
      <c r="AM820" s="60"/>
      <c r="AN820" s="35">
        <f t="shared" si="135"/>
        <v>0</v>
      </c>
      <c r="AO820" s="61">
        <f t="shared" si="136"/>
        <v>0</v>
      </c>
      <c r="AP820" s="62">
        <f t="shared" si="137"/>
        <v>0</v>
      </c>
      <c r="AQ820" s="61">
        <f t="shared" si="138"/>
        <v>0</v>
      </c>
      <c r="AR820" s="63">
        <f t="shared" si="139"/>
        <v>0</v>
      </c>
      <c r="AS820" s="63">
        <f t="shared" si="140"/>
        <v>0</v>
      </c>
      <c r="AT820" s="61">
        <f t="shared" si="141"/>
        <v>0</v>
      </c>
      <c r="AU820" s="63">
        <f t="shared" si="142"/>
        <v>0</v>
      </c>
      <c r="AV820" s="63">
        <f t="shared" si="143"/>
        <v>0</v>
      </c>
      <c r="AW820" s="61">
        <f t="shared" si="144"/>
        <v>0</v>
      </c>
      <c r="AX820" s="61">
        <f t="shared" si="145"/>
        <v>0</v>
      </c>
      <c r="AY820" s="61">
        <f t="shared" si="146"/>
        <v>0</v>
      </c>
      <c r="AZ820" s="61">
        <f t="shared" si="147"/>
        <v>0</v>
      </c>
      <c r="BA820" s="36">
        <f t="shared" si="148"/>
        <v>0</v>
      </c>
      <c r="BB820" s="64">
        <f t="shared" si="149"/>
        <v>0</v>
      </c>
      <c r="BC820" s="62">
        <f t="shared" si="150"/>
        <v>0</v>
      </c>
      <c r="BD820" s="61">
        <f t="shared" si="151"/>
        <v>0</v>
      </c>
      <c r="BE820" s="62">
        <f t="shared" si="152"/>
        <v>0</v>
      </c>
      <c r="BF820" s="65">
        <f t="shared" si="153"/>
        <v>0</v>
      </c>
      <c r="BG820" s="68"/>
      <c r="BH820" s="67"/>
      <c r="BI820" s="67"/>
    </row>
    <row r="821" spans="1:61">
      <c r="A821" s="34"/>
      <c r="B821" s="35"/>
      <c r="C821" s="36"/>
      <c r="D821" s="37"/>
      <c r="E821" s="38"/>
      <c r="F821" s="39"/>
      <c r="G821" s="40"/>
      <c r="H821" s="41"/>
      <c r="I821" s="42"/>
      <c r="J821" s="43"/>
      <c r="K821" s="38"/>
      <c r="L821" s="44"/>
      <c r="M821" s="45"/>
      <c r="N821" s="45"/>
      <c r="O821" s="46"/>
      <c r="P821" s="47"/>
      <c r="Q821" s="48"/>
      <c r="R821" s="36"/>
      <c r="S821" s="78"/>
      <c r="T821" s="80"/>
      <c r="U821" s="81"/>
      <c r="V821" s="83"/>
      <c r="W821" s="49">
        <f t="shared" si="132"/>
        <v>0</v>
      </c>
      <c r="X821" s="50">
        <f t="shared" si="133"/>
        <v>0</v>
      </c>
      <c r="Y821" s="51" t="str">
        <f t="shared" si="134"/>
        <v>MAW</v>
      </c>
      <c r="Z821" s="52"/>
      <c r="AA821" s="53"/>
      <c r="AB821" s="54"/>
      <c r="AC821" s="49"/>
      <c r="AD821" s="49"/>
      <c r="AE821" s="55"/>
      <c r="AF821" s="56"/>
      <c r="AG821" s="51"/>
      <c r="AH821" s="57"/>
      <c r="AI821" s="57"/>
      <c r="AJ821" s="56"/>
      <c r="AK821" s="58"/>
      <c r="AL821" s="59"/>
      <c r="AM821" s="60"/>
      <c r="AN821" s="35">
        <f t="shared" si="135"/>
        <v>0</v>
      </c>
      <c r="AO821" s="61">
        <f t="shared" si="136"/>
        <v>0</v>
      </c>
      <c r="AP821" s="62">
        <f t="shared" si="137"/>
        <v>0</v>
      </c>
      <c r="AQ821" s="61">
        <f t="shared" si="138"/>
        <v>0</v>
      </c>
      <c r="AR821" s="63">
        <f t="shared" si="139"/>
        <v>0</v>
      </c>
      <c r="AS821" s="63">
        <f t="shared" si="140"/>
        <v>0</v>
      </c>
      <c r="AT821" s="61">
        <f t="shared" si="141"/>
        <v>0</v>
      </c>
      <c r="AU821" s="63">
        <f t="shared" si="142"/>
        <v>0</v>
      </c>
      <c r="AV821" s="63">
        <f t="shared" si="143"/>
        <v>0</v>
      </c>
      <c r="AW821" s="61">
        <f t="shared" si="144"/>
        <v>0</v>
      </c>
      <c r="AX821" s="61">
        <f t="shared" si="145"/>
        <v>0</v>
      </c>
      <c r="AY821" s="61">
        <f t="shared" si="146"/>
        <v>0</v>
      </c>
      <c r="AZ821" s="61">
        <f t="shared" si="147"/>
        <v>0</v>
      </c>
      <c r="BA821" s="36">
        <f t="shared" si="148"/>
        <v>0</v>
      </c>
      <c r="BB821" s="64">
        <f t="shared" si="149"/>
        <v>0</v>
      </c>
      <c r="BC821" s="62">
        <f t="shared" si="150"/>
        <v>0</v>
      </c>
      <c r="BD821" s="61">
        <f t="shared" si="151"/>
        <v>0</v>
      </c>
      <c r="BE821" s="62">
        <f t="shared" si="152"/>
        <v>0</v>
      </c>
      <c r="BF821" s="65">
        <f t="shared" si="153"/>
        <v>0</v>
      </c>
      <c r="BG821" s="68"/>
      <c r="BH821" s="67"/>
      <c r="BI821" s="67"/>
    </row>
    <row r="822" spans="1:61">
      <c r="A822" s="34"/>
      <c r="B822" s="35"/>
      <c r="C822" s="36"/>
      <c r="D822" s="37"/>
      <c r="E822" s="38"/>
      <c r="F822" s="39"/>
      <c r="G822" s="40"/>
      <c r="H822" s="41"/>
      <c r="I822" s="42"/>
      <c r="J822" s="43"/>
      <c r="K822" s="38"/>
      <c r="L822" s="44"/>
      <c r="M822" s="45"/>
      <c r="N822" s="45"/>
      <c r="O822" s="46"/>
      <c r="P822" s="47"/>
      <c r="Q822" s="48"/>
      <c r="R822" s="36"/>
      <c r="S822" s="78"/>
      <c r="T822" s="80"/>
      <c r="U822" s="81"/>
      <c r="V822" s="83"/>
      <c r="W822" s="49">
        <f t="shared" si="132"/>
        <v>0</v>
      </c>
      <c r="X822" s="50">
        <f t="shared" si="133"/>
        <v>0</v>
      </c>
      <c r="Y822" s="51" t="str">
        <f t="shared" si="134"/>
        <v>MAW</v>
      </c>
      <c r="Z822" s="52"/>
      <c r="AA822" s="53"/>
      <c r="AB822" s="54"/>
      <c r="AC822" s="49"/>
      <c r="AD822" s="49"/>
      <c r="AE822" s="55"/>
      <c r="AF822" s="56"/>
      <c r="AG822" s="51"/>
      <c r="AH822" s="57"/>
      <c r="AI822" s="57"/>
      <c r="AJ822" s="56"/>
      <c r="AK822" s="58"/>
      <c r="AL822" s="59"/>
      <c r="AM822" s="60"/>
      <c r="AN822" s="35">
        <f t="shared" si="135"/>
        <v>0</v>
      </c>
      <c r="AO822" s="61">
        <f t="shared" si="136"/>
        <v>0</v>
      </c>
      <c r="AP822" s="62">
        <f t="shared" si="137"/>
        <v>0</v>
      </c>
      <c r="AQ822" s="61">
        <f t="shared" si="138"/>
        <v>0</v>
      </c>
      <c r="AR822" s="63">
        <f t="shared" si="139"/>
        <v>0</v>
      </c>
      <c r="AS822" s="63">
        <f t="shared" si="140"/>
        <v>0</v>
      </c>
      <c r="AT822" s="61">
        <f t="shared" si="141"/>
        <v>0</v>
      </c>
      <c r="AU822" s="63">
        <f t="shared" si="142"/>
        <v>0</v>
      </c>
      <c r="AV822" s="63">
        <f t="shared" si="143"/>
        <v>0</v>
      </c>
      <c r="AW822" s="61">
        <f t="shared" si="144"/>
        <v>0</v>
      </c>
      <c r="AX822" s="61">
        <f t="shared" si="145"/>
        <v>0</v>
      </c>
      <c r="AY822" s="61">
        <f t="shared" si="146"/>
        <v>0</v>
      </c>
      <c r="AZ822" s="61">
        <f t="shared" si="147"/>
        <v>0</v>
      </c>
      <c r="BA822" s="36">
        <f t="shared" si="148"/>
        <v>0</v>
      </c>
      <c r="BB822" s="64">
        <f t="shared" si="149"/>
        <v>0</v>
      </c>
      <c r="BC822" s="62">
        <f t="shared" si="150"/>
        <v>0</v>
      </c>
      <c r="BD822" s="61">
        <f t="shared" si="151"/>
        <v>0</v>
      </c>
      <c r="BE822" s="62">
        <f t="shared" si="152"/>
        <v>0</v>
      </c>
      <c r="BF822" s="65">
        <f t="shared" si="153"/>
        <v>0</v>
      </c>
      <c r="BG822" s="68"/>
      <c r="BH822" s="67"/>
      <c r="BI822" s="67"/>
    </row>
    <row r="823" spans="1:61">
      <c r="A823" s="34"/>
      <c r="B823" s="35"/>
      <c r="C823" s="36"/>
      <c r="D823" s="37"/>
      <c r="E823" s="38"/>
      <c r="F823" s="39"/>
      <c r="G823" s="40"/>
      <c r="H823" s="41"/>
      <c r="I823" s="42"/>
      <c r="J823" s="43"/>
      <c r="K823" s="38"/>
      <c r="L823" s="44"/>
      <c r="M823" s="45"/>
      <c r="N823" s="45"/>
      <c r="O823" s="46"/>
      <c r="P823" s="47"/>
      <c r="Q823" s="48"/>
      <c r="R823" s="36"/>
      <c r="S823" s="78"/>
      <c r="T823" s="80"/>
      <c r="U823" s="81"/>
      <c r="V823" s="83"/>
      <c r="W823" s="49">
        <f t="shared" si="132"/>
        <v>0</v>
      </c>
      <c r="X823" s="50">
        <f t="shared" si="133"/>
        <v>0</v>
      </c>
      <c r="Y823" s="51" t="str">
        <f t="shared" si="134"/>
        <v>MAW</v>
      </c>
      <c r="Z823" s="52"/>
      <c r="AA823" s="53"/>
      <c r="AB823" s="54"/>
      <c r="AC823" s="49"/>
      <c r="AD823" s="49"/>
      <c r="AE823" s="55"/>
      <c r="AF823" s="56"/>
      <c r="AG823" s="51"/>
      <c r="AH823" s="57"/>
      <c r="AI823" s="57"/>
      <c r="AJ823" s="56"/>
      <c r="AK823" s="58"/>
      <c r="AL823" s="59"/>
      <c r="AM823" s="60"/>
      <c r="AN823" s="35">
        <f t="shared" si="135"/>
        <v>0</v>
      </c>
      <c r="AO823" s="61">
        <f t="shared" si="136"/>
        <v>0</v>
      </c>
      <c r="AP823" s="62">
        <f t="shared" si="137"/>
        <v>0</v>
      </c>
      <c r="AQ823" s="61">
        <f t="shared" si="138"/>
        <v>0</v>
      </c>
      <c r="AR823" s="63">
        <f t="shared" si="139"/>
        <v>0</v>
      </c>
      <c r="AS823" s="63">
        <f t="shared" si="140"/>
        <v>0</v>
      </c>
      <c r="AT823" s="61">
        <f t="shared" si="141"/>
        <v>0</v>
      </c>
      <c r="AU823" s="63">
        <f t="shared" si="142"/>
        <v>0</v>
      </c>
      <c r="AV823" s="63">
        <f t="shared" si="143"/>
        <v>0</v>
      </c>
      <c r="AW823" s="61">
        <f t="shared" si="144"/>
        <v>0</v>
      </c>
      <c r="AX823" s="61">
        <f t="shared" si="145"/>
        <v>0</v>
      </c>
      <c r="AY823" s="61">
        <f t="shared" si="146"/>
        <v>0</v>
      </c>
      <c r="AZ823" s="61">
        <f t="shared" si="147"/>
        <v>0</v>
      </c>
      <c r="BA823" s="36">
        <f t="shared" si="148"/>
        <v>0</v>
      </c>
      <c r="BB823" s="64">
        <f t="shared" si="149"/>
        <v>0</v>
      </c>
      <c r="BC823" s="62">
        <f t="shared" si="150"/>
        <v>0</v>
      </c>
      <c r="BD823" s="61">
        <f t="shared" si="151"/>
        <v>0</v>
      </c>
      <c r="BE823" s="62">
        <f t="shared" si="152"/>
        <v>0</v>
      </c>
      <c r="BF823" s="65">
        <f t="shared" si="153"/>
        <v>0</v>
      </c>
      <c r="BG823" s="68"/>
      <c r="BH823" s="67"/>
      <c r="BI823" s="67"/>
    </row>
    <row r="824" spans="1:61">
      <c r="A824" s="34"/>
      <c r="B824" s="35"/>
      <c r="C824" s="36"/>
      <c r="D824" s="37"/>
      <c r="E824" s="38"/>
      <c r="F824" s="39"/>
      <c r="G824" s="40"/>
      <c r="H824" s="41"/>
      <c r="I824" s="42"/>
      <c r="J824" s="43"/>
      <c r="K824" s="38"/>
      <c r="L824" s="44"/>
      <c r="M824" s="45"/>
      <c r="N824" s="45"/>
      <c r="O824" s="46"/>
      <c r="P824" s="47"/>
      <c r="Q824" s="48"/>
      <c r="R824" s="36"/>
      <c r="S824" s="78"/>
      <c r="T824" s="80"/>
      <c r="U824" s="81"/>
      <c r="V824" s="83"/>
      <c r="W824" s="49">
        <f t="shared" si="132"/>
        <v>0</v>
      </c>
      <c r="X824" s="50">
        <f t="shared" si="133"/>
        <v>0</v>
      </c>
      <c r="Y824" s="51" t="str">
        <f t="shared" si="134"/>
        <v>MAW</v>
      </c>
      <c r="Z824" s="52"/>
      <c r="AA824" s="53"/>
      <c r="AB824" s="54"/>
      <c r="AC824" s="49"/>
      <c r="AD824" s="49"/>
      <c r="AE824" s="55"/>
      <c r="AF824" s="56"/>
      <c r="AG824" s="51"/>
      <c r="AH824" s="57"/>
      <c r="AI824" s="57"/>
      <c r="AJ824" s="56"/>
      <c r="AK824" s="58"/>
      <c r="AL824" s="59"/>
      <c r="AM824" s="60"/>
      <c r="AN824" s="35">
        <f t="shared" si="135"/>
        <v>0</v>
      </c>
      <c r="AO824" s="61">
        <f t="shared" si="136"/>
        <v>0</v>
      </c>
      <c r="AP824" s="62">
        <f t="shared" si="137"/>
        <v>0</v>
      </c>
      <c r="AQ824" s="61">
        <f t="shared" si="138"/>
        <v>0</v>
      </c>
      <c r="AR824" s="63">
        <f t="shared" si="139"/>
        <v>0</v>
      </c>
      <c r="AS824" s="63">
        <f t="shared" si="140"/>
        <v>0</v>
      </c>
      <c r="AT824" s="61">
        <f t="shared" si="141"/>
        <v>0</v>
      </c>
      <c r="AU824" s="63">
        <f t="shared" si="142"/>
        <v>0</v>
      </c>
      <c r="AV824" s="63">
        <f t="shared" si="143"/>
        <v>0</v>
      </c>
      <c r="AW824" s="61">
        <f t="shared" si="144"/>
        <v>0</v>
      </c>
      <c r="AX824" s="61">
        <f t="shared" si="145"/>
        <v>0</v>
      </c>
      <c r="AY824" s="61">
        <f t="shared" si="146"/>
        <v>0</v>
      </c>
      <c r="AZ824" s="61">
        <f t="shared" si="147"/>
        <v>0</v>
      </c>
      <c r="BA824" s="36">
        <f t="shared" si="148"/>
        <v>0</v>
      </c>
      <c r="BB824" s="64">
        <f t="shared" si="149"/>
        <v>0</v>
      </c>
      <c r="BC824" s="62">
        <f t="shared" si="150"/>
        <v>0</v>
      </c>
      <c r="BD824" s="61">
        <f t="shared" si="151"/>
        <v>0</v>
      </c>
      <c r="BE824" s="62">
        <f t="shared" si="152"/>
        <v>0</v>
      </c>
      <c r="BF824" s="65">
        <f t="shared" si="153"/>
        <v>0</v>
      </c>
      <c r="BG824" s="68"/>
      <c r="BH824" s="67"/>
      <c r="BI824" s="67"/>
    </row>
    <row r="825" spans="1:61">
      <c r="A825" s="34"/>
      <c r="B825" s="35"/>
      <c r="C825" s="36"/>
      <c r="D825" s="37"/>
      <c r="E825" s="38"/>
      <c r="F825" s="39"/>
      <c r="G825" s="40"/>
      <c r="H825" s="41"/>
      <c r="I825" s="42"/>
      <c r="J825" s="43"/>
      <c r="K825" s="38"/>
      <c r="L825" s="44"/>
      <c r="M825" s="45"/>
      <c r="N825" s="45"/>
      <c r="O825" s="46"/>
      <c r="P825" s="47"/>
      <c r="Q825" s="48"/>
      <c r="R825" s="36"/>
      <c r="S825" s="78"/>
      <c r="T825" s="80"/>
      <c r="U825" s="81"/>
      <c r="V825" s="83"/>
      <c r="W825" s="49">
        <f t="shared" ref="W825:W888" si="154">(AO825+AQ825+AR825+AS825+AV825+AX825+AZ825+BB825+BD825+BF825)/10*100</f>
        <v>0</v>
      </c>
      <c r="X825" s="50">
        <f t="shared" ref="X825:X888" si="155">AN825+AP825+AT825+AU825+AW825+AY825</f>
        <v>0</v>
      </c>
      <c r="Y825" s="51" t="str">
        <f t="shared" ref="Y825:Y888" si="156">IF(X825&gt;89,"SHW", IF(X825&gt;49,"MHW", IF(X825&gt;19,"D", IF(X825&gt;-14,"MAW", "SAW"))))</f>
        <v>MAW</v>
      </c>
      <c r="Z825" s="52"/>
      <c r="AA825" s="53"/>
      <c r="AB825" s="54"/>
      <c r="AC825" s="49"/>
      <c r="AD825" s="49"/>
      <c r="AE825" s="55"/>
      <c r="AF825" s="56"/>
      <c r="AG825" s="51"/>
      <c r="AH825" s="57"/>
      <c r="AI825" s="57"/>
      <c r="AJ825" s="56"/>
      <c r="AK825" s="58"/>
      <c r="AL825" s="59"/>
      <c r="AM825" s="60"/>
      <c r="AN825" s="35">
        <f t="shared" ref="AN825:AN888" si="157">B825*(40)-C825*(40)</f>
        <v>0</v>
      </c>
      <c r="AO825" s="61">
        <f t="shared" ref="AO825:AO888" si="158">IF(AN825&gt;0.01,1,0)</f>
        <v>0</v>
      </c>
      <c r="AP825" s="62">
        <f t="shared" ref="AP825:AP888" si="159">D825*50-E825*50</f>
        <v>0</v>
      </c>
      <c r="AQ825" s="61">
        <f t="shared" ref="AQ825:AQ888" si="160">IF(AP825&gt;0.01,1,0)</f>
        <v>0</v>
      </c>
      <c r="AR825" s="63">
        <f t="shared" ref="AR825:AR888" si="161">IF(H825&gt;0.51,1,0)</f>
        <v>0</v>
      </c>
      <c r="AS825" s="63">
        <f t="shared" ref="AS825:AS888" si="162">IF(J825&gt;0.34,1,0)</f>
        <v>0</v>
      </c>
      <c r="AT825" s="61">
        <f t="shared" ref="AT825:AT888" si="163">(H825*20+I825*10+J825*30+K825*10)</f>
        <v>0</v>
      </c>
      <c r="AU825" s="63">
        <f t="shared" ref="AU825:AU888" si="164">L825*2</f>
        <v>0</v>
      </c>
      <c r="AV825" s="63">
        <f t="shared" ref="AV825:AV888" si="165">IF(AU825&gt;0.01,1,0)</f>
        <v>0</v>
      </c>
      <c r="AW825" s="61">
        <f t="shared" ref="AW825:AW888" si="166">M825*2</f>
        <v>0</v>
      </c>
      <c r="AX825" s="61">
        <f t="shared" ref="AX825:AX888" si="167">IF(AW825&gt;0.01,1,0)</f>
        <v>0</v>
      </c>
      <c r="AY825" s="61">
        <f t="shared" ref="AY825:AY888" si="168">(N825-O825)*-1</f>
        <v>0</v>
      </c>
      <c r="AZ825" s="61">
        <f t="shared" ref="AZ825:AZ888" si="169">IF(AY825&gt;0.01,1,0)</f>
        <v>0</v>
      </c>
      <c r="BA825" s="36">
        <f t="shared" ref="BA825:BA888" si="170">Q825-R825</f>
        <v>0</v>
      </c>
      <c r="BB825" s="64">
        <f t="shared" ref="BB825:BB888" si="171">IF(BA825&gt;0.01,1,0)</f>
        <v>0</v>
      </c>
      <c r="BC825" s="62">
        <f t="shared" ref="BC825:BC888" si="172">S825-T825</f>
        <v>0</v>
      </c>
      <c r="BD825" s="61">
        <f t="shared" ref="BD825:BD888" si="173">IF(BC825&gt;0.01,1,0)</f>
        <v>0</v>
      </c>
      <c r="BE825" s="62">
        <f t="shared" ref="BE825:BE888" si="174">U825-V825</f>
        <v>0</v>
      </c>
      <c r="BF825" s="65">
        <f t="shared" ref="BF825:BF888" si="175">IF(BE825&gt;0.01,1,0)</f>
        <v>0</v>
      </c>
      <c r="BG825" s="68"/>
      <c r="BH825" s="67"/>
      <c r="BI825" s="67"/>
    </row>
    <row r="826" spans="1:61">
      <c r="A826" s="34"/>
      <c r="B826" s="35"/>
      <c r="C826" s="36"/>
      <c r="D826" s="37"/>
      <c r="E826" s="38"/>
      <c r="F826" s="39"/>
      <c r="G826" s="40"/>
      <c r="H826" s="41"/>
      <c r="I826" s="42"/>
      <c r="J826" s="43"/>
      <c r="K826" s="38"/>
      <c r="L826" s="44"/>
      <c r="M826" s="45"/>
      <c r="N826" s="45"/>
      <c r="O826" s="46"/>
      <c r="P826" s="47"/>
      <c r="Q826" s="48"/>
      <c r="R826" s="36"/>
      <c r="S826" s="78"/>
      <c r="T826" s="80"/>
      <c r="U826" s="81"/>
      <c r="V826" s="83"/>
      <c r="W826" s="49">
        <f t="shared" si="154"/>
        <v>0</v>
      </c>
      <c r="X826" s="50">
        <f t="shared" si="155"/>
        <v>0</v>
      </c>
      <c r="Y826" s="51" t="str">
        <f t="shared" si="156"/>
        <v>MAW</v>
      </c>
      <c r="Z826" s="52"/>
      <c r="AA826" s="53"/>
      <c r="AB826" s="54"/>
      <c r="AC826" s="49"/>
      <c r="AD826" s="49"/>
      <c r="AE826" s="55"/>
      <c r="AF826" s="56"/>
      <c r="AG826" s="51"/>
      <c r="AH826" s="57"/>
      <c r="AI826" s="57"/>
      <c r="AJ826" s="56"/>
      <c r="AK826" s="58"/>
      <c r="AL826" s="59"/>
      <c r="AM826" s="60"/>
      <c r="AN826" s="35">
        <f t="shared" si="157"/>
        <v>0</v>
      </c>
      <c r="AO826" s="61">
        <f t="shared" si="158"/>
        <v>0</v>
      </c>
      <c r="AP826" s="62">
        <f t="shared" si="159"/>
        <v>0</v>
      </c>
      <c r="AQ826" s="61">
        <f t="shared" si="160"/>
        <v>0</v>
      </c>
      <c r="AR826" s="63">
        <f t="shared" si="161"/>
        <v>0</v>
      </c>
      <c r="AS826" s="63">
        <f t="shared" si="162"/>
        <v>0</v>
      </c>
      <c r="AT826" s="61">
        <f t="shared" si="163"/>
        <v>0</v>
      </c>
      <c r="AU826" s="63">
        <f t="shared" si="164"/>
        <v>0</v>
      </c>
      <c r="AV826" s="63">
        <f t="shared" si="165"/>
        <v>0</v>
      </c>
      <c r="AW826" s="61">
        <f t="shared" si="166"/>
        <v>0</v>
      </c>
      <c r="AX826" s="61">
        <f t="shared" si="167"/>
        <v>0</v>
      </c>
      <c r="AY826" s="61">
        <f t="shared" si="168"/>
        <v>0</v>
      </c>
      <c r="AZ826" s="61">
        <f t="shared" si="169"/>
        <v>0</v>
      </c>
      <c r="BA826" s="36">
        <f t="shared" si="170"/>
        <v>0</v>
      </c>
      <c r="BB826" s="64">
        <f t="shared" si="171"/>
        <v>0</v>
      </c>
      <c r="BC826" s="62">
        <f t="shared" si="172"/>
        <v>0</v>
      </c>
      <c r="BD826" s="61">
        <f t="shared" si="173"/>
        <v>0</v>
      </c>
      <c r="BE826" s="62">
        <f t="shared" si="174"/>
        <v>0</v>
      </c>
      <c r="BF826" s="65">
        <f t="shared" si="175"/>
        <v>0</v>
      </c>
      <c r="BG826" s="68"/>
      <c r="BH826" s="67"/>
      <c r="BI826" s="67"/>
    </row>
    <row r="827" spans="1:61">
      <c r="A827" s="34"/>
      <c r="B827" s="35"/>
      <c r="C827" s="36"/>
      <c r="D827" s="37"/>
      <c r="E827" s="38"/>
      <c r="F827" s="39"/>
      <c r="G827" s="40"/>
      <c r="H827" s="41"/>
      <c r="I827" s="42"/>
      <c r="J827" s="43"/>
      <c r="K827" s="38"/>
      <c r="L827" s="44"/>
      <c r="M827" s="45"/>
      <c r="N827" s="45"/>
      <c r="O827" s="46"/>
      <c r="P827" s="47"/>
      <c r="Q827" s="48"/>
      <c r="R827" s="36"/>
      <c r="S827" s="78"/>
      <c r="T827" s="80"/>
      <c r="U827" s="81"/>
      <c r="V827" s="83"/>
      <c r="W827" s="49">
        <f t="shared" si="154"/>
        <v>0</v>
      </c>
      <c r="X827" s="50">
        <f t="shared" si="155"/>
        <v>0</v>
      </c>
      <c r="Y827" s="51" t="str">
        <f t="shared" si="156"/>
        <v>MAW</v>
      </c>
      <c r="Z827" s="52"/>
      <c r="AA827" s="53"/>
      <c r="AB827" s="54"/>
      <c r="AC827" s="49"/>
      <c r="AD827" s="49"/>
      <c r="AE827" s="55"/>
      <c r="AF827" s="56"/>
      <c r="AG827" s="51"/>
      <c r="AH827" s="57"/>
      <c r="AI827" s="57"/>
      <c r="AJ827" s="56"/>
      <c r="AK827" s="58"/>
      <c r="AL827" s="59"/>
      <c r="AM827" s="60"/>
      <c r="AN827" s="35">
        <f t="shared" si="157"/>
        <v>0</v>
      </c>
      <c r="AO827" s="61">
        <f t="shared" si="158"/>
        <v>0</v>
      </c>
      <c r="AP827" s="62">
        <f t="shared" si="159"/>
        <v>0</v>
      </c>
      <c r="AQ827" s="61">
        <f t="shared" si="160"/>
        <v>0</v>
      </c>
      <c r="AR827" s="63">
        <f t="shared" si="161"/>
        <v>0</v>
      </c>
      <c r="AS827" s="63">
        <f t="shared" si="162"/>
        <v>0</v>
      </c>
      <c r="AT827" s="61">
        <f t="shared" si="163"/>
        <v>0</v>
      </c>
      <c r="AU827" s="63">
        <f t="shared" si="164"/>
        <v>0</v>
      </c>
      <c r="AV827" s="63">
        <f t="shared" si="165"/>
        <v>0</v>
      </c>
      <c r="AW827" s="61">
        <f t="shared" si="166"/>
        <v>0</v>
      </c>
      <c r="AX827" s="61">
        <f t="shared" si="167"/>
        <v>0</v>
      </c>
      <c r="AY827" s="61">
        <f t="shared" si="168"/>
        <v>0</v>
      </c>
      <c r="AZ827" s="61">
        <f t="shared" si="169"/>
        <v>0</v>
      </c>
      <c r="BA827" s="36">
        <f t="shared" si="170"/>
        <v>0</v>
      </c>
      <c r="BB827" s="64">
        <f t="shared" si="171"/>
        <v>0</v>
      </c>
      <c r="BC827" s="62">
        <f t="shared" si="172"/>
        <v>0</v>
      </c>
      <c r="BD827" s="61">
        <f t="shared" si="173"/>
        <v>0</v>
      </c>
      <c r="BE827" s="62">
        <f t="shared" si="174"/>
        <v>0</v>
      </c>
      <c r="BF827" s="65">
        <f t="shared" si="175"/>
        <v>0</v>
      </c>
      <c r="BG827" s="68"/>
      <c r="BH827" s="67"/>
      <c r="BI827" s="67"/>
    </row>
    <row r="828" spans="1:61">
      <c r="A828" s="34"/>
      <c r="B828" s="35"/>
      <c r="C828" s="36"/>
      <c r="D828" s="37"/>
      <c r="E828" s="38"/>
      <c r="F828" s="39"/>
      <c r="G828" s="40"/>
      <c r="H828" s="41"/>
      <c r="I828" s="42"/>
      <c r="J828" s="43"/>
      <c r="K828" s="38"/>
      <c r="L828" s="44"/>
      <c r="M828" s="45"/>
      <c r="N828" s="45"/>
      <c r="O828" s="46"/>
      <c r="P828" s="47"/>
      <c r="Q828" s="48"/>
      <c r="R828" s="36"/>
      <c r="S828" s="78"/>
      <c r="T828" s="80"/>
      <c r="U828" s="81"/>
      <c r="V828" s="83"/>
      <c r="W828" s="49">
        <f t="shared" si="154"/>
        <v>0</v>
      </c>
      <c r="X828" s="50">
        <f t="shared" si="155"/>
        <v>0</v>
      </c>
      <c r="Y828" s="51" t="str">
        <f t="shared" si="156"/>
        <v>MAW</v>
      </c>
      <c r="Z828" s="52"/>
      <c r="AA828" s="53"/>
      <c r="AB828" s="54"/>
      <c r="AC828" s="49"/>
      <c r="AD828" s="49"/>
      <c r="AE828" s="55"/>
      <c r="AF828" s="56"/>
      <c r="AG828" s="51"/>
      <c r="AH828" s="57"/>
      <c r="AI828" s="57"/>
      <c r="AJ828" s="56"/>
      <c r="AK828" s="58"/>
      <c r="AL828" s="59"/>
      <c r="AM828" s="60"/>
      <c r="AN828" s="35">
        <f t="shared" si="157"/>
        <v>0</v>
      </c>
      <c r="AO828" s="61">
        <f t="shared" si="158"/>
        <v>0</v>
      </c>
      <c r="AP828" s="62">
        <f t="shared" si="159"/>
        <v>0</v>
      </c>
      <c r="AQ828" s="61">
        <f t="shared" si="160"/>
        <v>0</v>
      </c>
      <c r="AR828" s="63">
        <f t="shared" si="161"/>
        <v>0</v>
      </c>
      <c r="AS828" s="63">
        <f t="shared" si="162"/>
        <v>0</v>
      </c>
      <c r="AT828" s="61">
        <f t="shared" si="163"/>
        <v>0</v>
      </c>
      <c r="AU828" s="63">
        <f t="shared" si="164"/>
        <v>0</v>
      </c>
      <c r="AV828" s="63">
        <f t="shared" si="165"/>
        <v>0</v>
      </c>
      <c r="AW828" s="61">
        <f t="shared" si="166"/>
        <v>0</v>
      </c>
      <c r="AX828" s="61">
        <f t="shared" si="167"/>
        <v>0</v>
      </c>
      <c r="AY828" s="61">
        <f t="shared" si="168"/>
        <v>0</v>
      </c>
      <c r="AZ828" s="61">
        <f t="shared" si="169"/>
        <v>0</v>
      </c>
      <c r="BA828" s="36">
        <f t="shared" si="170"/>
        <v>0</v>
      </c>
      <c r="BB828" s="64">
        <f t="shared" si="171"/>
        <v>0</v>
      </c>
      <c r="BC828" s="62">
        <f t="shared" si="172"/>
        <v>0</v>
      </c>
      <c r="BD828" s="61">
        <f t="shared" si="173"/>
        <v>0</v>
      </c>
      <c r="BE828" s="62">
        <f t="shared" si="174"/>
        <v>0</v>
      </c>
      <c r="BF828" s="65">
        <f t="shared" si="175"/>
        <v>0</v>
      </c>
      <c r="BG828" s="68"/>
      <c r="BH828" s="67"/>
      <c r="BI828" s="67"/>
    </row>
    <row r="829" spans="1:61">
      <c r="A829" s="34"/>
      <c r="B829" s="35"/>
      <c r="C829" s="36"/>
      <c r="D829" s="37"/>
      <c r="E829" s="38"/>
      <c r="F829" s="39"/>
      <c r="G829" s="40"/>
      <c r="H829" s="41"/>
      <c r="I829" s="42"/>
      <c r="J829" s="43"/>
      <c r="K829" s="38"/>
      <c r="L829" s="44"/>
      <c r="M829" s="45"/>
      <c r="N829" s="45"/>
      <c r="O829" s="46"/>
      <c r="P829" s="47"/>
      <c r="Q829" s="48"/>
      <c r="R829" s="36"/>
      <c r="S829" s="78"/>
      <c r="T829" s="80"/>
      <c r="U829" s="81"/>
      <c r="V829" s="83"/>
      <c r="W829" s="49">
        <f t="shared" si="154"/>
        <v>0</v>
      </c>
      <c r="X829" s="50">
        <f t="shared" si="155"/>
        <v>0</v>
      </c>
      <c r="Y829" s="51" t="str">
        <f t="shared" si="156"/>
        <v>MAW</v>
      </c>
      <c r="Z829" s="52"/>
      <c r="AA829" s="53"/>
      <c r="AB829" s="54"/>
      <c r="AC829" s="49"/>
      <c r="AD829" s="49"/>
      <c r="AE829" s="55"/>
      <c r="AF829" s="56"/>
      <c r="AG829" s="51"/>
      <c r="AH829" s="57"/>
      <c r="AI829" s="57"/>
      <c r="AJ829" s="56"/>
      <c r="AK829" s="58"/>
      <c r="AL829" s="59"/>
      <c r="AM829" s="60"/>
      <c r="AN829" s="35">
        <f t="shared" si="157"/>
        <v>0</v>
      </c>
      <c r="AO829" s="61">
        <f t="shared" si="158"/>
        <v>0</v>
      </c>
      <c r="AP829" s="62">
        <f t="shared" si="159"/>
        <v>0</v>
      </c>
      <c r="AQ829" s="61">
        <f t="shared" si="160"/>
        <v>0</v>
      </c>
      <c r="AR829" s="63">
        <f t="shared" si="161"/>
        <v>0</v>
      </c>
      <c r="AS829" s="63">
        <f t="shared" si="162"/>
        <v>0</v>
      </c>
      <c r="AT829" s="61">
        <f t="shared" si="163"/>
        <v>0</v>
      </c>
      <c r="AU829" s="63">
        <f t="shared" si="164"/>
        <v>0</v>
      </c>
      <c r="AV829" s="63">
        <f t="shared" si="165"/>
        <v>0</v>
      </c>
      <c r="AW829" s="61">
        <f t="shared" si="166"/>
        <v>0</v>
      </c>
      <c r="AX829" s="61">
        <f t="shared" si="167"/>
        <v>0</v>
      </c>
      <c r="AY829" s="61">
        <f t="shared" si="168"/>
        <v>0</v>
      </c>
      <c r="AZ829" s="61">
        <f t="shared" si="169"/>
        <v>0</v>
      </c>
      <c r="BA829" s="36">
        <f t="shared" si="170"/>
        <v>0</v>
      </c>
      <c r="BB829" s="64">
        <f t="shared" si="171"/>
        <v>0</v>
      </c>
      <c r="BC829" s="62">
        <f t="shared" si="172"/>
        <v>0</v>
      </c>
      <c r="BD829" s="61">
        <f t="shared" si="173"/>
        <v>0</v>
      </c>
      <c r="BE829" s="62">
        <f t="shared" si="174"/>
        <v>0</v>
      </c>
      <c r="BF829" s="65">
        <f t="shared" si="175"/>
        <v>0</v>
      </c>
      <c r="BG829" s="68"/>
      <c r="BH829" s="67"/>
      <c r="BI829" s="67"/>
    </row>
    <row r="830" spans="1:61">
      <c r="A830" s="34"/>
      <c r="B830" s="35"/>
      <c r="C830" s="36"/>
      <c r="D830" s="37"/>
      <c r="E830" s="38"/>
      <c r="F830" s="39"/>
      <c r="G830" s="40"/>
      <c r="H830" s="41"/>
      <c r="I830" s="42"/>
      <c r="J830" s="43"/>
      <c r="K830" s="38"/>
      <c r="L830" s="44"/>
      <c r="M830" s="45"/>
      <c r="N830" s="45"/>
      <c r="O830" s="46"/>
      <c r="P830" s="47"/>
      <c r="Q830" s="48"/>
      <c r="R830" s="36"/>
      <c r="S830" s="78"/>
      <c r="T830" s="80"/>
      <c r="U830" s="81"/>
      <c r="V830" s="83"/>
      <c r="W830" s="49">
        <f t="shared" si="154"/>
        <v>0</v>
      </c>
      <c r="X830" s="50">
        <f t="shared" si="155"/>
        <v>0</v>
      </c>
      <c r="Y830" s="51" t="str">
        <f t="shared" si="156"/>
        <v>MAW</v>
      </c>
      <c r="Z830" s="52"/>
      <c r="AA830" s="53"/>
      <c r="AB830" s="54"/>
      <c r="AC830" s="49"/>
      <c r="AD830" s="49"/>
      <c r="AE830" s="55"/>
      <c r="AF830" s="56"/>
      <c r="AG830" s="51"/>
      <c r="AH830" s="57"/>
      <c r="AI830" s="57"/>
      <c r="AJ830" s="56"/>
      <c r="AK830" s="58"/>
      <c r="AL830" s="59"/>
      <c r="AM830" s="60"/>
      <c r="AN830" s="35">
        <f t="shared" si="157"/>
        <v>0</v>
      </c>
      <c r="AO830" s="61">
        <f t="shared" si="158"/>
        <v>0</v>
      </c>
      <c r="AP830" s="62">
        <f t="shared" si="159"/>
        <v>0</v>
      </c>
      <c r="AQ830" s="61">
        <f t="shared" si="160"/>
        <v>0</v>
      </c>
      <c r="AR830" s="63">
        <f t="shared" si="161"/>
        <v>0</v>
      </c>
      <c r="AS830" s="63">
        <f t="shared" si="162"/>
        <v>0</v>
      </c>
      <c r="AT830" s="61">
        <f t="shared" si="163"/>
        <v>0</v>
      </c>
      <c r="AU830" s="63">
        <f t="shared" si="164"/>
        <v>0</v>
      </c>
      <c r="AV830" s="63">
        <f t="shared" si="165"/>
        <v>0</v>
      </c>
      <c r="AW830" s="61">
        <f t="shared" si="166"/>
        <v>0</v>
      </c>
      <c r="AX830" s="61">
        <f t="shared" si="167"/>
        <v>0</v>
      </c>
      <c r="AY830" s="61">
        <f t="shared" si="168"/>
        <v>0</v>
      </c>
      <c r="AZ830" s="61">
        <f t="shared" si="169"/>
        <v>0</v>
      </c>
      <c r="BA830" s="36">
        <f t="shared" si="170"/>
        <v>0</v>
      </c>
      <c r="BB830" s="64">
        <f t="shared" si="171"/>
        <v>0</v>
      </c>
      <c r="BC830" s="62">
        <f t="shared" si="172"/>
        <v>0</v>
      </c>
      <c r="BD830" s="61">
        <f t="shared" si="173"/>
        <v>0</v>
      </c>
      <c r="BE830" s="62">
        <f t="shared" si="174"/>
        <v>0</v>
      </c>
      <c r="BF830" s="65">
        <f t="shared" si="175"/>
        <v>0</v>
      </c>
      <c r="BG830" s="68"/>
      <c r="BH830" s="67"/>
      <c r="BI830" s="67"/>
    </row>
    <row r="831" spans="1:61">
      <c r="A831" s="34"/>
      <c r="B831" s="35"/>
      <c r="C831" s="36"/>
      <c r="D831" s="37"/>
      <c r="E831" s="38"/>
      <c r="F831" s="39"/>
      <c r="G831" s="40"/>
      <c r="H831" s="41"/>
      <c r="I831" s="42"/>
      <c r="J831" s="43"/>
      <c r="K831" s="38"/>
      <c r="L831" s="44"/>
      <c r="M831" s="45"/>
      <c r="N831" s="45"/>
      <c r="O831" s="46"/>
      <c r="P831" s="47"/>
      <c r="Q831" s="48"/>
      <c r="R831" s="36"/>
      <c r="S831" s="78"/>
      <c r="T831" s="80"/>
      <c r="U831" s="81"/>
      <c r="V831" s="83"/>
      <c r="W831" s="49">
        <f t="shared" si="154"/>
        <v>0</v>
      </c>
      <c r="X831" s="50">
        <f t="shared" si="155"/>
        <v>0</v>
      </c>
      <c r="Y831" s="51" t="str">
        <f t="shared" si="156"/>
        <v>MAW</v>
      </c>
      <c r="Z831" s="52"/>
      <c r="AA831" s="53"/>
      <c r="AB831" s="54"/>
      <c r="AC831" s="49"/>
      <c r="AD831" s="49"/>
      <c r="AE831" s="55"/>
      <c r="AF831" s="56"/>
      <c r="AG831" s="51"/>
      <c r="AH831" s="57"/>
      <c r="AI831" s="57"/>
      <c r="AJ831" s="56"/>
      <c r="AK831" s="58"/>
      <c r="AL831" s="59"/>
      <c r="AM831" s="60"/>
      <c r="AN831" s="35">
        <f t="shared" si="157"/>
        <v>0</v>
      </c>
      <c r="AO831" s="61">
        <f t="shared" si="158"/>
        <v>0</v>
      </c>
      <c r="AP831" s="62">
        <f t="shared" si="159"/>
        <v>0</v>
      </c>
      <c r="AQ831" s="61">
        <f t="shared" si="160"/>
        <v>0</v>
      </c>
      <c r="AR831" s="63">
        <f t="shared" si="161"/>
        <v>0</v>
      </c>
      <c r="AS831" s="63">
        <f t="shared" si="162"/>
        <v>0</v>
      </c>
      <c r="AT831" s="61">
        <f t="shared" si="163"/>
        <v>0</v>
      </c>
      <c r="AU831" s="63">
        <f t="shared" si="164"/>
        <v>0</v>
      </c>
      <c r="AV831" s="63">
        <f t="shared" si="165"/>
        <v>0</v>
      </c>
      <c r="AW831" s="61">
        <f t="shared" si="166"/>
        <v>0</v>
      </c>
      <c r="AX831" s="61">
        <f t="shared" si="167"/>
        <v>0</v>
      </c>
      <c r="AY831" s="61">
        <f t="shared" si="168"/>
        <v>0</v>
      </c>
      <c r="AZ831" s="61">
        <f t="shared" si="169"/>
        <v>0</v>
      </c>
      <c r="BA831" s="36">
        <f t="shared" si="170"/>
        <v>0</v>
      </c>
      <c r="BB831" s="64">
        <f t="shared" si="171"/>
        <v>0</v>
      </c>
      <c r="BC831" s="62">
        <f t="shared" si="172"/>
        <v>0</v>
      </c>
      <c r="BD831" s="61">
        <f t="shared" si="173"/>
        <v>0</v>
      </c>
      <c r="BE831" s="62">
        <f t="shared" si="174"/>
        <v>0</v>
      </c>
      <c r="BF831" s="65">
        <f t="shared" si="175"/>
        <v>0</v>
      </c>
      <c r="BG831" s="68"/>
      <c r="BH831" s="67"/>
      <c r="BI831" s="67"/>
    </row>
    <row r="832" spans="1:61">
      <c r="A832" s="34"/>
      <c r="B832" s="35"/>
      <c r="C832" s="36"/>
      <c r="D832" s="37"/>
      <c r="E832" s="38"/>
      <c r="F832" s="39"/>
      <c r="G832" s="40"/>
      <c r="H832" s="41"/>
      <c r="I832" s="42"/>
      <c r="J832" s="43"/>
      <c r="K832" s="38"/>
      <c r="L832" s="44"/>
      <c r="M832" s="45"/>
      <c r="N832" s="45"/>
      <c r="O832" s="46"/>
      <c r="P832" s="47"/>
      <c r="Q832" s="48"/>
      <c r="R832" s="36"/>
      <c r="S832" s="78"/>
      <c r="T832" s="80"/>
      <c r="U832" s="81"/>
      <c r="V832" s="83"/>
      <c r="W832" s="49">
        <f t="shared" si="154"/>
        <v>0</v>
      </c>
      <c r="X832" s="50">
        <f t="shared" si="155"/>
        <v>0</v>
      </c>
      <c r="Y832" s="51" t="str">
        <f t="shared" si="156"/>
        <v>MAW</v>
      </c>
      <c r="Z832" s="52"/>
      <c r="AA832" s="53"/>
      <c r="AB832" s="54"/>
      <c r="AC832" s="49"/>
      <c r="AD832" s="49"/>
      <c r="AE832" s="55"/>
      <c r="AF832" s="56"/>
      <c r="AG832" s="51"/>
      <c r="AH832" s="57"/>
      <c r="AI832" s="57"/>
      <c r="AJ832" s="56"/>
      <c r="AK832" s="58"/>
      <c r="AL832" s="59"/>
      <c r="AM832" s="60"/>
      <c r="AN832" s="35">
        <f t="shared" si="157"/>
        <v>0</v>
      </c>
      <c r="AO832" s="61">
        <f t="shared" si="158"/>
        <v>0</v>
      </c>
      <c r="AP832" s="62">
        <f t="shared" si="159"/>
        <v>0</v>
      </c>
      <c r="AQ832" s="61">
        <f t="shared" si="160"/>
        <v>0</v>
      </c>
      <c r="AR832" s="63">
        <f t="shared" si="161"/>
        <v>0</v>
      </c>
      <c r="AS832" s="63">
        <f t="shared" si="162"/>
        <v>0</v>
      </c>
      <c r="AT832" s="61">
        <f t="shared" si="163"/>
        <v>0</v>
      </c>
      <c r="AU832" s="63">
        <f t="shared" si="164"/>
        <v>0</v>
      </c>
      <c r="AV832" s="63">
        <f t="shared" si="165"/>
        <v>0</v>
      </c>
      <c r="AW832" s="61">
        <f t="shared" si="166"/>
        <v>0</v>
      </c>
      <c r="AX832" s="61">
        <f t="shared" si="167"/>
        <v>0</v>
      </c>
      <c r="AY832" s="61">
        <f t="shared" si="168"/>
        <v>0</v>
      </c>
      <c r="AZ832" s="61">
        <f t="shared" si="169"/>
        <v>0</v>
      </c>
      <c r="BA832" s="36">
        <f t="shared" si="170"/>
        <v>0</v>
      </c>
      <c r="BB832" s="64">
        <f t="shared" si="171"/>
        <v>0</v>
      </c>
      <c r="BC832" s="62">
        <f t="shared" si="172"/>
        <v>0</v>
      </c>
      <c r="BD832" s="61">
        <f t="shared" si="173"/>
        <v>0</v>
      </c>
      <c r="BE832" s="62">
        <f t="shared" si="174"/>
        <v>0</v>
      </c>
      <c r="BF832" s="65">
        <f t="shared" si="175"/>
        <v>0</v>
      </c>
      <c r="BG832" s="68"/>
      <c r="BH832" s="67"/>
      <c r="BI832" s="67"/>
    </row>
    <row r="833" spans="1:61">
      <c r="A833" s="34"/>
      <c r="B833" s="35"/>
      <c r="C833" s="36"/>
      <c r="D833" s="37"/>
      <c r="E833" s="38"/>
      <c r="F833" s="39"/>
      <c r="G833" s="40"/>
      <c r="H833" s="41"/>
      <c r="I833" s="42"/>
      <c r="J833" s="43"/>
      <c r="K833" s="38"/>
      <c r="L833" s="44"/>
      <c r="M833" s="45"/>
      <c r="N833" s="45"/>
      <c r="O833" s="46"/>
      <c r="P833" s="47"/>
      <c r="Q833" s="48"/>
      <c r="R833" s="36"/>
      <c r="S833" s="78"/>
      <c r="T833" s="80"/>
      <c r="U833" s="81"/>
      <c r="V833" s="83"/>
      <c r="W833" s="49">
        <f t="shared" si="154"/>
        <v>0</v>
      </c>
      <c r="X833" s="50">
        <f t="shared" si="155"/>
        <v>0</v>
      </c>
      <c r="Y833" s="51" t="str">
        <f t="shared" si="156"/>
        <v>MAW</v>
      </c>
      <c r="Z833" s="52"/>
      <c r="AA833" s="53"/>
      <c r="AB833" s="54"/>
      <c r="AC833" s="49"/>
      <c r="AD833" s="49"/>
      <c r="AE833" s="55"/>
      <c r="AF833" s="56"/>
      <c r="AG833" s="51"/>
      <c r="AH833" s="57"/>
      <c r="AI833" s="57"/>
      <c r="AJ833" s="56"/>
      <c r="AK833" s="58"/>
      <c r="AL833" s="59"/>
      <c r="AM833" s="60"/>
      <c r="AN833" s="35">
        <f t="shared" si="157"/>
        <v>0</v>
      </c>
      <c r="AO833" s="61">
        <f t="shared" si="158"/>
        <v>0</v>
      </c>
      <c r="AP833" s="62">
        <f t="shared" si="159"/>
        <v>0</v>
      </c>
      <c r="AQ833" s="61">
        <f t="shared" si="160"/>
        <v>0</v>
      </c>
      <c r="AR833" s="63">
        <f t="shared" si="161"/>
        <v>0</v>
      </c>
      <c r="AS833" s="63">
        <f t="shared" si="162"/>
        <v>0</v>
      </c>
      <c r="AT833" s="61">
        <f t="shared" si="163"/>
        <v>0</v>
      </c>
      <c r="AU833" s="63">
        <f t="shared" si="164"/>
        <v>0</v>
      </c>
      <c r="AV833" s="63">
        <f t="shared" si="165"/>
        <v>0</v>
      </c>
      <c r="AW833" s="61">
        <f t="shared" si="166"/>
        <v>0</v>
      </c>
      <c r="AX833" s="61">
        <f t="shared" si="167"/>
        <v>0</v>
      </c>
      <c r="AY833" s="61">
        <f t="shared" si="168"/>
        <v>0</v>
      </c>
      <c r="AZ833" s="61">
        <f t="shared" si="169"/>
        <v>0</v>
      </c>
      <c r="BA833" s="36">
        <f t="shared" si="170"/>
        <v>0</v>
      </c>
      <c r="BB833" s="64">
        <f t="shared" si="171"/>
        <v>0</v>
      </c>
      <c r="BC833" s="62">
        <f t="shared" si="172"/>
        <v>0</v>
      </c>
      <c r="BD833" s="61">
        <f t="shared" si="173"/>
        <v>0</v>
      </c>
      <c r="BE833" s="62">
        <f t="shared" si="174"/>
        <v>0</v>
      </c>
      <c r="BF833" s="65">
        <f t="shared" si="175"/>
        <v>0</v>
      </c>
      <c r="BG833" s="68"/>
      <c r="BH833" s="67"/>
      <c r="BI833" s="67"/>
    </row>
    <row r="834" spans="1:61">
      <c r="A834" s="34"/>
      <c r="B834" s="35"/>
      <c r="C834" s="36"/>
      <c r="D834" s="37"/>
      <c r="E834" s="38"/>
      <c r="F834" s="39"/>
      <c r="G834" s="40"/>
      <c r="H834" s="41"/>
      <c r="I834" s="42"/>
      <c r="J834" s="43"/>
      <c r="K834" s="38"/>
      <c r="L834" s="44"/>
      <c r="M834" s="45"/>
      <c r="N834" s="45"/>
      <c r="O834" s="46"/>
      <c r="P834" s="47"/>
      <c r="Q834" s="48"/>
      <c r="R834" s="36"/>
      <c r="S834" s="78"/>
      <c r="T834" s="80"/>
      <c r="U834" s="81"/>
      <c r="V834" s="83"/>
      <c r="W834" s="49">
        <f t="shared" si="154"/>
        <v>0</v>
      </c>
      <c r="X834" s="50">
        <f t="shared" si="155"/>
        <v>0</v>
      </c>
      <c r="Y834" s="51" t="str">
        <f t="shared" si="156"/>
        <v>MAW</v>
      </c>
      <c r="Z834" s="52"/>
      <c r="AA834" s="53"/>
      <c r="AB834" s="54"/>
      <c r="AC834" s="49"/>
      <c r="AD834" s="49"/>
      <c r="AE834" s="55"/>
      <c r="AF834" s="56"/>
      <c r="AG834" s="51"/>
      <c r="AH834" s="57"/>
      <c r="AI834" s="57"/>
      <c r="AJ834" s="56"/>
      <c r="AK834" s="58"/>
      <c r="AL834" s="59"/>
      <c r="AM834" s="60"/>
      <c r="AN834" s="35">
        <f t="shared" si="157"/>
        <v>0</v>
      </c>
      <c r="AO834" s="61">
        <f t="shared" si="158"/>
        <v>0</v>
      </c>
      <c r="AP834" s="62">
        <f t="shared" si="159"/>
        <v>0</v>
      </c>
      <c r="AQ834" s="61">
        <f t="shared" si="160"/>
        <v>0</v>
      </c>
      <c r="AR834" s="63">
        <f t="shared" si="161"/>
        <v>0</v>
      </c>
      <c r="AS834" s="63">
        <f t="shared" si="162"/>
        <v>0</v>
      </c>
      <c r="AT834" s="61">
        <f t="shared" si="163"/>
        <v>0</v>
      </c>
      <c r="AU834" s="63">
        <f t="shared" si="164"/>
        <v>0</v>
      </c>
      <c r="AV834" s="63">
        <f t="shared" si="165"/>
        <v>0</v>
      </c>
      <c r="AW834" s="61">
        <f t="shared" si="166"/>
        <v>0</v>
      </c>
      <c r="AX834" s="61">
        <f t="shared" si="167"/>
        <v>0</v>
      </c>
      <c r="AY834" s="61">
        <f t="shared" si="168"/>
        <v>0</v>
      </c>
      <c r="AZ834" s="61">
        <f t="shared" si="169"/>
        <v>0</v>
      </c>
      <c r="BA834" s="36">
        <f t="shared" si="170"/>
        <v>0</v>
      </c>
      <c r="BB834" s="64">
        <f t="shared" si="171"/>
        <v>0</v>
      </c>
      <c r="BC834" s="62">
        <f t="shared" si="172"/>
        <v>0</v>
      </c>
      <c r="BD834" s="61">
        <f t="shared" si="173"/>
        <v>0</v>
      </c>
      <c r="BE834" s="62">
        <f t="shared" si="174"/>
        <v>0</v>
      </c>
      <c r="BF834" s="65">
        <f t="shared" si="175"/>
        <v>0</v>
      </c>
      <c r="BG834" s="68"/>
      <c r="BH834" s="67"/>
      <c r="BI834" s="67"/>
    </row>
    <row r="835" spans="1:61">
      <c r="A835" s="34"/>
      <c r="B835" s="35"/>
      <c r="C835" s="36"/>
      <c r="D835" s="37"/>
      <c r="E835" s="38"/>
      <c r="F835" s="39"/>
      <c r="G835" s="40"/>
      <c r="H835" s="41"/>
      <c r="I835" s="42"/>
      <c r="J835" s="43"/>
      <c r="K835" s="38"/>
      <c r="L835" s="44"/>
      <c r="M835" s="45"/>
      <c r="N835" s="45"/>
      <c r="O835" s="46"/>
      <c r="P835" s="47"/>
      <c r="Q835" s="48"/>
      <c r="R835" s="36"/>
      <c r="S835" s="78"/>
      <c r="T835" s="80"/>
      <c r="U835" s="81"/>
      <c r="V835" s="83"/>
      <c r="W835" s="49">
        <f t="shared" si="154"/>
        <v>0</v>
      </c>
      <c r="X835" s="50">
        <f t="shared" si="155"/>
        <v>0</v>
      </c>
      <c r="Y835" s="51" t="str">
        <f t="shared" si="156"/>
        <v>MAW</v>
      </c>
      <c r="Z835" s="52"/>
      <c r="AA835" s="53"/>
      <c r="AB835" s="54"/>
      <c r="AC835" s="49"/>
      <c r="AD835" s="49"/>
      <c r="AE835" s="55"/>
      <c r="AF835" s="56"/>
      <c r="AG835" s="51"/>
      <c r="AH835" s="57"/>
      <c r="AI835" s="57"/>
      <c r="AJ835" s="56"/>
      <c r="AK835" s="58"/>
      <c r="AL835" s="59"/>
      <c r="AM835" s="60"/>
      <c r="AN835" s="35">
        <f t="shared" si="157"/>
        <v>0</v>
      </c>
      <c r="AO835" s="61">
        <f t="shared" si="158"/>
        <v>0</v>
      </c>
      <c r="AP835" s="62">
        <f t="shared" si="159"/>
        <v>0</v>
      </c>
      <c r="AQ835" s="61">
        <f t="shared" si="160"/>
        <v>0</v>
      </c>
      <c r="AR835" s="63">
        <f t="shared" si="161"/>
        <v>0</v>
      </c>
      <c r="AS835" s="63">
        <f t="shared" si="162"/>
        <v>0</v>
      </c>
      <c r="AT835" s="61">
        <f t="shared" si="163"/>
        <v>0</v>
      </c>
      <c r="AU835" s="63">
        <f t="shared" si="164"/>
        <v>0</v>
      </c>
      <c r="AV835" s="63">
        <f t="shared" si="165"/>
        <v>0</v>
      </c>
      <c r="AW835" s="61">
        <f t="shared" si="166"/>
        <v>0</v>
      </c>
      <c r="AX835" s="61">
        <f t="shared" si="167"/>
        <v>0</v>
      </c>
      <c r="AY835" s="61">
        <f t="shared" si="168"/>
        <v>0</v>
      </c>
      <c r="AZ835" s="61">
        <f t="shared" si="169"/>
        <v>0</v>
      </c>
      <c r="BA835" s="36">
        <f t="shared" si="170"/>
        <v>0</v>
      </c>
      <c r="BB835" s="64">
        <f t="shared" si="171"/>
        <v>0</v>
      </c>
      <c r="BC835" s="62">
        <f t="shared" si="172"/>
        <v>0</v>
      </c>
      <c r="BD835" s="61">
        <f t="shared" si="173"/>
        <v>0</v>
      </c>
      <c r="BE835" s="62">
        <f t="shared" si="174"/>
        <v>0</v>
      </c>
      <c r="BF835" s="65">
        <f t="shared" si="175"/>
        <v>0</v>
      </c>
      <c r="BG835" s="68"/>
      <c r="BH835" s="67"/>
      <c r="BI835" s="67"/>
    </row>
    <row r="836" spans="1:61">
      <c r="A836" s="34"/>
      <c r="B836" s="35"/>
      <c r="C836" s="36"/>
      <c r="D836" s="37"/>
      <c r="E836" s="38"/>
      <c r="F836" s="39"/>
      <c r="G836" s="40"/>
      <c r="H836" s="41"/>
      <c r="I836" s="42"/>
      <c r="J836" s="43"/>
      <c r="K836" s="38"/>
      <c r="L836" s="44"/>
      <c r="M836" s="45"/>
      <c r="N836" s="45"/>
      <c r="O836" s="46"/>
      <c r="P836" s="47"/>
      <c r="Q836" s="48"/>
      <c r="R836" s="36"/>
      <c r="S836" s="78"/>
      <c r="T836" s="80"/>
      <c r="U836" s="81"/>
      <c r="V836" s="83"/>
      <c r="W836" s="49">
        <f t="shared" si="154"/>
        <v>0</v>
      </c>
      <c r="X836" s="50">
        <f t="shared" si="155"/>
        <v>0</v>
      </c>
      <c r="Y836" s="51" t="str">
        <f t="shared" si="156"/>
        <v>MAW</v>
      </c>
      <c r="Z836" s="52"/>
      <c r="AA836" s="53"/>
      <c r="AB836" s="54"/>
      <c r="AC836" s="49"/>
      <c r="AD836" s="49"/>
      <c r="AE836" s="55"/>
      <c r="AF836" s="56"/>
      <c r="AG836" s="51"/>
      <c r="AH836" s="57"/>
      <c r="AI836" s="57"/>
      <c r="AJ836" s="56"/>
      <c r="AK836" s="58"/>
      <c r="AL836" s="59"/>
      <c r="AM836" s="60"/>
      <c r="AN836" s="35">
        <f t="shared" si="157"/>
        <v>0</v>
      </c>
      <c r="AO836" s="61">
        <f t="shared" si="158"/>
        <v>0</v>
      </c>
      <c r="AP836" s="62">
        <f t="shared" si="159"/>
        <v>0</v>
      </c>
      <c r="AQ836" s="61">
        <f t="shared" si="160"/>
        <v>0</v>
      </c>
      <c r="AR836" s="63">
        <f t="shared" si="161"/>
        <v>0</v>
      </c>
      <c r="AS836" s="63">
        <f t="shared" si="162"/>
        <v>0</v>
      </c>
      <c r="AT836" s="61">
        <f t="shared" si="163"/>
        <v>0</v>
      </c>
      <c r="AU836" s="63">
        <f t="shared" si="164"/>
        <v>0</v>
      </c>
      <c r="AV836" s="63">
        <f t="shared" si="165"/>
        <v>0</v>
      </c>
      <c r="AW836" s="61">
        <f t="shared" si="166"/>
        <v>0</v>
      </c>
      <c r="AX836" s="61">
        <f t="shared" si="167"/>
        <v>0</v>
      </c>
      <c r="AY836" s="61">
        <f t="shared" si="168"/>
        <v>0</v>
      </c>
      <c r="AZ836" s="61">
        <f t="shared" si="169"/>
        <v>0</v>
      </c>
      <c r="BA836" s="36">
        <f t="shared" si="170"/>
        <v>0</v>
      </c>
      <c r="BB836" s="64">
        <f t="shared" si="171"/>
        <v>0</v>
      </c>
      <c r="BC836" s="62">
        <f t="shared" si="172"/>
        <v>0</v>
      </c>
      <c r="BD836" s="61">
        <f t="shared" si="173"/>
        <v>0</v>
      </c>
      <c r="BE836" s="62">
        <f t="shared" si="174"/>
        <v>0</v>
      </c>
      <c r="BF836" s="65">
        <f t="shared" si="175"/>
        <v>0</v>
      </c>
      <c r="BG836" s="68"/>
      <c r="BH836" s="67"/>
      <c r="BI836" s="67"/>
    </row>
    <row r="837" spans="1:61">
      <c r="A837" s="34"/>
      <c r="B837" s="35"/>
      <c r="C837" s="36"/>
      <c r="D837" s="37"/>
      <c r="E837" s="38"/>
      <c r="F837" s="39"/>
      <c r="G837" s="40"/>
      <c r="H837" s="41"/>
      <c r="I837" s="42"/>
      <c r="J837" s="43"/>
      <c r="K837" s="38"/>
      <c r="L837" s="44"/>
      <c r="M837" s="45"/>
      <c r="N837" s="45"/>
      <c r="O837" s="46"/>
      <c r="P837" s="47"/>
      <c r="Q837" s="48"/>
      <c r="R837" s="36"/>
      <c r="S837" s="78"/>
      <c r="T837" s="80"/>
      <c r="U837" s="81"/>
      <c r="V837" s="83"/>
      <c r="W837" s="49">
        <f t="shared" si="154"/>
        <v>0</v>
      </c>
      <c r="X837" s="50">
        <f t="shared" si="155"/>
        <v>0</v>
      </c>
      <c r="Y837" s="51" t="str">
        <f t="shared" si="156"/>
        <v>MAW</v>
      </c>
      <c r="Z837" s="52"/>
      <c r="AA837" s="53"/>
      <c r="AB837" s="54"/>
      <c r="AC837" s="49"/>
      <c r="AD837" s="49"/>
      <c r="AE837" s="55"/>
      <c r="AF837" s="56"/>
      <c r="AG837" s="51"/>
      <c r="AH837" s="57"/>
      <c r="AI837" s="57"/>
      <c r="AJ837" s="56"/>
      <c r="AK837" s="58"/>
      <c r="AL837" s="59"/>
      <c r="AM837" s="60"/>
      <c r="AN837" s="35">
        <f t="shared" si="157"/>
        <v>0</v>
      </c>
      <c r="AO837" s="61">
        <f t="shared" si="158"/>
        <v>0</v>
      </c>
      <c r="AP837" s="62">
        <f t="shared" si="159"/>
        <v>0</v>
      </c>
      <c r="AQ837" s="61">
        <f t="shared" si="160"/>
        <v>0</v>
      </c>
      <c r="AR837" s="63">
        <f t="shared" si="161"/>
        <v>0</v>
      </c>
      <c r="AS837" s="63">
        <f t="shared" si="162"/>
        <v>0</v>
      </c>
      <c r="AT837" s="61">
        <f t="shared" si="163"/>
        <v>0</v>
      </c>
      <c r="AU837" s="63">
        <f t="shared" si="164"/>
        <v>0</v>
      </c>
      <c r="AV837" s="63">
        <f t="shared" si="165"/>
        <v>0</v>
      </c>
      <c r="AW837" s="61">
        <f t="shared" si="166"/>
        <v>0</v>
      </c>
      <c r="AX837" s="61">
        <f t="shared" si="167"/>
        <v>0</v>
      </c>
      <c r="AY837" s="61">
        <f t="shared" si="168"/>
        <v>0</v>
      </c>
      <c r="AZ837" s="61">
        <f t="shared" si="169"/>
        <v>0</v>
      </c>
      <c r="BA837" s="36">
        <f t="shared" si="170"/>
        <v>0</v>
      </c>
      <c r="BB837" s="64">
        <f t="shared" si="171"/>
        <v>0</v>
      </c>
      <c r="BC837" s="62">
        <f t="shared" si="172"/>
        <v>0</v>
      </c>
      <c r="BD837" s="61">
        <f t="shared" si="173"/>
        <v>0</v>
      </c>
      <c r="BE837" s="62">
        <f t="shared" si="174"/>
        <v>0</v>
      </c>
      <c r="BF837" s="65">
        <f t="shared" si="175"/>
        <v>0</v>
      </c>
      <c r="BG837" s="68"/>
      <c r="BH837" s="67"/>
      <c r="BI837" s="67"/>
    </row>
    <row r="838" spans="1:61">
      <c r="A838" s="34"/>
      <c r="B838" s="35"/>
      <c r="C838" s="36"/>
      <c r="D838" s="37"/>
      <c r="E838" s="38"/>
      <c r="F838" s="39"/>
      <c r="G838" s="40"/>
      <c r="H838" s="41"/>
      <c r="I838" s="42"/>
      <c r="J838" s="43"/>
      <c r="K838" s="38"/>
      <c r="L838" s="44"/>
      <c r="M838" s="45"/>
      <c r="N838" s="45"/>
      <c r="O838" s="46"/>
      <c r="P838" s="47"/>
      <c r="Q838" s="48"/>
      <c r="R838" s="36"/>
      <c r="S838" s="78"/>
      <c r="T838" s="80"/>
      <c r="U838" s="81"/>
      <c r="V838" s="83"/>
      <c r="W838" s="49">
        <f t="shared" si="154"/>
        <v>0</v>
      </c>
      <c r="X838" s="50">
        <f t="shared" si="155"/>
        <v>0</v>
      </c>
      <c r="Y838" s="51" t="str">
        <f t="shared" si="156"/>
        <v>MAW</v>
      </c>
      <c r="Z838" s="52"/>
      <c r="AA838" s="53"/>
      <c r="AB838" s="54"/>
      <c r="AC838" s="49"/>
      <c r="AD838" s="49"/>
      <c r="AE838" s="55"/>
      <c r="AF838" s="56"/>
      <c r="AG838" s="51"/>
      <c r="AH838" s="57"/>
      <c r="AI838" s="57"/>
      <c r="AJ838" s="56"/>
      <c r="AK838" s="58"/>
      <c r="AL838" s="59"/>
      <c r="AM838" s="60"/>
      <c r="AN838" s="35">
        <f t="shared" si="157"/>
        <v>0</v>
      </c>
      <c r="AO838" s="61">
        <f t="shared" si="158"/>
        <v>0</v>
      </c>
      <c r="AP838" s="62">
        <f t="shared" si="159"/>
        <v>0</v>
      </c>
      <c r="AQ838" s="61">
        <f t="shared" si="160"/>
        <v>0</v>
      </c>
      <c r="AR838" s="63">
        <f t="shared" si="161"/>
        <v>0</v>
      </c>
      <c r="AS838" s="63">
        <f t="shared" si="162"/>
        <v>0</v>
      </c>
      <c r="AT838" s="61">
        <f t="shared" si="163"/>
        <v>0</v>
      </c>
      <c r="AU838" s="63">
        <f t="shared" si="164"/>
        <v>0</v>
      </c>
      <c r="AV838" s="63">
        <f t="shared" si="165"/>
        <v>0</v>
      </c>
      <c r="AW838" s="61">
        <f t="shared" si="166"/>
        <v>0</v>
      </c>
      <c r="AX838" s="61">
        <f t="shared" si="167"/>
        <v>0</v>
      </c>
      <c r="AY838" s="61">
        <f t="shared" si="168"/>
        <v>0</v>
      </c>
      <c r="AZ838" s="61">
        <f t="shared" si="169"/>
        <v>0</v>
      </c>
      <c r="BA838" s="36">
        <f t="shared" si="170"/>
        <v>0</v>
      </c>
      <c r="BB838" s="64">
        <f t="shared" si="171"/>
        <v>0</v>
      </c>
      <c r="BC838" s="62">
        <f t="shared" si="172"/>
        <v>0</v>
      </c>
      <c r="BD838" s="61">
        <f t="shared" si="173"/>
        <v>0</v>
      </c>
      <c r="BE838" s="62">
        <f t="shared" si="174"/>
        <v>0</v>
      </c>
      <c r="BF838" s="65">
        <f t="shared" si="175"/>
        <v>0</v>
      </c>
      <c r="BG838" s="68"/>
      <c r="BH838" s="67"/>
      <c r="BI838" s="67"/>
    </row>
    <row r="839" spans="1:61">
      <c r="A839" s="34"/>
      <c r="B839" s="35"/>
      <c r="C839" s="36"/>
      <c r="D839" s="37"/>
      <c r="E839" s="38"/>
      <c r="F839" s="39"/>
      <c r="G839" s="40"/>
      <c r="H839" s="41"/>
      <c r="I839" s="42"/>
      <c r="J839" s="43"/>
      <c r="K839" s="38"/>
      <c r="L839" s="44"/>
      <c r="M839" s="45"/>
      <c r="N839" s="45"/>
      <c r="O839" s="46"/>
      <c r="P839" s="47"/>
      <c r="Q839" s="48"/>
      <c r="R839" s="36"/>
      <c r="S839" s="78"/>
      <c r="T839" s="80"/>
      <c r="U839" s="81"/>
      <c r="V839" s="83"/>
      <c r="W839" s="49">
        <f t="shared" si="154"/>
        <v>0</v>
      </c>
      <c r="X839" s="50">
        <f t="shared" si="155"/>
        <v>0</v>
      </c>
      <c r="Y839" s="51" t="str">
        <f t="shared" si="156"/>
        <v>MAW</v>
      </c>
      <c r="Z839" s="52"/>
      <c r="AA839" s="53"/>
      <c r="AB839" s="54"/>
      <c r="AC839" s="49"/>
      <c r="AD839" s="49"/>
      <c r="AE839" s="55"/>
      <c r="AF839" s="56"/>
      <c r="AG839" s="51"/>
      <c r="AH839" s="57"/>
      <c r="AI839" s="57"/>
      <c r="AJ839" s="56"/>
      <c r="AK839" s="58"/>
      <c r="AL839" s="59"/>
      <c r="AM839" s="60"/>
      <c r="AN839" s="35">
        <f t="shared" si="157"/>
        <v>0</v>
      </c>
      <c r="AO839" s="61">
        <f t="shared" si="158"/>
        <v>0</v>
      </c>
      <c r="AP839" s="62">
        <f t="shared" si="159"/>
        <v>0</v>
      </c>
      <c r="AQ839" s="61">
        <f t="shared" si="160"/>
        <v>0</v>
      </c>
      <c r="AR839" s="63">
        <f t="shared" si="161"/>
        <v>0</v>
      </c>
      <c r="AS839" s="63">
        <f t="shared" si="162"/>
        <v>0</v>
      </c>
      <c r="AT839" s="61">
        <f t="shared" si="163"/>
        <v>0</v>
      </c>
      <c r="AU839" s="63">
        <f t="shared" si="164"/>
        <v>0</v>
      </c>
      <c r="AV839" s="63">
        <f t="shared" si="165"/>
        <v>0</v>
      </c>
      <c r="AW839" s="61">
        <f t="shared" si="166"/>
        <v>0</v>
      </c>
      <c r="AX839" s="61">
        <f t="shared" si="167"/>
        <v>0</v>
      </c>
      <c r="AY839" s="61">
        <f t="shared" si="168"/>
        <v>0</v>
      </c>
      <c r="AZ839" s="61">
        <f t="shared" si="169"/>
        <v>0</v>
      </c>
      <c r="BA839" s="36">
        <f t="shared" si="170"/>
        <v>0</v>
      </c>
      <c r="BB839" s="64">
        <f t="shared" si="171"/>
        <v>0</v>
      </c>
      <c r="BC839" s="62">
        <f t="shared" si="172"/>
        <v>0</v>
      </c>
      <c r="BD839" s="61">
        <f t="shared" si="173"/>
        <v>0</v>
      </c>
      <c r="BE839" s="62">
        <f t="shared" si="174"/>
        <v>0</v>
      </c>
      <c r="BF839" s="65">
        <f t="shared" si="175"/>
        <v>0</v>
      </c>
      <c r="BG839" s="68"/>
      <c r="BH839" s="67"/>
      <c r="BI839" s="67"/>
    </row>
    <row r="840" spans="1:61">
      <c r="A840" s="34"/>
      <c r="B840" s="35"/>
      <c r="C840" s="36"/>
      <c r="D840" s="37"/>
      <c r="E840" s="38"/>
      <c r="F840" s="39"/>
      <c r="G840" s="40"/>
      <c r="H840" s="41"/>
      <c r="I840" s="42"/>
      <c r="J840" s="43"/>
      <c r="K840" s="38"/>
      <c r="L840" s="44"/>
      <c r="M840" s="45"/>
      <c r="N840" s="45"/>
      <c r="O840" s="46"/>
      <c r="P840" s="47"/>
      <c r="Q840" s="48"/>
      <c r="R840" s="36"/>
      <c r="S840" s="78"/>
      <c r="T840" s="80"/>
      <c r="U840" s="81"/>
      <c r="V840" s="83"/>
      <c r="W840" s="49">
        <f t="shared" si="154"/>
        <v>0</v>
      </c>
      <c r="X840" s="50">
        <f t="shared" si="155"/>
        <v>0</v>
      </c>
      <c r="Y840" s="51" t="str">
        <f t="shared" si="156"/>
        <v>MAW</v>
      </c>
      <c r="Z840" s="52"/>
      <c r="AA840" s="53"/>
      <c r="AB840" s="54"/>
      <c r="AC840" s="49"/>
      <c r="AD840" s="49"/>
      <c r="AE840" s="55"/>
      <c r="AF840" s="56"/>
      <c r="AG840" s="51"/>
      <c r="AH840" s="57"/>
      <c r="AI840" s="57"/>
      <c r="AJ840" s="56"/>
      <c r="AK840" s="58"/>
      <c r="AL840" s="59"/>
      <c r="AM840" s="60"/>
      <c r="AN840" s="35">
        <f t="shared" si="157"/>
        <v>0</v>
      </c>
      <c r="AO840" s="61">
        <f t="shared" si="158"/>
        <v>0</v>
      </c>
      <c r="AP840" s="62">
        <f t="shared" si="159"/>
        <v>0</v>
      </c>
      <c r="AQ840" s="61">
        <f t="shared" si="160"/>
        <v>0</v>
      </c>
      <c r="AR840" s="63">
        <f t="shared" si="161"/>
        <v>0</v>
      </c>
      <c r="AS840" s="63">
        <f t="shared" si="162"/>
        <v>0</v>
      </c>
      <c r="AT840" s="61">
        <f t="shared" si="163"/>
        <v>0</v>
      </c>
      <c r="AU840" s="63">
        <f t="shared" si="164"/>
        <v>0</v>
      </c>
      <c r="AV840" s="63">
        <f t="shared" si="165"/>
        <v>0</v>
      </c>
      <c r="AW840" s="61">
        <f t="shared" si="166"/>
        <v>0</v>
      </c>
      <c r="AX840" s="61">
        <f t="shared" si="167"/>
        <v>0</v>
      </c>
      <c r="AY840" s="61">
        <f t="shared" si="168"/>
        <v>0</v>
      </c>
      <c r="AZ840" s="61">
        <f t="shared" si="169"/>
        <v>0</v>
      </c>
      <c r="BA840" s="36">
        <f t="shared" si="170"/>
        <v>0</v>
      </c>
      <c r="BB840" s="64">
        <f t="shared" si="171"/>
        <v>0</v>
      </c>
      <c r="BC840" s="62">
        <f t="shared" si="172"/>
        <v>0</v>
      </c>
      <c r="BD840" s="61">
        <f t="shared" si="173"/>
        <v>0</v>
      </c>
      <c r="BE840" s="62">
        <f t="shared" si="174"/>
        <v>0</v>
      </c>
      <c r="BF840" s="65">
        <f t="shared" si="175"/>
        <v>0</v>
      </c>
      <c r="BG840" s="68"/>
      <c r="BH840" s="67"/>
      <c r="BI840" s="67"/>
    </row>
    <row r="841" spans="1:61">
      <c r="A841" s="34"/>
      <c r="B841" s="35"/>
      <c r="C841" s="36"/>
      <c r="D841" s="37"/>
      <c r="E841" s="38"/>
      <c r="F841" s="39"/>
      <c r="G841" s="40"/>
      <c r="H841" s="41"/>
      <c r="I841" s="42"/>
      <c r="J841" s="43"/>
      <c r="K841" s="38"/>
      <c r="L841" s="44"/>
      <c r="M841" s="45"/>
      <c r="N841" s="45"/>
      <c r="O841" s="46"/>
      <c r="P841" s="47"/>
      <c r="Q841" s="48"/>
      <c r="R841" s="36"/>
      <c r="S841" s="78"/>
      <c r="T841" s="80"/>
      <c r="U841" s="81"/>
      <c r="V841" s="83"/>
      <c r="W841" s="49">
        <f t="shared" si="154"/>
        <v>0</v>
      </c>
      <c r="X841" s="50">
        <f t="shared" si="155"/>
        <v>0</v>
      </c>
      <c r="Y841" s="51" t="str">
        <f t="shared" si="156"/>
        <v>MAW</v>
      </c>
      <c r="Z841" s="52"/>
      <c r="AA841" s="53"/>
      <c r="AB841" s="54"/>
      <c r="AC841" s="49"/>
      <c r="AD841" s="49"/>
      <c r="AE841" s="55"/>
      <c r="AF841" s="56"/>
      <c r="AG841" s="51"/>
      <c r="AH841" s="57"/>
      <c r="AI841" s="57"/>
      <c r="AJ841" s="56"/>
      <c r="AK841" s="58"/>
      <c r="AL841" s="59"/>
      <c r="AM841" s="60"/>
      <c r="AN841" s="35">
        <f t="shared" si="157"/>
        <v>0</v>
      </c>
      <c r="AO841" s="61">
        <f t="shared" si="158"/>
        <v>0</v>
      </c>
      <c r="AP841" s="62">
        <f t="shared" si="159"/>
        <v>0</v>
      </c>
      <c r="AQ841" s="61">
        <f t="shared" si="160"/>
        <v>0</v>
      </c>
      <c r="AR841" s="63">
        <f t="shared" si="161"/>
        <v>0</v>
      </c>
      <c r="AS841" s="63">
        <f t="shared" si="162"/>
        <v>0</v>
      </c>
      <c r="AT841" s="61">
        <f t="shared" si="163"/>
        <v>0</v>
      </c>
      <c r="AU841" s="63">
        <f t="shared" si="164"/>
        <v>0</v>
      </c>
      <c r="AV841" s="63">
        <f t="shared" si="165"/>
        <v>0</v>
      </c>
      <c r="AW841" s="61">
        <f t="shared" si="166"/>
        <v>0</v>
      </c>
      <c r="AX841" s="61">
        <f t="shared" si="167"/>
        <v>0</v>
      </c>
      <c r="AY841" s="61">
        <f t="shared" si="168"/>
        <v>0</v>
      </c>
      <c r="AZ841" s="61">
        <f t="shared" si="169"/>
        <v>0</v>
      </c>
      <c r="BA841" s="36">
        <f t="shared" si="170"/>
        <v>0</v>
      </c>
      <c r="BB841" s="64">
        <f t="shared" si="171"/>
        <v>0</v>
      </c>
      <c r="BC841" s="62">
        <f t="shared" si="172"/>
        <v>0</v>
      </c>
      <c r="BD841" s="61">
        <f t="shared" si="173"/>
        <v>0</v>
      </c>
      <c r="BE841" s="62">
        <f t="shared" si="174"/>
        <v>0</v>
      </c>
      <c r="BF841" s="65">
        <f t="shared" si="175"/>
        <v>0</v>
      </c>
      <c r="BG841" s="68"/>
      <c r="BH841" s="67"/>
      <c r="BI841" s="67"/>
    </row>
    <row r="842" spans="1:61">
      <c r="A842" s="34"/>
      <c r="B842" s="35"/>
      <c r="C842" s="36"/>
      <c r="D842" s="37"/>
      <c r="E842" s="38"/>
      <c r="F842" s="39"/>
      <c r="G842" s="40"/>
      <c r="H842" s="41"/>
      <c r="I842" s="42"/>
      <c r="J842" s="43"/>
      <c r="K842" s="38"/>
      <c r="L842" s="44"/>
      <c r="M842" s="45"/>
      <c r="N842" s="45"/>
      <c r="O842" s="46"/>
      <c r="P842" s="47"/>
      <c r="Q842" s="48"/>
      <c r="R842" s="36"/>
      <c r="S842" s="78"/>
      <c r="T842" s="80"/>
      <c r="U842" s="81"/>
      <c r="V842" s="83"/>
      <c r="W842" s="49">
        <f t="shared" si="154"/>
        <v>0</v>
      </c>
      <c r="X842" s="50">
        <f t="shared" si="155"/>
        <v>0</v>
      </c>
      <c r="Y842" s="51" t="str">
        <f t="shared" si="156"/>
        <v>MAW</v>
      </c>
      <c r="Z842" s="52"/>
      <c r="AA842" s="53"/>
      <c r="AB842" s="54"/>
      <c r="AC842" s="49"/>
      <c r="AD842" s="49"/>
      <c r="AE842" s="55"/>
      <c r="AF842" s="56"/>
      <c r="AG842" s="51"/>
      <c r="AH842" s="57"/>
      <c r="AI842" s="57"/>
      <c r="AJ842" s="56"/>
      <c r="AK842" s="58"/>
      <c r="AL842" s="59"/>
      <c r="AM842" s="60"/>
      <c r="AN842" s="35">
        <f t="shared" si="157"/>
        <v>0</v>
      </c>
      <c r="AO842" s="61">
        <f t="shared" si="158"/>
        <v>0</v>
      </c>
      <c r="AP842" s="62">
        <f t="shared" si="159"/>
        <v>0</v>
      </c>
      <c r="AQ842" s="61">
        <f t="shared" si="160"/>
        <v>0</v>
      </c>
      <c r="AR842" s="63">
        <f t="shared" si="161"/>
        <v>0</v>
      </c>
      <c r="AS842" s="63">
        <f t="shared" si="162"/>
        <v>0</v>
      </c>
      <c r="AT842" s="61">
        <f t="shared" si="163"/>
        <v>0</v>
      </c>
      <c r="AU842" s="63">
        <f t="shared" si="164"/>
        <v>0</v>
      </c>
      <c r="AV842" s="63">
        <f t="shared" si="165"/>
        <v>0</v>
      </c>
      <c r="AW842" s="61">
        <f t="shared" si="166"/>
        <v>0</v>
      </c>
      <c r="AX842" s="61">
        <f t="shared" si="167"/>
        <v>0</v>
      </c>
      <c r="AY842" s="61">
        <f t="shared" si="168"/>
        <v>0</v>
      </c>
      <c r="AZ842" s="61">
        <f t="shared" si="169"/>
        <v>0</v>
      </c>
      <c r="BA842" s="36">
        <f t="shared" si="170"/>
        <v>0</v>
      </c>
      <c r="BB842" s="64">
        <f t="shared" si="171"/>
        <v>0</v>
      </c>
      <c r="BC842" s="62">
        <f t="shared" si="172"/>
        <v>0</v>
      </c>
      <c r="BD842" s="61">
        <f t="shared" si="173"/>
        <v>0</v>
      </c>
      <c r="BE842" s="62">
        <f t="shared" si="174"/>
        <v>0</v>
      </c>
      <c r="BF842" s="65">
        <f t="shared" si="175"/>
        <v>0</v>
      </c>
      <c r="BG842" s="68"/>
      <c r="BH842" s="67"/>
      <c r="BI842" s="67"/>
    </row>
    <row r="843" spans="1:61">
      <c r="A843" s="34"/>
      <c r="B843" s="35"/>
      <c r="C843" s="36"/>
      <c r="D843" s="37"/>
      <c r="E843" s="38"/>
      <c r="F843" s="39"/>
      <c r="G843" s="40"/>
      <c r="H843" s="41"/>
      <c r="I843" s="42"/>
      <c r="J843" s="43"/>
      <c r="K843" s="38"/>
      <c r="L843" s="44"/>
      <c r="M843" s="45"/>
      <c r="N843" s="45"/>
      <c r="O843" s="46"/>
      <c r="P843" s="47"/>
      <c r="Q843" s="48"/>
      <c r="R843" s="36"/>
      <c r="S843" s="78"/>
      <c r="T843" s="80"/>
      <c r="U843" s="81"/>
      <c r="V843" s="83"/>
      <c r="W843" s="49">
        <f t="shared" si="154"/>
        <v>0</v>
      </c>
      <c r="X843" s="50">
        <f t="shared" si="155"/>
        <v>0</v>
      </c>
      <c r="Y843" s="51" t="str">
        <f t="shared" si="156"/>
        <v>MAW</v>
      </c>
      <c r="Z843" s="52"/>
      <c r="AA843" s="53"/>
      <c r="AB843" s="54"/>
      <c r="AC843" s="49"/>
      <c r="AD843" s="49"/>
      <c r="AE843" s="55"/>
      <c r="AF843" s="56"/>
      <c r="AG843" s="51"/>
      <c r="AH843" s="57"/>
      <c r="AI843" s="57"/>
      <c r="AJ843" s="56"/>
      <c r="AK843" s="58"/>
      <c r="AL843" s="59"/>
      <c r="AM843" s="60"/>
      <c r="AN843" s="35">
        <f t="shared" si="157"/>
        <v>0</v>
      </c>
      <c r="AO843" s="61">
        <f t="shared" si="158"/>
        <v>0</v>
      </c>
      <c r="AP843" s="62">
        <f t="shared" si="159"/>
        <v>0</v>
      </c>
      <c r="AQ843" s="61">
        <f t="shared" si="160"/>
        <v>0</v>
      </c>
      <c r="AR843" s="63">
        <f t="shared" si="161"/>
        <v>0</v>
      </c>
      <c r="AS843" s="63">
        <f t="shared" si="162"/>
        <v>0</v>
      </c>
      <c r="AT843" s="61">
        <f t="shared" si="163"/>
        <v>0</v>
      </c>
      <c r="AU843" s="63">
        <f t="shared" si="164"/>
        <v>0</v>
      </c>
      <c r="AV843" s="63">
        <f t="shared" si="165"/>
        <v>0</v>
      </c>
      <c r="AW843" s="61">
        <f t="shared" si="166"/>
        <v>0</v>
      </c>
      <c r="AX843" s="61">
        <f t="shared" si="167"/>
        <v>0</v>
      </c>
      <c r="AY843" s="61">
        <f t="shared" si="168"/>
        <v>0</v>
      </c>
      <c r="AZ843" s="61">
        <f t="shared" si="169"/>
        <v>0</v>
      </c>
      <c r="BA843" s="36">
        <f t="shared" si="170"/>
        <v>0</v>
      </c>
      <c r="BB843" s="64">
        <f t="shared" si="171"/>
        <v>0</v>
      </c>
      <c r="BC843" s="62">
        <f t="shared" si="172"/>
        <v>0</v>
      </c>
      <c r="BD843" s="61">
        <f t="shared" si="173"/>
        <v>0</v>
      </c>
      <c r="BE843" s="62">
        <f t="shared" si="174"/>
        <v>0</v>
      </c>
      <c r="BF843" s="65">
        <f t="shared" si="175"/>
        <v>0</v>
      </c>
      <c r="BG843" s="68"/>
      <c r="BH843" s="67"/>
      <c r="BI843" s="67"/>
    </row>
    <row r="844" spans="1:61">
      <c r="A844" s="34"/>
      <c r="B844" s="35"/>
      <c r="C844" s="36"/>
      <c r="D844" s="37"/>
      <c r="E844" s="38"/>
      <c r="F844" s="39"/>
      <c r="G844" s="40"/>
      <c r="H844" s="41"/>
      <c r="I844" s="42"/>
      <c r="J844" s="43"/>
      <c r="K844" s="38"/>
      <c r="L844" s="44"/>
      <c r="M844" s="45"/>
      <c r="N844" s="45"/>
      <c r="O844" s="46"/>
      <c r="P844" s="47"/>
      <c r="Q844" s="48"/>
      <c r="R844" s="36"/>
      <c r="S844" s="78"/>
      <c r="T844" s="80"/>
      <c r="U844" s="81"/>
      <c r="V844" s="83"/>
      <c r="W844" s="49">
        <f t="shared" si="154"/>
        <v>0</v>
      </c>
      <c r="X844" s="50">
        <f t="shared" si="155"/>
        <v>0</v>
      </c>
      <c r="Y844" s="51" t="str">
        <f t="shared" si="156"/>
        <v>MAW</v>
      </c>
      <c r="Z844" s="52"/>
      <c r="AA844" s="53"/>
      <c r="AB844" s="54"/>
      <c r="AC844" s="49"/>
      <c r="AD844" s="49"/>
      <c r="AE844" s="55"/>
      <c r="AF844" s="56"/>
      <c r="AG844" s="51"/>
      <c r="AH844" s="57"/>
      <c r="AI844" s="57"/>
      <c r="AJ844" s="56"/>
      <c r="AK844" s="58"/>
      <c r="AL844" s="59"/>
      <c r="AM844" s="60"/>
      <c r="AN844" s="35">
        <f t="shared" si="157"/>
        <v>0</v>
      </c>
      <c r="AO844" s="61">
        <f t="shared" si="158"/>
        <v>0</v>
      </c>
      <c r="AP844" s="62">
        <f t="shared" si="159"/>
        <v>0</v>
      </c>
      <c r="AQ844" s="61">
        <f t="shared" si="160"/>
        <v>0</v>
      </c>
      <c r="AR844" s="63">
        <f t="shared" si="161"/>
        <v>0</v>
      </c>
      <c r="AS844" s="63">
        <f t="shared" si="162"/>
        <v>0</v>
      </c>
      <c r="AT844" s="61">
        <f t="shared" si="163"/>
        <v>0</v>
      </c>
      <c r="AU844" s="63">
        <f t="shared" si="164"/>
        <v>0</v>
      </c>
      <c r="AV844" s="63">
        <f t="shared" si="165"/>
        <v>0</v>
      </c>
      <c r="AW844" s="61">
        <f t="shared" si="166"/>
        <v>0</v>
      </c>
      <c r="AX844" s="61">
        <f t="shared" si="167"/>
        <v>0</v>
      </c>
      <c r="AY844" s="61">
        <f t="shared" si="168"/>
        <v>0</v>
      </c>
      <c r="AZ844" s="61">
        <f t="shared" si="169"/>
        <v>0</v>
      </c>
      <c r="BA844" s="36">
        <f t="shared" si="170"/>
        <v>0</v>
      </c>
      <c r="BB844" s="64">
        <f t="shared" si="171"/>
        <v>0</v>
      </c>
      <c r="BC844" s="62">
        <f t="shared" si="172"/>
        <v>0</v>
      </c>
      <c r="BD844" s="61">
        <f t="shared" si="173"/>
        <v>0</v>
      </c>
      <c r="BE844" s="62">
        <f t="shared" si="174"/>
        <v>0</v>
      </c>
      <c r="BF844" s="65">
        <f t="shared" si="175"/>
        <v>0</v>
      </c>
      <c r="BG844" s="68"/>
      <c r="BH844" s="67"/>
      <c r="BI844" s="67"/>
    </row>
    <row r="845" spans="1:61">
      <c r="A845" s="34"/>
      <c r="B845" s="35"/>
      <c r="C845" s="36"/>
      <c r="D845" s="37"/>
      <c r="E845" s="38"/>
      <c r="F845" s="39"/>
      <c r="G845" s="40"/>
      <c r="H845" s="41"/>
      <c r="I845" s="42"/>
      <c r="J845" s="43"/>
      <c r="K845" s="38"/>
      <c r="L845" s="44"/>
      <c r="M845" s="45"/>
      <c r="N845" s="45"/>
      <c r="O845" s="46"/>
      <c r="P845" s="47"/>
      <c r="Q845" s="48"/>
      <c r="R845" s="36"/>
      <c r="S845" s="78"/>
      <c r="T845" s="80"/>
      <c r="U845" s="81"/>
      <c r="V845" s="83"/>
      <c r="W845" s="49">
        <f t="shared" si="154"/>
        <v>0</v>
      </c>
      <c r="X845" s="50">
        <f t="shared" si="155"/>
        <v>0</v>
      </c>
      <c r="Y845" s="51" t="str">
        <f t="shared" si="156"/>
        <v>MAW</v>
      </c>
      <c r="Z845" s="52"/>
      <c r="AA845" s="53"/>
      <c r="AB845" s="54"/>
      <c r="AC845" s="49"/>
      <c r="AD845" s="49"/>
      <c r="AE845" s="55"/>
      <c r="AF845" s="56"/>
      <c r="AG845" s="51"/>
      <c r="AH845" s="57"/>
      <c r="AI845" s="57"/>
      <c r="AJ845" s="56"/>
      <c r="AK845" s="58"/>
      <c r="AL845" s="59"/>
      <c r="AM845" s="60"/>
      <c r="AN845" s="35">
        <f t="shared" si="157"/>
        <v>0</v>
      </c>
      <c r="AO845" s="61">
        <f t="shared" si="158"/>
        <v>0</v>
      </c>
      <c r="AP845" s="62">
        <f t="shared" si="159"/>
        <v>0</v>
      </c>
      <c r="AQ845" s="61">
        <f t="shared" si="160"/>
        <v>0</v>
      </c>
      <c r="AR845" s="63">
        <f t="shared" si="161"/>
        <v>0</v>
      </c>
      <c r="AS845" s="63">
        <f t="shared" si="162"/>
        <v>0</v>
      </c>
      <c r="AT845" s="61">
        <f t="shared" si="163"/>
        <v>0</v>
      </c>
      <c r="AU845" s="63">
        <f t="shared" si="164"/>
        <v>0</v>
      </c>
      <c r="AV845" s="63">
        <f t="shared" si="165"/>
        <v>0</v>
      </c>
      <c r="AW845" s="61">
        <f t="shared" si="166"/>
        <v>0</v>
      </c>
      <c r="AX845" s="61">
        <f t="shared" si="167"/>
        <v>0</v>
      </c>
      <c r="AY845" s="61">
        <f t="shared" si="168"/>
        <v>0</v>
      </c>
      <c r="AZ845" s="61">
        <f t="shared" si="169"/>
        <v>0</v>
      </c>
      <c r="BA845" s="36">
        <f t="shared" si="170"/>
        <v>0</v>
      </c>
      <c r="BB845" s="64">
        <f t="shared" si="171"/>
        <v>0</v>
      </c>
      <c r="BC845" s="62">
        <f t="shared" si="172"/>
        <v>0</v>
      </c>
      <c r="BD845" s="61">
        <f t="shared" si="173"/>
        <v>0</v>
      </c>
      <c r="BE845" s="62">
        <f t="shared" si="174"/>
        <v>0</v>
      </c>
      <c r="BF845" s="65">
        <f t="shared" si="175"/>
        <v>0</v>
      </c>
      <c r="BG845" s="68"/>
      <c r="BH845" s="67"/>
      <c r="BI845" s="67"/>
    </row>
    <row r="846" spans="1:61">
      <c r="A846" s="34"/>
      <c r="B846" s="35"/>
      <c r="C846" s="36"/>
      <c r="D846" s="37"/>
      <c r="E846" s="38"/>
      <c r="F846" s="39"/>
      <c r="G846" s="40"/>
      <c r="H846" s="41"/>
      <c r="I846" s="42"/>
      <c r="J846" s="43"/>
      <c r="K846" s="38"/>
      <c r="L846" s="44"/>
      <c r="M846" s="45"/>
      <c r="N846" s="45"/>
      <c r="O846" s="46"/>
      <c r="P846" s="47"/>
      <c r="Q846" s="48"/>
      <c r="R846" s="36"/>
      <c r="S846" s="78"/>
      <c r="T846" s="80"/>
      <c r="U846" s="81"/>
      <c r="V846" s="83"/>
      <c r="W846" s="49">
        <f t="shared" si="154"/>
        <v>0</v>
      </c>
      <c r="X846" s="50">
        <f t="shared" si="155"/>
        <v>0</v>
      </c>
      <c r="Y846" s="51" t="str">
        <f t="shared" si="156"/>
        <v>MAW</v>
      </c>
      <c r="Z846" s="52"/>
      <c r="AA846" s="53"/>
      <c r="AB846" s="54"/>
      <c r="AC846" s="49"/>
      <c r="AD846" s="49"/>
      <c r="AE846" s="55"/>
      <c r="AF846" s="56"/>
      <c r="AG846" s="51"/>
      <c r="AH846" s="57"/>
      <c r="AI846" s="57"/>
      <c r="AJ846" s="56"/>
      <c r="AK846" s="58"/>
      <c r="AL846" s="59"/>
      <c r="AM846" s="60"/>
      <c r="AN846" s="35">
        <f t="shared" si="157"/>
        <v>0</v>
      </c>
      <c r="AO846" s="61">
        <f t="shared" si="158"/>
        <v>0</v>
      </c>
      <c r="AP846" s="62">
        <f t="shared" si="159"/>
        <v>0</v>
      </c>
      <c r="AQ846" s="61">
        <f t="shared" si="160"/>
        <v>0</v>
      </c>
      <c r="AR846" s="63">
        <f t="shared" si="161"/>
        <v>0</v>
      </c>
      <c r="AS846" s="63">
        <f t="shared" si="162"/>
        <v>0</v>
      </c>
      <c r="AT846" s="61">
        <f t="shared" si="163"/>
        <v>0</v>
      </c>
      <c r="AU846" s="63">
        <f t="shared" si="164"/>
        <v>0</v>
      </c>
      <c r="AV846" s="63">
        <f t="shared" si="165"/>
        <v>0</v>
      </c>
      <c r="AW846" s="61">
        <f t="shared" si="166"/>
        <v>0</v>
      </c>
      <c r="AX846" s="61">
        <f t="shared" si="167"/>
        <v>0</v>
      </c>
      <c r="AY846" s="61">
        <f t="shared" si="168"/>
        <v>0</v>
      </c>
      <c r="AZ846" s="61">
        <f t="shared" si="169"/>
        <v>0</v>
      </c>
      <c r="BA846" s="36">
        <f t="shared" si="170"/>
        <v>0</v>
      </c>
      <c r="BB846" s="64">
        <f t="shared" si="171"/>
        <v>0</v>
      </c>
      <c r="BC846" s="62">
        <f t="shared" si="172"/>
        <v>0</v>
      </c>
      <c r="BD846" s="61">
        <f t="shared" si="173"/>
        <v>0</v>
      </c>
      <c r="BE846" s="62">
        <f t="shared" si="174"/>
        <v>0</v>
      </c>
      <c r="BF846" s="65">
        <f t="shared" si="175"/>
        <v>0</v>
      </c>
      <c r="BG846" s="68"/>
      <c r="BH846" s="67"/>
      <c r="BI846" s="67"/>
    </row>
    <row r="847" spans="1:61">
      <c r="A847" s="34"/>
      <c r="B847" s="35"/>
      <c r="C847" s="36"/>
      <c r="D847" s="37"/>
      <c r="E847" s="38"/>
      <c r="F847" s="39"/>
      <c r="G847" s="40"/>
      <c r="H847" s="41"/>
      <c r="I847" s="42"/>
      <c r="J847" s="43"/>
      <c r="K847" s="38"/>
      <c r="L847" s="44"/>
      <c r="M847" s="45"/>
      <c r="N847" s="45"/>
      <c r="O847" s="46"/>
      <c r="P847" s="47"/>
      <c r="Q847" s="48"/>
      <c r="R847" s="36"/>
      <c r="S847" s="78"/>
      <c r="T847" s="80"/>
      <c r="U847" s="81"/>
      <c r="V847" s="83"/>
      <c r="W847" s="49">
        <f t="shared" si="154"/>
        <v>0</v>
      </c>
      <c r="X847" s="50">
        <f t="shared" si="155"/>
        <v>0</v>
      </c>
      <c r="Y847" s="51" t="str">
        <f t="shared" si="156"/>
        <v>MAW</v>
      </c>
      <c r="Z847" s="52"/>
      <c r="AA847" s="53"/>
      <c r="AB847" s="54"/>
      <c r="AC847" s="49"/>
      <c r="AD847" s="49"/>
      <c r="AE847" s="55"/>
      <c r="AF847" s="56"/>
      <c r="AG847" s="51"/>
      <c r="AH847" s="57"/>
      <c r="AI847" s="57"/>
      <c r="AJ847" s="56"/>
      <c r="AK847" s="58"/>
      <c r="AL847" s="59"/>
      <c r="AM847" s="60"/>
      <c r="AN847" s="35">
        <f t="shared" si="157"/>
        <v>0</v>
      </c>
      <c r="AO847" s="61">
        <f t="shared" si="158"/>
        <v>0</v>
      </c>
      <c r="AP847" s="62">
        <f t="shared" si="159"/>
        <v>0</v>
      </c>
      <c r="AQ847" s="61">
        <f t="shared" si="160"/>
        <v>0</v>
      </c>
      <c r="AR847" s="63">
        <f t="shared" si="161"/>
        <v>0</v>
      </c>
      <c r="AS847" s="63">
        <f t="shared" si="162"/>
        <v>0</v>
      </c>
      <c r="AT847" s="61">
        <f t="shared" si="163"/>
        <v>0</v>
      </c>
      <c r="AU847" s="63">
        <f t="shared" si="164"/>
        <v>0</v>
      </c>
      <c r="AV847" s="63">
        <f t="shared" si="165"/>
        <v>0</v>
      </c>
      <c r="AW847" s="61">
        <f t="shared" si="166"/>
        <v>0</v>
      </c>
      <c r="AX847" s="61">
        <f t="shared" si="167"/>
        <v>0</v>
      </c>
      <c r="AY847" s="61">
        <f t="shared" si="168"/>
        <v>0</v>
      </c>
      <c r="AZ847" s="61">
        <f t="shared" si="169"/>
        <v>0</v>
      </c>
      <c r="BA847" s="36">
        <f t="shared" si="170"/>
        <v>0</v>
      </c>
      <c r="BB847" s="64">
        <f t="shared" si="171"/>
        <v>0</v>
      </c>
      <c r="BC847" s="62">
        <f t="shared" si="172"/>
        <v>0</v>
      </c>
      <c r="BD847" s="61">
        <f t="shared" si="173"/>
        <v>0</v>
      </c>
      <c r="BE847" s="62">
        <f t="shared" si="174"/>
        <v>0</v>
      </c>
      <c r="BF847" s="65">
        <f t="shared" si="175"/>
        <v>0</v>
      </c>
      <c r="BG847" s="68"/>
      <c r="BH847" s="67"/>
      <c r="BI847" s="67"/>
    </row>
    <row r="848" spans="1:61">
      <c r="A848" s="34"/>
      <c r="B848" s="35"/>
      <c r="C848" s="36"/>
      <c r="D848" s="37"/>
      <c r="E848" s="38"/>
      <c r="F848" s="39"/>
      <c r="G848" s="40"/>
      <c r="H848" s="41"/>
      <c r="I848" s="42"/>
      <c r="J848" s="43"/>
      <c r="K848" s="38"/>
      <c r="L848" s="44"/>
      <c r="M848" s="45"/>
      <c r="N848" s="45"/>
      <c r="O848" s="46"/>
      <c r="P848" s="47"/>
      <c r="Q848" s="48"/>
      <c r="R848" s="36"/>
      <c r="S848" s="78"/>
      <c r="T848" s="80"/>
      <c r="U848" s="81"/>
      <c r="V848" s="83"/>
      <c r="W848" s="49">
        <f t="shared" si="154"/>
        <v>0</v>
      </c>
      <c r="X848" s="50">
        <f t="shared" si="155"/>
        <v>0</v>
      </c>
      <c r="Y848" s="51" t="str">
        <f t="shared" si="156"/>
        <v>MAW</v>
      </c>
      <c r="Z848" s="52"/>
      <c r="AA848" s="53"/>
      <c r="AB848" s="54"/>
      <c r="AC848" s="49"/>
      <c r="AD848" s="49"/>
      <c r="AE848" s="55"/>
      <c r="AF848" s="56"/>
      <c r="AG848" s="51"/>
      <c r="AH848" s="57"/>
      <c r="AI848" s="57"/>
      <c r="AJ848" s="56"/>
      <c r="AK848" s="58"/>
      <c r="AL848" s="59"/>
      <c r="AM848" s="60"/>
      <c r="AN848" s="35">
        <f t="shared" si="157"/>
        <v>0</v>
      </c>
      <c r="AO848" s="61">
        <f t="shared" si="158"/>
        <v>0</v>
      </c>
      <c r="AP848" s="62">
        <f t="shared" si="159"/>
        <v>0</v>
      </c>
      <c r="AQ848" s="61">
        <f t="shared" si="160"/>
        <v>0</v>
      </c>
      <c r="AR848" s="63">
        <f t="shared" si="161"/>
        <v>0</v>
      </c>
      <c r="AS848" s="63">
        <f t="shared" si="162"/>
        <v>0</v>
      </c>
      <c r="AT848" s="61">
        <f t="shared" si="163"/>
        <v>0</v>
      </c>
      <c r="AU848" s="63">
        <f t="shared" si="164"/>
        <v>0</v>
      </c>
      <c r="AV848" s="63">
        <f t="shared" si="165"/>
        <v>0</v>
      </c>
      <c r="AW848" s="61">
        <f t="shared" si="166"/>
        <v>0</v>
      </c>
      <c r="AX848" s="61">
        <f t="shared" si="167"/>
        <v>0</v>
      </c>
      <c r="AY848" s="61">
        <f t="shared" si="168"/>
        <v>0</v>
      </c>
      <c r="AZ848" s="61">
        <f t="shared" si="169"/>
        <v>0</v>
      </c>
      <c r="BA848" s="36">
        <f t="shared" si="170"/>
        <v>0</v>
      </c>
      <c r="BB848" s="64">
        <f t="shared" si="171"/>
        <v>0</v>
      </c>
      <c r="BC848" s="62">
        <f t="shared" si="172"/>
        <v>0</v>
      </c>
      <c r="BD848" s="61">
        <f t="shared" si="173"/>
        <v>0</v>
      </c>
      <c r="BE848" s="62">
        <f t="shared" si="174"/>
        <v>0</v>
      </c>
      <c r="BF848" s="65">
        <f t="shared" si="175"/>
        <v>0</v>
      </c>
      <c r="BG848" s="68"/>
      <c r="BH848" s="67"/>
      <c r="BI848" s="67"/>
    </row>
    <row r="849" spans="1:61">
      <c r="A849" s="34"/>
      <c r="B849" s="35"/>
      <c r="C849" s="36"/>
      <c r="D849" s="37"/>
      <c r="E849" s="38"/>
      <c r="F849" s="39"/>
      <c r="G849" s="40"/>
      <c r="H849" s="41"/>
      <c r="I849" s="42"/>
      <c r="J849" s="43"/>
      <c r="K849" s="38"/>
      <c r="L849" s="44"/>
      <c r="M849" s="45"/>
      <c r="N849" s="45"/>
      <c r="O849" s="46"/>
      <c r="P849" s="47"/>
      <c r="Q849" s="48"/>
      <c r="R849" s="36"/>
      <c r="S849" s="78"/>
      <c r="T849" s="80"/>
      <c r="U849" s="81"/>
      <c r="V849" s="83"/>
      <c r="W849" s="49">
        <f t="shared" si="154"/>
        <v>0</v>
      </c>
      <c r="X849" s="50">
        <f t="shared" si="155"/>
        <v>0</v>
      </c>
      <c r="Y849" s="51" t="str">
        <f t="shared" si="156"/>
        <v>MAW</v>
      </c>
      <c r="Z849" s="52"/>
      <c r="AA849" s="53"/>
      <c r="AB849" s="54"/>
      <c r="AC849" s="49"/>
      <c r="AD849" s="49"/>
      <c r="AE849" s="55"/>
      <c r="AF849" s="56"/>
      <c r="AG849" s="51"/>
      <c r="AH849" s="57"/>
      <c r="AI849" s="57"/>
      <c r="AJ849" s="56"/>
      <c r="AK849" s="58"/>
      <c r="AL849" s="59"/>
      <c r="AM849" s="60"/>
      <c r="AN849" s="35">
        <f t="shared" si="157"/>
        <v>0</v>
      </c>
      <c r="AO849" s="61">
        <f t="shared" si="158"/>
        <v>0</v>
      </c>
      <c r="AP849" s="62">
        <f t="shared" si="159"/>
        <v>0</v>
      </c>
      <c r="AQ849" s="61">
        <f t="shared" si="160"/>
        <v>0</v>
      </c>
      <c r="AR849" s="63">
        <f t="shared" si="161"/>
        <v>0</v>
      </c>
      <c r="AS849" s="63">
        <f t="shared" si="162"/>
        <v>0</v>
      </c>
      <c r="AT849" s="61">
        <f t="shared" si="163"/>
        <v>0</v>
      </c>
      <c r="AU849" s="63">
        <f t="shared" si="164"/>
        <v>0</v>
      </c>
      <c r="AV849" s="63">
        <f t="shared" si="165"/>
        <v>0</v>
      </c>
      <c r="AW849" s="61">
        <f t="shared" si="166"/>
        <v>0</v>
      </c>
      <c r="AX849" s="61">
        <f t="shared" si="167"/>
        <v>0</v>
      </c>
      <c r="AY849" s="61">
        <f t="shared" si="168"/>
        <v>0</v>
      </c>
      <c r="AZ849" s="61">
        <f t="shared" si="169"/>
        <v>0</v>
      </c>
      <c r="BA849" s="36">
        <f t="shared" si="170"/>
        <v>0</v>
      </c>
      <c r="BB849" s="64">
        <f t="shared" si="171"/>
        <v>0</v>
      </c>
      <c r="BC849" s="62">
        <f t="shared" si="172"/>
        <v>0</v>
      </c>
      <c r="BD849" s="61">
        <f t="shared" si="173"/>
        <v>0</v>
      </c>
      <c r="BE849" s="62">
        <f t="shared" si="174"/>
        <v>0</v>
      </c>
      <c r="BF849" s="65">
        <f t="shared" si="175"/>
        <v>0</v>
      </c>
      <c r="BG849" s="68"/>
      <c r="BH849" s="67"/>
      <c r="BI849" s="67"/>
    </row>
    <row r="850" spans="1:61">
      <c r="A850" s="34"/>
      <c r="B850" s="35"/>
      <c r="C850" s="36"/>
      <c r="D850" s="37"/>
      <c r="E850" s="38"/>
      <c r="F850" s="39"/>
      <c r="G850" s="40"/>
      <c r="H850" s="41"/>
      <c r="I850" s="42"/>
      <c r="J850" s="43"/>
      <c r="K850" s="38"/>
      <c r="L850" s="44"/>
      <c r="M850" s="45"/>
      <c r="N850" s="45"/>
      <c r="O850" s="46"/>
      <c r="P850" s="47"/>
      <c r="Q850" s="48"/>
      <c r="R850" s="36"/>
      <c r="S850" s="78"/>
      <c r="T850" s="80"/>
      <c r="U850" s="81"/>
      <c r="V850" s="83"/>
      <c r="W850" s="49">
        <f t="shared" si="154"/>
        <v>0</v>
      </c>
      <c r="X850" s="50">
        <f t="shared" si="155"/>
        <v>0</v>
      </c>
      <c r="Y850" s="51" t="str">
        <f t="shared" si="156"/>
        <v>MAW</v>
      </c>
      <c r="Z850" s="52"/>
      <c r="AA850" s="53"/>
      <c r="AB850" s="54"/>
      <c r="AC850" s="49"/>
      <c r="AD850" s="49"/>
      <c r="AE850" s="55"/>
      <c r="AF850" s="56"/>
      <c r="AG850" s="51"/>
      <c r="AH850" s="57"/>
      <c r="AI850" s="57"/>
      <c r="AJ850" s="56"/>
      <c r="AK850" s="58"/>
      <c r="AL850" s="59"/>
      <c r="AM850" s="60"/>
      <c r="AN850" s="35">
        <f t="shared" si="157"/>
        <v>0</v>
      </c>
      <c r="AO850" s="61">
        <f t="shared" si="158"/>
        <v>0</v>
      </c>
      <c r="AP850" s="62">
        <f t="shared" si="159"/>
        <v>0</v>
      </c>
      <c r="AQ850" s="61">
        <f t="shared" si="160"/>
        <v>0</v>
      </c>
      <c r="AR850" s="63">
        <f t="shared" si="161"/>
        <v>0</v>
      </c>
      <c r="AS850" s="63">
        <f t="shared" si="162"/>
        <v>0</v>
      </c>
      <c r="AT850" s="61">
        <f t="shared" si="163"/>
        <v>0</v>
      </c>
      <c r="AU850" s="63">
        <f t="shared" si="164"/>
        <v>0</v>
      </c>
      <c r="AV850" s="63">
        <f t="shared" si="165"/>
        <v>0</v>
      </c>
      <c r="AW850" s="61">
        <f t="shared" si="166"/>
        <v>0</v>
      </c>
      <c r="AX850" s="61">
        <f t="shared" si="167"/>
        <v>0</v>
      </c>
      <c r="AY850" s="61">
        <f t="shared" si="168"/>
        <v>0</v>
      </c>
      <c r="AZ850" s="61">
        <f t="shared" si="169"/>
        <v>0</v>
      </c>
      <c r="BA850" s="36">
        <f t="shared" si="170"/>
        <v>0</v>
      </c>
      <c r="BB850" s="64">
        <f t="shared" si="171"/>
        <v>0</v>
      </c>
      <c r="BC850" s="62">
        <f t="shared" si="172"/>
        <v>0</v>
      </c>
      <c r="BD850" s="61">
        <f t="shared" si="173"/>
        <v>0</v>
      </c>
      <c r="BE850" s="62">
        <f t="shared" si="174"/>
        <v>0</v>
      </c>
      <c r="BF850" s="65">
        <f t="shared" si="175"/>
        <v>0</v>
      </c>
      <c r="BG850" s="68"/>
      <c r="BH850" s="67"/>
      <c r="BI850" s="67"/>
    </row>
    <row r="851" spans="1:61">
      <c r="A851" s="34"/>
      <c r="B851" s="35"/>
      <c r="C851" s="36"/>
      <c r="D851" s="37"/>
      <c r="E851" s="38"/>
      <c r="F851" s="39"/>
      <c r="G851" s="40"/>
      <c r="H851" s="41"/>
      <c r="I851" s="42"/>
      <c r="J851" s="43"/>
      <c r="K851" s="38"/>
      <c r="L851" s="44"/>
      <c r="M851" s="45"/>
      <c r="N851" s="45"/>
      <c r="O851" s="46"/>
      <c r="P851" s="47"/>
      <c r="Q851" s="48"/>
      <c r="R851" s="36"/>
      <c r="S851" s="78"/>
      <c r="T851" s="80"/>
      <c r="U851" s="81"/>
      <c r="V851" s="83"/>
      <c r="W851" s="49">
        <f t="shared" si="154"/>
        <v>0</v>
      </c>
      <c r="X851" s="50">
        <f t="shared" si="155"/>
        <v>0</v>
      </c>
      <c r="Y851" s="51" t="str">
        <f t="shared" si="156"/>
        <v>MAW</v>
      </c>
      <c r="Z851" s="52"/>
      <c r="AA851" s="53"/>
      <c r="AB851" s="54"/>
      <c r="AC851" s="49"/>
      <c r="AD851" s="49"/>
      <c r="AE851" s="55"/>
      <c r="AF851" s="56"/>
      <c r="AG851" s="51"/>
      <c r="AH851" s="57"/>
      <c r="AI851" s="57"/>
      <c r="AJ851" s="56"/>
      <c r="AK851" s="58"/>
      <c r="AL851" s="59"/>
      <c r="AM851" s="60"/>
      <c r="AN851" s="35">
        <f t="shared" si="157"/>
        <v>0</v>
      </c>
      <c r="AO851" s="61">
        <f t="shared" si="158"/>
        <v>0</v>
      </c>
      <c r="AP851" s="62">
        <f t="shared" si="159"/>
        <v>0</v>
      </c>
      <c r="AQ851" s="61">
        <f t="shared" si="160"/>
        <v>0</v>
      </c>
      <c r="AR851" s="63">
        <f t="shared" si="161"/>
        <v>0</v>
      </c>
      <c r="AS851" s="63">
        <f t="shared" si="162"/>
        <v>0</v>
      </c>
      <c r="AT851" s="61">
        <f t="shared" si="163"/>
        <v>0</v>
      </c>
      <c r="AU851" s="63">
        <f t="shared" si="164"/>
        <v>0</v>
      </c>
      <c r="AV851" s="63">
        <f t="shared" si="165"/>
        <v>0</v>
      </c>
      <c r="AW851" s="61">
        <f t="shared" si="166"/>
        <v>0</v>
      </c>
      <c r="AX851" s="61">
        <f t="shared" si="167"/>
        <v>0</v>
      </c>
      <c r="AY851" s="61">
        <f t="shared" si="168"/>
        <v>0</v>
      </c>
      <c r="AZ851" s="61">
        <f t="shared" si="169"/>
        <v>0</v>
      </c>
      <c r="BA851" s="36">
        <f t="shared" si="170"/>
        <v>0</v>
      </c>
      <c r="BB851" s="64">
        <f t="shared" si="171"/>
        <v>0</v>
      </c>
      <c r="BC851" s="62">
        <f t="shared" si="172"/>
        <v>0</v>
      </c>
      <c r="BD851" s="61">
        <f t="shared" si="173"/>
        <v>0</v>
      </c>
      <c r="BE851" s="62">
        <f t="shared" si="174"/>
        <v>0</v>
      </c>
      <c r="BF851" s="65">
        <f t="shared" si="175"/>
        <v>0</v>
      </c>
      <c r="BG851" s="68"/>
      <c r="BH851" s="67"/>
      <c r="BI851" s="67"/>
    </row>
    <row r="852" spans="1:61">
      <c r="A852" s="34"/>
      <c r="B852" s="35"/>
      <c r="C852" s="36"/>
      <c r="D852" s="37"/>
      <c r="E852" s="38"/>
      <c r="F852" s="39"/>
      <c r="G852" s="40"/>
      <c r="H852" s="41"/>
      <c r="I852" s="42"/>
      <c r="J852" s="43"/>
      <c r="K852" s="38"/>
      <c r="L852" s="44"/>
      <c r="M852" s="45"/>
      <c r="N852" s="45"/>
      <c r="O852" s="46"/>
      <c r="P852" s="47"/>
      <c r="Q852" s="48"/>
      <c r="R852" s="36"/>
      <c r="S852" s="78"/>
      <c r="T852" s="80"/>
      <c r="U852" s="81"/>
      <c r="V852" s="83"/>
      <c r="W852" s="49">
        <f t="shared" si="154"/>
        <v>0</v>
      </c>
      <c r="X852" s="50">
        <f t="shared" si="155"/>
        <v>0</v>
      </c>
      <c r="Y852" s="51" t="str">
        <f t="shared" si="156"/>
        <v>MAW</v>
      </c>
      <c r="Z852" s="52"/>
      <c r="AA852" s="53"/>
      <c r="AB852" s="54"/>
      <c r="AC852" s="49"/>
      <c r="AD852" s="49"/>
      <c r="AE852" s="55"/>
      <c r="AF852" s="56"/>
      <c r="AG852" s="51"/>
      <c r="AH852" s="57"/>
      <c r="AI852" s="57"/>
      <c r="AJ852" s="56"/>
      <c r="AK852" s="58"/>
      <c r="AL852" s="59"/>
      <c r="AM852" s="60"/>
      <c r="AN852" s="35">
        <f t="shared" si="157"/>
        <v>0</v>
      </c>
      <c r="AO852" s="61">
        <f t="shared" si="158"/>
        <v>0</v>
      </c>
      <c r="AP852" s="62">
        <f t="shared" si="159"/>
        <v>0</v>
      </c>
      <c r="AQ852" s="61">
        <f t="shared" si="160"/>
        <v>0</v>
      </c>
      <c r="AR852" s="63">
        <f t="shared" si="161"/>
        <v>0</v>
      </c>
      <c r="AS852" s="63">
        <f t="shared" si="162"/>
        <v>0</v>
      </c>
      <c r="AT852" s="61">
        <f t="shared" si="163"/>
        <v>0</v>
      </c>
      <c r="AU852" s="63">
        <f t="shared" si="164"/>
        <v>0</v>
      </c>
      <c r="AV852" s="63">
        <f t="shared" si="165"/>
        <v>0</v>
      </c>
      <c r="AW852" s="61">
        <f t="shared" si="166"/>
        <v>0</v>
      </c>
      <c r="AX852" s="61">
        <f t="shared" si="167"/>
        <v>0</v>
      </c>
      <c r="AY852" s="61">
        <f t="shared" si="168"/>
        <v>0</v>
      </c>
      <c r="AZ852" s="61">
        <f t="shared" si="169"/>
        <v>0</v>
      </c>
      <c r="BA852" s="36">
        <f t="shared" si="170"/>
        <v>0</v>
      </c>
      <c r="BB852" s="64">
        <f t="shared" si="171"/>
        <v>0</v>
      </c>
      <c r="BC852" s="62">
        <f t="shared" si="172"/>
        <v>0</v>
      </c>
      <c r="BD852" s="61">
        <f t="shared" si="173"/>
        <v>0</v>
      </c>
      <c r="BE852" s="62">
        <f t="shared" si="174"/>
        <v>0</v>
      </c>
      <c r="BF852" s="65">
        <f t="shared" si="175"/>
        <v>0</v>
      </c>
      <c r="BG852" s="68"/>
      <c r="BH852" s="67"/>
      <c r="BI852" s="67"/>
    </row>
    <row r="853" spans="1:61">
      <c r="A853" s="34"/>
      <c r="B853" s="35"/>
      <c r="C853" s="36"/>
      <c r="D853" s="37"/>
      <c r="E853" s="38"/>
      <c r="F853" s="39"/>
      <c r="G853" s="40"/>
      <c r="H853" s="41"/>
      <c r="I853" s="42"/>
      <c r="J853" s="43"/>
      <c r="K853" s="38"/>
      <c r="L853" s="44"/>
      <c r="M853" s="45"/>
      <c r="N853" s="45"/>
      <c r="O853" s="46"/>
      <c r="P853" s="47"/>
      <c r="Q853" s="48"/>
      <c r="R853" s="36"/>
      <c r="S853" s="78"/>
      <c r="T853" s="80"/>
      <c r="U853" s="81"/>
      <c r="V853" s="83"/>
      <c r="W853" s="49">
        <f t="shared" si="154"/>
        <v>0</v>
      </c>
      <c r="X853" s="50">
        <f t="shared" si="155"/>
        <v>0</v>
      </c>
      <c r="Y853" s="51" t="str">
        <f t="shared" si="156"/>
        <v>MAW</v>
      </c>
      <c r="Z853" s="52"/>
      <c r="AA853" s="53"/>
      <c r="AB853" s="54"/>
      <c r="AC853" s="49"/>
      <c r="AD853" s="49"/>
      <c r="AE853" s="55"/>
      <c r="AF853" s="56"/>
      <c r="AG853" s="51"/>
      <c r="AH853" s="57"/>
      <c r="AI853" s="57"/>
      <c r="AJ853" s="56"/>
      <c r="AK853" s="58"/>
      <c r="AL853" s="59"/>
      <c r="AM853" s="60"/>
      <c r="AN853" s="35">
        <f t="shared" si="157"/>
        <v>0</v>
      </c>
      <c r="AO853" s="61">
        <f t="shared" si="158"/>
        <v>0</v>
      </c>
      <c r="AP853" s="62">
        <f t="shared" si="159"/>
        <v>0</v>
      </c>
      <c r="AQ853" s="61">
        <f t="shared" si="160"/>
        <v>0</v>
      </c>
      <c r="AR853" s="63">
        <f t="shared" si="161"/>
        <v>0</v>
      </c>
      <c r="AS853" s="63">
        <f t="shared" si="162"/>
        <v>0</v>
      </c>
      <c r="AT853" s="61">
        <f t="shared" si="163"/>
        <v>0</v>
      </c>
      <c r="AU853" s="63">
        <f t="shared" si="164"/>
        <v>0</v>
      </c>
      <c r="AV853" s="63">
        <f t="shared" si="165"/>
        <v>0</v>
      </c>
      <c r="AW853" s="61">
        <f t="shared" si="166"/>
        <v>0</v>
      </c>
      <c r="AX853" s="61">
        <f t="shared" si="167"/>
        <v>0</v>
      </c>
      <c r="AY853" s="61">
        <f t="shared" si="168"/>
        <v>0</v>
      </c>
      <c r="AZ853" s="61">
        <f t="shared" si="169"/>
        <v>0</v>
      </c>
      <c r="BA853" s="36">
        <f t="shared" si="170"/>
        <v>0</v>
      </c>
      <c r="BB853" s="64">
        <f t="shared" si="171"/>
        <v>0</v>
      </c>
      <c r="BC853" s="62">
        <f t="shared" si="172"/>
        <v>0</v>
      </c>
      <c r="BD853" s="61">
        <f t="shared" si="173"/>
        <v>0</v>
      </c>
      <c r="BE853" s="62">
        <f t="shared" si="174"/>
        <v>0</v>
      </c>
      <c r="BF853" s="65">
        <f t="shared" si="175"/>
        <v>0</v>
      </c>
      <c r="BG853" s="68"/>
      <c r="BH853" s="67"/>
      <c r="BI853" s="67"/>
    </row>
    <row r="854" spans="1:61">
      <c r="A854" s="34"/>
      <c r="B854" s="35"/>
      <c r="C854" s="36"/>
      <c r="D854" s="37"/>
      <c r="E854" s="38"/>
      <c r="F854" s="39"/>
      <c r="G854" s="40"/>
      <c r="H854" s="41"/>
      <c r="I854" s="42"/>
      <c r="J854" s="43"/>
      <c r="K854" s="38"/>
      <c r="L854" s="44"/>
      <c r="M854" s="45"/>
      <c r="N854" s="45"/>
      <c r="O854" s="46"/>
      <c r="P854" s="47"/>
      <c r="Q854" s="48"/>
      <c r="R854" s="36"/>
      <c r="S854" s="78"/>
      <c r="T854" s="80"/>
      <c r="U854" s="81"/>
      <c r="V854" s="83"/>
      <c r="W854" s="49">
        <f t="shared" si="154"/>
        <v>0</v>
      </c>
      <c r="X854" s="50">
        <f t="shared" si="155"/>
        <v>0</v>
      </c>
      <c r="Y854" s="51" t="str">
        <f t="shared" si="156"/>
        <v>MAW</v>
      </c>
      <c r="Z854" s="52"/>
      <c r="AA854" s="53"/>
      <c r="AB854" s="54"/>
      <c r="AC854" s="49"/>
      <c r="AD854" s="49"/>
      <c r="AE854" s="55"/>
      <c r="AF854" s="56"/>
      <c r="AG854" s="51"/>
      <c r="AH854" s="57"/>
      <c r="AI854" s="57"/>
      <c r="AJ854" s="56"/>
      <c r="AK854" s="58"/>
      <c r="AL854" s="59"/>
      <c r="AM854" s="60"/>
      <c r="AN854" s="35">
        <f t="shared" si="157"/>
        <v>0</v>
      </c>
      <c r="AO854" s="61">
        <f t="shared" si="158"/>
        <v>0</v>
      </c>
      <c r="AP854" s="62">
        <f t="shared" si="159"/>
        <v>0</v>
      </c>
      <c r="AQ854" s="61">
        <f t="shared" si="160"/>
        <v>0</v>
      </c>
      <c r="AR854" s="63">
        <f t="shared" si="161"/>
        <v>0</v>
      </c>
      <c r="AS854" s="63">
        <f t="shared" si="162"/>
        <v>0</v>
      </c>
      <c r="AT854" s="61">
        <f t="shared" si="163"/>
        <v>0</v>
      </c>
      <c r="AU854" s="63">
        <f t="shared" si="164"/>
        <v>0</v>
      </c>
      <c r="AV854" s="63">
        <f t="shared" si="165"/>
        <v>0</v>
      </c>
      <c r="AW854" s="61">
        <f t="shared" si="166"/>
        <v>0</v>
      </c>
      <c r="AX854" s="61">
        <f t="shared" si="167"/>
        <v>0</v>
      </c>
      <c r="AY854" s="61">
        <f t="shared" si="168"/>
        <v>0</v>
      </c>
      <c r="AZ854" s="61">
        <f t="shared" si="169"/>
        <v>0</v>
      </c>
      <c r="BA854" s="36">
        <f t="shared" si="170"/>
        <v>0</v>
      </c>
      <c r="BB854" s="64">
        <f t="shared" si="171"/>
        <v>0</v>
      </c>
      <c r="BC854" s="62">
        <f t="shared" si="172"/>
        <v>0</v>
      </c>
      <c r="BD854" s="61">
        <f t="shared" si="173"/>
        <v>0</v>
      </c>
      <c r="BE854" s="62">
        <f t="shared" si="174"/>
        <v>0</v>
      </c>
      <c r="BF854" s="65">
        <f t="shared" si="175"/>
        <v>0</v>
      </c>
      <c r="BG854" s="68"/>
      <c r="BH854" s="67"/>
      <c r="BI854" s="67"/>
    </row>
    <row r="855" spans="1:61">
      <c r="A855" s="34"/>
      <c r="B855" s="35"/>
      <c r="C855" s="36"/>
      <c r="D855" s="37"/>
      <c r="E855" s="38"/>
      <c r="F855" s="39"/>
      <c r="G855" s="40"/>
      <c r="H855" s="41"/>
      <c r="I855" s="42"/>
      <c r="J855" s="43"/>
      <c r="K855" s="38"/>
      <c r="L855" s="44"/>
      <c r="M855" s="45"/>
      <c r="N855" s="45"/>
      <c r="O855" s="46"/>
      <c r="P855" s="47"/>
      <c r="Q855" s="48"/>
      <c r="R855" s="36"/>
      <c r="S855" s="78"/>
      <c r="T855" s="80"/>
      <c r="U855" s="81"/>
      <c r="V855" s="83"/>
      <c r="W855" s="49">
        <f t="shared" si="154"/>
        <v>0</v>
      </c>
      <c r="X855" s="50">
        <f t="shared" si="155"/>
        <v>0</v>
      </c>
      <c r="Y855" s="51" t="str">
        <f t="shared" si="156"/>
        <v>MAW</v>
      </c>
      <c r="Z855" s="52"/>
      <c r="AA855" s="53"/>
      <c r="AB855" s="54"/>
      <c r="AC855" s="49"/>
      <c r="AD855" s="49"/>
      <c r="AE855" s="55"/>
      <c r="AF855" s="56"/>
      <c r="AG855" s="51"/>
      <c r="AH855" s="57"/>
      <c r="AI855" s="57"/>
      <c r="AJ855" s="56"/>
      <c r="AK855" s="58"/>
      <c r="AL855" s="59"/>
      <c r="AM855" s="60"/>
      <c r="AN855" s="35">
        <f t="shared" si="157"/>
        <v>0</v>
      </c>
      <c r="AO855" s="61">
        <f t="shared" si="158"/>
        <v>0</v>
      </c>
      <c r="AP855" s="62">
        <f t="shared" si="159"/>
        <v>0</v>
      </c>
      <c r="AQ855" s="61">
        <f t="shared" si="160"/>
        <v>0</v>
      </c>
      <c r="AR855" s="63">
        <f t="shared" si="161"/>
        <v>0</v>
      </c>
      <c r="AS855" s="63">
        <f t="shared" si="162"/>
        <v>0</v>
      </c>
      <c r="AT855" s="61">
        <f t="shared" si="163"/>
        <v>0</v>
      </c>
      <c r="AU855" s="63">
        <f t="shared" si="164"/>
        <v>0</v>
      </c>
      <c r="AV855" s="63">
        <f t="shared" si="165"/>
        <v>0</v>
      </c>
      <c r="AW855" s="61">
        <f t="shared" si="166"/>
        <v>0</v>
      </c>
      <c r="AX855" s="61">
        <f t="shared" si="167"/>
        <v>0</v>
      </c>
      <c r="AY855" s="61">
        <f t="shared" si="168"/>
        <v>0</v>
      </c>
      <c r="AZ855" s="61">
        <f t="shared" si="169"/>
        <v>0</v>
      </c>
      <c r="BA855" s="36">
        <f t="shared" si="170"/>
        <v>0</v>
      </c>
      <c r="BB855" s="64">
        <f t="shared" si="171"/>
        <v>0</v>
      </c>
      <c r="BC855" s="62">
        <f t="shared" si="172"/>
        <v>0</v>
      </c>
      <c r="BD855" s="61">
        <f t="shared" si="173"/>
        <v>0</v>
      </c>
      <c r="BE855" s="62">
        <f t="shared" si="174"/>
        <v>0</v>
      </c>
      <c r="BF855" s="65">
        <f t="shared" si="175"/>
        <v>0</v>
      </c>
      <c r="BG855" s="68"/>
      <c r="BH855" s="67"/>
      <c r="BI855" s="67"/>
    </row>
    <row r="856" spans="1:61">
      <c r="A856" s="34"/>
      <c r="B856" s="35"/>
      <c r="C856" s="36"/>
      <c r="D856" s="37"/>
      <c r="E856" s="38"/>
      <c r="F856" s="39"/>
      <c r="G856" s="40"/>
      <c r="H856" s="41"/>
      <c r="I856" s="42"/>
      <c r="J856" s="43"/>
      <c r="K856" s="38"/>
      <c r="L856" s="44"/>
      <c r="M856" s="45"/>
      <c r="N856" s="45"/>
      <c r="O856" s="46"/>
      <c r="P856" s="47"/>
      <c r="Q856" s="48"/>
      <c r="R856" s="36"/>
      <c r="S856" s="78"/>
      <c r="T856" s="80"/>
      <c r="U856" s="81"/>
      <c r="V856" s="83"/>
      <c r="W856" s="49">
        <f t="shared" si="154"/>
        <v>0</v>
      </c>
      <c r="X856" s="50">
        <f t="shared" si="155"/>
        <v>0</v>
      </c>
      <c r="Y856" s="51" t="str">
        <f t="shared" si="156"/>
        <v>MAW</v>
      </c>
      <c r="Z856" s="52"/>
      <c r="AA856" s="53"/>
      <c r="AB856" s="54"/>
      <c r="AC856" s="49"/>
      <c r="AD856" s="49"/>
      <c r="AE856" s="55"/>
      <c r="AF856" s="56"/>
      <c r="AG856" s="51"/>
      <c r="AH856" s="57"/>
      <c r="AI856" s="57"/>
      <c r="AJ856" s="56"/>
      <c r="AK856" s="58"/>
      <c r="AL856" s="59"/>
      <c r="AM856" s="60"/>
      <c r="AN856" s="35">
        <f t="shared" si="157"/>
        <v>0</v>
      </c>
      <c r="AO856" s="61">
        <f t="shared" si="158"/>
        <v>0</v>
      </c>
      <c r="AP856" s="62">
        <f t="shared" si="159"/>
        <v>0</v>
      </c>
      <c r="AQ856" s="61">
        <f t="shared" si="160"/>
        <v>0</v>
      </c>
      <c r="AR856" s="63">
        <f t="shared" si="161"/>
        <v>0</v>
      </c>
      <c r="AS856" s="63">
        <f t="shared" si="162"/>
        <v>0</v>
      </c>
      <c r="AT856" s="61">
        <f t="shared" si="163"/>
        <v>0</v>
      </c>
      <c r="AU856" s="63">
        <f t="shared" si="164"/>
        <v>0</v>
      </c>
      <c r="AV856" s="63">
        <f t="shared" si="165"/>
        <v>0</v>
      </c>
      <c r="AW856" s="61">
        <f t="shared" si="166"/>
        <v>0</v>
      </c>
      <c r="AX856" s="61">
        <f t="shared" si="167"/>
        <v>0</v>
      </c>
      <c r="AY856" s="61">
        <f t="shared" si="168"/>
        <v>0</v>
      </c>
      <c r="AZ856" s="61">
        <f t="shared" si="169"/>
        <v>0</v>
      </c>
      <c r="BA856" s="36">
        <f t="shared" si="170"/>
        <v>0</v>
      </c>
      <c r="BB856" s="64">
        <f t="shared" si="171"/>
        <v>0</v>
      </c>
      <c r="BC856" s="62">
        <f t="shared" si="172"/>
        <v>0</v>
      </c>
      <c r="BD856" s="61">
        <f t="shared" si="173"/>
        <v>0</v>
      </c>
      <c r="BE856" s="62">
        <f t="shared" si="174"/>
        <v>0</v>
      </c>
      <c r="BF856" s="65">
        <f t="shared" si="175"/>
        <v>0</v>
      </c>
      <c r="BG856" s="68"/>
      <c r="BH856" s="67"/>
      <c r="BI856" s="67"/>
    </row>
    <row r="857" spans="1:61">
      <c r="A857" s="34"/>
      <c r="B857" s="35"/>
      <c r="C857" s="36"/>
      <c r="D857" s="37"/>
      <c r="E857" s="38"/>
      <c r="F857" s="39"/>
      <c r="G857" s="40"/>
      <c r="H857" s="41"/>
      <c r="I857" s="42"/>
      <c r="J857" s="43"/>
      <c r="K857" s="38"/>
      <c r="L857" s="44"/>
      <c r="M857" s="45"/>
      <c r="N857" s="45"/>
      <c r="O857" s="46"/>
      <c r="P857" s="47"/>
      <c r="Q857" s="48"/>
      <c r="R857" s="36"/>
      <c r="S857" s="78"/>
      <c r="T857" s="80"/>
      <c r="U857" s="81"/>
      <c r="V857" s="83"/>
      <c r="W857" s="49">
        <f t="shared" si="154"/>
        <v>0</v>
      </c>
      <c r="X857" s="50">
        <f t="shared" si="155"/>
        <v>0</v>
      </c>
      <c r="Y857" s="51" t="str">
        <f t="shared" si="156"/>
        <v>MAW</v>
      </c>
      <c r="Z857" s="52"/>
      <c r="AA857" s="53"/>
      <c r="AB857" s="54"/>
      <c r="AC857" s="49"/>
      <c r="AD857" s="49"/>
      <c r="AE857" s="55"/>
      <c r="AF857" s="56"/>
      <c r="AG857" s="51"/>
      <c r="AH857" s="57"/>
      <c r="AI857" s="57"/>
      <c r="AJ857" s="56"/>
      <c r="AK857" s="58"/>
      <c r="AL857" s="59"/>
      <c r="AM857" s="60"/>
      <c r="AN857" s="35">
        <f t="shared" si="157"/>
        <v>0</v>
      </c>
      <c r="AO857" s="61">
        <f t="shared" si="158"/>
        <v>0</v>
      </c>
      <c r="AP857" s="62">
        <f t="shared" si="159"/>
        <v>0</v>
      </c>
      <c r="AQ857" s="61">
        <f t="shared" si="160"/>
        <v>0</v>
      </c>
      <c r="AR857" s="63">
        <f t="shared" si="161"/>
        <v>0</v>
      </c>
      <c r="AS857" s="63">
        <f t="shared" si="162"/>
        <v>0</v>
      </c>
      <c r="AT857" s="61">
        <f t="shared" si="163"/>
        <v>0</v>
      </c>
      <c r="AU857" s="63">
        <f t="shared" si="164"/>
        <v>0</v>
      </c>
      <c r="AV857" s="63">
        <f t="shared" si="165"/>
        <v>0</v>
      </c>
      <c r="AW857" s="61">
        <f t="shared" si="166"/>
        <v>0</v>
      </c>
      <c r="AX857" s="61">
        <f t="shared" si="167"/>
        <v>0</v>
      </c>
      <c r="AY857" s="61">
        <f t="shared" si="168"/>
        <v>0</v>
      </c>
      <c r="AZ857" s="61">
        <f t="shared" si="169"/>
        <v>0</v>
      </c>
      <c r="BA857" s="36">
        <f t="shared" si="170"/>
        <v>0</v>
      </c>
      <c r="BB857" s="64">
        <f t="shared" si="171"/>
        <v>0</v>
      </c>
      <c r="BC857" s="62">
        <f t="shared" si="172"/>
        <v>0</v>
      </c>
      <c r="BD857" s="61">
        <f t="shared" si="173"/>
        <v>0</v>
      </c>
      <c r="BE857" s="62">
        <f t="shared" si="174"/>
        <v>0</v>
      </c>
      <c r="BF857" s="65">
        <f t="shared" si="175"/>
        <v>0</v>
      </c>
      <c r="BG857" s="68"/>
      <c r="BH857" s="67"/>
      <c r="BI857" s="67"/>
    </row>
    <row r="858" spans="1:61">
      <c r="A858" s="34"/>
      <c r="B858" s="35"/>
      <c r="C858" s="36"/>
      <c r="D858" s="37"/>
      <c r="E858" s="38"/>
      <c r="F858" s="39"/>
      <c r="G858" s="40"/>
      <c r="H858" s="41"/>
      <c r="I858" s="42"/>
      <c r="J858" s="43"/>
      <c r="K858" s="38"/>
      <c r="L858" s="44"/>
      <c r="M858" s="45"/>
      <c r="N858" s="45"/>
      <c r="O858" s="46"/>
      <c r="P858" s="47"/>
      <c r="Q858" s="48"/>
      <c r="R858" s="36"/>
      <c r="S858" s="78"/>
      <c r="T858" s="80"/>
      <c r="U858" s="81"/>
      <c r="V858" s="83"/>
      <c r="W858" s="49">
        <f t="shared" si="154"/>
        <v>0</v>
      </c>
      <c r="X858" s="50">
        <f t="shared" si="155"/>
        <v>0</v>
      </c>
      <c r="Y858" s="51" t="str">
        <f t="shared" si="156"/>
        <v>MAW</v>
      </c>
      <c r="Z858" s="52"/>
      <c r="AA858" s="53"/>
      <c r="AB858" s="54"/>
      <c r="AC858" s="49"/>
      <c r="AD858" s="49"/>
      <c r="AE858" s="55"/>
      <c r="AF858" s="56"/>
      <c r="AG858" s="51"/>
      <c r="AH858" s="57"/>
      <c r="AI858" s="57"/>
      <c r="AJ858" s="56"/>
      <c r="AK858" s="58"/>
      <c r="AL858" s="59"/>
      <c r="AM858" s="60"/>
      <c r="AN858" s="35">
        <f t="shared" si="157"/>
        <v>0</v>
      </c>
      <c r="AO858" s="61">
        <f t="shared" si="158"/>
        <v>0</v>
      </c>
      <c r="AP858" s="62">
        <f t="shared" si="159"/>
        <v>0</v>
      </c>
      <c r="AQ858" s="61">
        <f t="shared" si="160"/>
        <v>0</v>
      </c>
      <c r="AR858" s="63">
        <f t="shared" si="161"/>
        <v>0</v>
      </c>
      <c r="AS858" s="63">
        <f t="shared" si="162"/>
        <v>0</v>
      </c>
      <c r="AT858" s="61">
        <f t="shared" si="163"/>
        <v>0</v>
      </c>
      <c r="AU858" s="63">
        <f t="shared" si="164"/>
        <v>0</v>
      </c>
      <c r="AV858" s="63">
        <f t="shared" si="165"/>
        <v>0</v>
      </c>
      <c r="AW858" s="61">
        <f t="shared" si="166"/>
        <v>0</v>
      </c>
      <c r="AX858" s="61">
        <f t="shared" si="167"/>
        <v>0</v>
      </c>
      <c r="AY858" s="61">
        <f t="shared" si="168"/>
        <v>0</v>
      </c>
      <c r="AZ858" s="61">
        <f t="shared" si="169"/>
        <v>0</v>
      </c>
      <c r="BA858" s="36">
        <f t="shared" si="170"/>
        <v>0</v>
      </c>
      <c r="BB858" s="64">
        <f t="shared" si="171"/>
        <v>0</v>
      </c>
      <c r="BC858" s="62">
        <f t="shared" si="172"/>
        <v>0</v>
      </c>
      <c r="BD858" s="61">
        <f t="shared" si="173"/>
        <v>0</v>
      </c>
      <c r="BE858" s="62">
        <f t="shared" si="174"/>
        <v>0</v>
      </c>
      <c r="BF858" s="65">
        <f t="shared" si="175"/>
        <v>0</v>
      </c>
      <c r="BG858" s="68"/>
      <c r="BH858" s="67"/>
      <c r="BI858" s="67"/>
    </row>
    <row r="859" spans="1:61">
      <c r="A859" s="34"/>
      <c r="B859" s="35"/>
      <c r="C859" s="36"/>
      <c r="D859" s="37"/>
      <c r="E859" s="38"/>
      <c r="F859" s="39"/>
      <c r="G859" s="40"/>
      <c r="H859" s="41"/>
      <c r="I859" s="42"/>
      <c r="J859" s="43"/>
      <c r="K859" s="38"/>
      <c r="L859" s="44"/>
      <c r="M859" s="45"/>
      <c r="N859" s="45"/>
      <c r="O859" s="46"/>
      <c r="P859" s="47"/>
      <c r="Q859" s="48"/>
      <c r="R859" s="36"/>
      <c r="S859" s="78"/>
      <c r="T859" s="80"/>
      <c r="U859" s="81"/>
      <c r="V859" s="83"/>
      <c r="W859" s="49">
        <f t="shared" si="154"/>
        <v>0</v>
      </c>
      <c r="X859" s="50">
        <f t="shared" si="155"/>
        <v>0</v>
      </c>
      <c r="Y859" s="51" t="str">
        <f t="shared" si="156"/>
        <v>MAW</v>
      </c>
      <c r="Z859" s="52"/>
      <c r="AA859" s="53"/>
      <c r="AB859" s="54"/>
      <c r="AC859" s="49"/>
      <c r="AD859" s="49"/>
      <c r="AE859" s="55"/>
      <c r="AF859" s="56"/>
      <c r="AG859" s="51"/>
      <c r="AH859" s="57"/>
      <c r="AI859" s="57"/>
      <c r="AJ859" s="56"/>
      <c r="AK859" s="58"/>
      <c r="AL859" s="59"/>
      <c r="AM859" s="60"/>
      <c r="AN859" s="35">
        <f t="shared" si="157"/>
        <v>0</v>
      </c>
      <c r="AO859" s="61">
        <f t="shared" si="158"/>
        <v>0</v>
      </c>
      <c r="AP859" s="62">
        <f t="shared" si="159"/>
        <v>0</v>
      </c>
      <c r="AQ859" s="61">
        <f t="shared" si="160"/>
        <v>0</v>
      </c>
      <c r="AR859" s="63">
        <f t="shared" si="161"/>
        <v>0</v>
      </c>
      <c r="AS859" s="63">
        <f t="shared" si="162"/>
        <v>0</v>
      </c>
      <c r="AT859" s="61">
        <f t="shared" si="163"/>
        <v>0</v>
      </c>
      <c r="AU859" s="63">
        <f t="shared" si="164"/>
        <v>0</v>
      </c>
      <c r="AV859" s="63">
        <f t="shared" si="165"/>
        <v>0</v>
      </c>
      <c r="AW859" s="61">
        <f t="shared" si="166"/>
        <v>0</v>
      </c>
      <c r="AX859" s="61">
        <f t="shared" si="167"/>
        <v>0</v>
      </c>
      <c r="AY859" s="61">
        <f t="shared" si="168"/>
        <v>0</v>
      </c>
      <c r="AZ859" s="61">
        <f t="shared" si="169"/>
        <v>0</v>
      </c>
      <c r="BA859" s="36">
        <f t="shared" si="170"/>
        <v>0</v>
      </c>
      <c r="BB859" s="64">
        <f t="shared" si="171"/>
        <v>0</v>
      </c>
      <c r="BC859" s="62">
        <f t="shared" si="172"/>
        <v>0</v>
      </c>
      <c r="BD859" s="61">
        <f t="shared" si="173"/>
        <v>0</v>
      </c>
      <c r="BE859" s="62">
        <f t="shared" si="174"/>
        <v>0</v>
      </c>
      <c r="BF859" s="65">
        <f t="shared" si="175"/>
        <v>0</v>
      </c>
      <c r="BG859" s="68"/>
      <c r="BH859" s="67"/>
      <c r="BI859" s="67"/>
    </row>
    <row r="860" spans="1:61">
      <c r="A860" s="34"/>
      <c r="B860" s="35"/>
      <c r="C860" s="36"/>
      <c r="D860" s="37"/>
      <c r="E860" s="38"/>
      <c r="F860" s="39"/>
      <c r="G860" s="40"/>
      <c r="H860" s="41"/>
      <c r="I860" s="42"/>
      <c r="J860" s="43"/>
      <c r="K860" s="38"/>
      <c r="L860" s="44"/>
      <c r="M860" s="45"/>
      <c r="N860" s="45"/>
      <c r="O860" s="46"/>
      <c r="P860" s="47"/>
      <c r="Q860" s="48"/>
      <c r="R860" s="36"/>
      <c r="S860" s="78"/>
      <c r="T860" s="80"/>
      <c r="U860" s="81"/>
      <c r="V860" s="83"/>
      <c r="W860" s="49">
        <f t="shared" si="154"/>
        <v>0</v>
      </c>
      <c r="X860" s="50">
        <f t="shared" si="155"/>
        <v>0</v>
      </c>
      <c r="Y860" s="51" t="str">
        <f t="shared" si="156"/>
        <v>MAW</v>
      </c>
      <c r="Z860" s="52"/>
      <c r="AA860" s="53"/>
      <c r="AB860" s="54"/>
      <c r="AC860" s="49"/>
      <c r="AD860" s="49"/>
      <c r="AE860" s="55"/>
      <c r="AF860" s="56"/>
      <c r="AG860" s="51"/>
      <c r="AH860" s="57"/>
      <c r="AI860" s="57"/>
      <c r="AJ860" s="56"/>
      <c r="AK860" s="58"/>
      <c r="AL860" s="59"/>
      <c r="AM860" s="60"/>
      <c r="AN860" s="35">
        <f t="shared" si="157"/>
        <v>0</v>
      </c>
      <c r="AO860" s="61">
        <f t="shared" si="158"/>
        <v>0</v>
      </c>
      <c r="AP860" s="62">
        <f t="shared" si="159"/>
        <v>0</v>
      </c>
      <c r="AQ860" s="61">
        <f t="shared" si="160"/>
        <v>0</v>
      </c>
      <c r="AR860" s="63">
        <f t="shared" si="161"/>
        <v>0</v>
      </c>
      <c r="AS860" s="63">
        <f t="shared" si="162"/>
        <v>0</v>
      </c>
      <c r="AT860" s="61">
        <f t="shared" si="163"/>
        <v>0</v>
      </c>
      <c r="AU860" s="63">
        <f t="shared" si="164"/>
        <v>0</v>
      </c>
      <c r="AV860" s="63">
        <f t="shared" si="165"/>
        <v>0</v>
      </c>
      <c r="AW860" s="61">
        <f t="shared" si="166"/>
        <v>0</v>
      </c>
      <c r="AX860" s="61">
        <f t="shared" si="167"/>
        <v>0</v>
      </c>
      <c r="AY860" s="61">
        <f t="shared" si="168"/>
        <v>0</v>
      </c>
      <c r="AZ860" s="61">
        <f t="shared" si="169"/>
        <v>0</v>
      </c>
      <c r="BA860" s="36">
        <f t="shared" si="170"/>
        <v>0</v>
      </c>
      <c r="BB860" s="64">
        <f t="shared" si="171"/>
        <v>0</v>
      </c>
      <c r="BC860" s="62">
        <f t="shared" si="172"/>
        <v>0</v>
      </c>
      <c r="BD860" s="61">
        <f t="shared" si="173"/>
        <v>0</v>
      </c>
      <c r="BE860" s="62">
        <f t="shared" si="174"/>
        <v>0</v>
      </c>
      <c r="BF860" s="65">
        <f t="shared" si="175"/>
        <v>0</v>
      </c>
      <c r="BG860" s="68"/>
      <c r="BH860" s="67"/>
      <c r="BI860" s="67"/>
    </row>
    <row r="861" spans="1:61">
      <c r="A861" s="34"/>
      <c r="B861" s="35"/>
      <c r="C861" s="36"/>
      <c r="D861" s="37"/>
      <c r="E861" s="38"/>
      <c r="F861" s="39"/>
      <c r="G861" s="40"/>
      <c r="H861" s="41"/>
      <c r="I861" s="42"/>
      <c r="J861" s="43"/>
      <c r="K861" s="38"/>
      <c r="L861" s="44"/>
      <c r="M861" s="45"/>
      <c r="N861" s="45"/>
      <c r="O861" s="46"/>
      <c r="P861" s="47"/>
      <c r="Q861" s="48"/>
      <c r="R861" s="36"/>
      <c r="S861" s="78"/>
      <c r="T861" s="80"/>
      <c r="U861" s="81"/>
      <c r="V861" s="83"/>
      <c r="W861" s="49">
        <f t="shared" si="154"/>
        <v>0</v>
      </c>
      <c r="X861" s="50">
        <f t="shared" si="155"/>
        <v>0</v>
      </c>
      <c r="Y861" s="51" t="str">
        <f t="shared" si="156"/>
        <v>MAW</v>
      </c>
      <c r="Z861" s="52"/>
      <c r="AA861" s="53"/>
      <c r="AB861" s="54"/>
      <c r="AC861" s="49"/>
      <c r="AD861" s="49"/>
      <c r="AE861" s="55"/>
      <c r="AF861" s="56"/>
      <c r="AG861" s="51"/>
      <c r="AH861" s="57"/>
      <c r="AI861" s="57"/>
      <c r="AJ861" s="56"/>
      <c r="AK861" s="58"/>
      <c r="AL861" s="59"/>
      <c r="AM861" s="60"/>
      <c r="AN861" s="35">
        <f t="shared" si="157"/>
        <v>0</v>
      </c>
      <c r="AO861" s="61">
        <f t="shared" si="158"/>
        <v>0</v>
      </c>
      <c r="AP861" s="62">
        <f t="shared" si="159"/>
        <v>0</v>
      </c>
      <c r="AQ861" s="61">
        <f t="shared" si="160"/>
        <v>0</v>
      </c>
      <c r="AR861" s="63">
        <f t="shared" si="161"/>
        <v>0</v>
      </c>
      <c r="AS861" s="63">
        <f t="shared" si="162"/>
        <v>0</v>
      </c>
      <c r="AT861" s="61">
        <f t="shared" si="163"/>
        <v>0</v>
      </c>
      <c r="AU861" s="63">
        <f t="shared" si="164"/>
        <v>0</v>
      </c>
      <c r="AV861" s="63">
        <f t="shared" si="165"/>
        <v>0</v>
      </c>
      <c r="AW861" s="61">
        <f t="shared" si="166"/>
        <v>0</v>
      </c>
      <c r="AX861" s="61">
        <f t="shared" si="167"/>
        <v>0</v>
      </c>
      <c r="AY861" s="61">
        <f t="shared" si="168"/>
        <v>0</v>
      </c>
      <c r="AZ861" s="61">
        <f t="shared" si="169"/>
        <v>0</v>
      </c>
      <c r="BA861" s="36">
        <f t="shared" si="170"/>
        <v>0</v>
      </c>
      <c r="BB861" s="64">
        <f t="shared" si="171"/>
        <v>0</v>
      </c>
      <c r="BC861" s="62">
        <f t="shared" si="172"/>
        <v>0</v>
      </c>
      <c r="BD861" s="61">
        <f t="shared" si="173"/>
        <v>0</v>
      </c>
      <c r="BE861" s="62">
        <f t="shared" si="174"/>
        <v>0</v>
      </c>
      <c r="BF861" s="65">
        <f t="shared" si="175"/>
        <v>0</v>
      </c>
      <c r="BG861" s="68"/>
      <c r="BH861" s="67"/>
      <c r="BI861" s="67"/>
    </row>
    <row r="862" spans="1:61">
      <c r="A862" s="34"/>
      <c r="B862" s="35"/>
      <c r="C862" s="36"/>
      <c r="D862" s="37"/>
      <c r="E862" s="38"/>
      <c r="F862" s="39"/>
      <c r="G862" s="40"/>
      <c r="H862" s="41"/>
      <c r="I862" s="42"/>
      <c r="J862" s="43"/>
      <c r="K862" s="38"/>
      <c r="L862" s="44"/>
      <c r="M862" s="45"/>
      <c r="N862" s="45"/>
      <c r="O862" s="46"/>
      <c r="P862" s="47"/>
      <c r="Q862" s="48"/>
      <c r="R862" s="36"/>
      <c r="S862" s="78"/>
      <c r="T862" s="80"/>
      <c r="U862" s="81"/>
      <c r="V862" s="83"/>
      <c r="W862" s="49">
        <f t="shared" si="154"/>
        <v>0</v>
      </c>
      <c r="X862" s="50">
        <f t="shared" si="155"/>
        <v>0</v>
      </c>
      <c r="Y862" s="51" t="str">
        <f t="shared" si="156"/>
        <v>MAW</v>
      </c>
      <c r="Z862" s="52"/>
      <c r="AA862" s="53"/>
      <c r="AB862" s="54"/>
      <c r="AC862" s="49"/>
      <c r="AD862" s="49"/>
      <c r="AE862" s="55"/>
      <c r="AF862" s="56"/>
      <c r="AG862" s="51"/>
      <c r="AH862" s="57"/>
      <c r="AI862" s="57"/>
      <c r="AJ862" s="56"/>
      <c r="AK862" s="58"/>
      <c r="AL862" s="59"/>
      <c r="AM862" s="60"/>
      <c r="AN862" s="35">
        <f t="shared" si="157"/>
        <v>0</v>
      </c>
      <c r="AO862" s="61">
        <f t="shared" si="158"/>
        <v>0</v>
      </c>
      <c r="AP862" s="62">
        <f t="shared" si="159"/>
        <v>0</v>
      </c>
      <c r="AQ862" s="61">
        <f t="shared" si="160"/>
        <v>0</v>
      </c>
      <c r="AR862" s="63">
        <f t="shared" si="161"/>
        <v>0</v>
      </c>
      <c r="AS862" s="63">
        <f t="shared" si="162"/>
        <v>0</v>
      </c>
      <c r="AT862" s="61">
        <f t="shared" si="163"/>
        <v>0</v>
      </c>
      <c r="AU862" s="63">
        <f t="shared" si="164"/>
        <v>0</v>
      </c>
      <c r="AV862" s="63">
        <f t="shared" si="165"/>
        <v>0</v>
      </c>
      <c r="AW862" s="61">
        <f t="shared" si="166"/>
        <v>0</v>
      </c>
      <c r="AX862" s="61">
        <f t="shared" si="167"/>
        <v>0</v>
      </c>
      <c r="AY862" s="61">
        <f t="shared" si="168"/>
        <v>0</v>
      </c>
      <c r="AZ862" s="61">
        <f t="shared" si="169"/>
        <v>0</v>
      </c>
      <c r="BA862" s="36">
        <f t="shared" si="170"/>
        <v>0</v>
      </c>
      <c r="BB862" s="64">
        <f t="shared" si="171"/>
        <v>0</v>
      </c>
      <c r="BC862" s="62">
        <f t="shared" si="172"/>
        <v>0</v>
      </c>
      <c r="BD862" s="61">
        <f t="shared" si="173"/>
        <v>0</v>
      </c>
      <c r="BE862" s="62">
        <f t="shared" si="174"/>
        <v>0</v>
      </c>
      <c r="BF862" s="65">
        <f t="shared" si="175"/>
        <v>0</v>
      </c>
      <c r="BG862" s="68"/>
      <c r="BH862" s="67"/>
      <c r="BI862" s="67"/>
    </row>
    <row r="863" spans="1:61">
      <c r="A863" s="34"/>
      <c r="B863" s="35"/>
      <c r="C863" s="36"/>
      <c r="D863" s="37"/>
      <c r="E863" s="38"/>
      <c r="F863" s="39"/>
      <c r="G863" s="40"/>
      <c r="H863" s="41"/>
      <c r="I863" s="42"/>
      <c r="J863" s="43"/>
      <c r="K863" s="38"/>
      <c r="L863" s="44"/>
      <c r="M863" s="45"/>
      <c r="N863" s="45"/>
      <c r="O863" s="46"/>
      <c r="P863" s="47"/>
      <c r="Q863" s="48"/>
      <c r="R863" s="36"/>
      <c r="S863" s="78"/>
      <c r="T863" s="80"/>
      <c r="U863" s="81"/>
      <c r="V863" s="83"/>
      <c r="W863" s="49">
        <f t="shared" si="154"/>
        <v>0</v>
      </c>
      <c r="X863" s="50">
        <f t="shared" si="155"/>
        <v>0</v>
      </c>
      <c r="Y863" s="51" t="str">
        <f t="shared" si="156"/>
        <v>MAW</v>
      </c>
      <c r="Z863" s="52"/>
      <c r="AA863" s="53"/>
      <c r="AB863" s="54"/>
      <c r="AC863" s="49"/>
      <c r="AD863" s="49"/>
      <c r="AE863" s="55"/>
      <c r="AF863" s="56"/>
      <c r="AG863" s="51"/>
      <c r="AH863" s="57"/>
      <c r="AI863" s="57"/>
      <c r="AJ863" s="56"/>
      <c r="AK863" s="58"/>
      <c r="AL863" s="59"/>
      <c r="AM863" s="60"/>
      <c r="AN863" s="35">
        <f t="shared" si="157"/>
        <v>0</v>
      </c>
      <c r="AO863" s="61">
        <f t="shared" si="158"/>
        <v>0</v>
      </c>
      <c r="AP863" s="62">
        <f t="shared" si="159"/>
        <v>0</v>
      </c>
      <c r="AQ863" s="61">
        <f t="shared" si="160"/>
        <v>0</v>
      </c>
      <c r="AR863" s="63">
        <f t="shared" si="161"/>
        <v>0</v>
      </c>
      <c r="AS863" s="63">
        <f t="shared" si="162"/>
        <v>0</v>
      </c>
      <c r="AT863" s="61">
        <f t="shared" si="163"/>
        <v>0</v>
      </c>
      <c r="AU863" s="63">
        <f t="shared" si="164"/>
        <v>0</v>
      </c>
      <c r="AV863" s="63">
        <f t="shared" si="165"/>
        <v>0</v>
      </c>
      <c r="AW863" s="61">
        <f t="shared" si="166"/>
        <v>0</v>
      </c>
      <c r="AX863" s="61">
        <f t="shared" si="167"/>
        <v>0</v>
      </c>
      <c r="AY863" s="61">
        <f t="shared" si="168"/>
        <v>0</v>
      </c>
      <c r="AZ863" s="61">
        <f t="shared" si="169"/>
        <v>0</v>
      </c>
      <c r="BA863" s="36">
        <f t="shared" si="170"/>
        <v>0</v>
      </c>
      <c r="BB863" s="64">
        <f t="shared" si="171"/>
        <v>0</v>
      </c>
      <c r="BC863" s="62">
        <f t="shared" si="172"/>
        <v>0</v>
      </c>
      <c r="BD863" s="61">
        <f t="shared" si="173"/>
        <v>0</v>
      </c>
      <c r="BE863" s="62">
        <f t="shared" si="174"/>
        <v>0</v>
      </c>
      <c r="BF863" s="65">
        <f t="shared" si="175"/>
        <v>0</v>
      </c>
      <c r="BG863" s="68"/>
      <c r="BH863" s="67"/>
      <c r="BI863" s="67"/>
    </row>
    <row r="864" spans="1:61">
      <c r="A864" s="34"/>
      <c r="B864" s="35"/>
      <c r="C864" s="36"/>
      <c r="D864" s="37"/>
      <c r="E864" s="38"/>
      <c r="F864" s="39"/>
      <c r="G864" s="40"/>
      <c r="H864" s="41"/>
      <c r="I864" s="42"/>
      <c r="J864" s="43"/>
      <c r="K864" s="38"/>
      <c r="L864" s="44"/>
      <c r="M864" s="45"/>
      <c r="N864" s="45"/>
      <c r="O864" s="46"/>
      <c r="P864" s="47"/>
      <c r="Q864" s="48"/>
      <c r="R864" s="36"/>
      <c r="S864" s="78"/>
      <c r="T864" s="80"/>
      <c r="U864" s="81"/>
      <c r="V864" s="83"/>
      <c r="W864" s="49">
        <f t="shared" si="154"/>
        <v>0</v>
      </c>
      <c r="X864" s="50">
        <f t="shared" si="155"/>
        <v>0</v>
      </c>
      <c r="Y864" s="51" t="str">
        <f t="shared" si="156"/>
        <v>MAW</v>
      </c>
      <c r="Z864" s="52"/>
      <c r="AA864" s="53"/>
      <c r="AB864" s="54"/>
      <c r="AC864" s="49"/>
      <c r="AD864" s="49"/>
      <c r="AE864" s="55"/>
      <c r="AF864" s="56"/>
      <c r="AG864" s="51"/>
      <c r="AH864" s="57"/>
      <c r="AI864" s="57"/>
      <c r="AJ864" s="56"/>
      <c r="AK864" s="58"/>
      <c r="AL864" s="59"/>
      <c r="AM864" s="60"/>
      <c r="AN864" s="35">
        <f t="shared" si="157"/>
        <v>0</v>
      </c>
      <c r="AO864" s="61">
        <f t="shared" si="158"/>
        <v>0</v>
      </c>
      <c r="AP864" s="62">
        <f t="shared" si="159"/>
        <v>0</v>
      </c>
      <c r="AQ864" s="61">
        <f t="shared" si="160"/>
        <v>0</v>
      </c>
      <c r="AR864" s="63">
        <f t="shared" si="161"/>
        <v>0</v>
      </c>
      <c r="AS864" s="63">
        <f t="shared" si="162"/>
        <v>0</v>
      </c>
      <c r="AT864" s="61">
        <f t="shared" si="163"/>
        <v>0</v>
      </c>
      <c r="AU864" s="63">
        <f t="shared" si="164"/>
        <v>0</v>
      </c>
      <c r="AV864" s="63">
        <f t="shared" si="165"/>
        <v>0</v>
      </c>
      <c r="AW864" s="61">
        <f t="shared" si="166"/>
        <v>0</v>
      </c>
      <c r="AX864" s="61">
        <f t="shared" si="167"/>
        <v>0</v>
      </c>
      <c r="AY864" s="61">
        <f t="shared" si="168"/>
        <v>0</v>
      </c>
      <c r="AZ864" s="61">
        <f t="shared" si="169"/>
        <v>0</v>
      </c>
      <c r="BA864" s="36">
        <f t="shared" si="170"/>
        <v>0</v>
      </c>
      <c r="BB864" s="64">
        <f t="shared" si="171"/>
        <v>0</v>
      </c>
      <c r="BC864" s="62">
        <f t="shared" si="172"/>
        <v>0</v>
      </c>
      <c r="BD864" s="61">
        <f t="shared" si="173"/>
        <v>0</v>
      </c>
      <c r="BE864" s="62">
        <f t="shared" si="174"/>
        <v>0</v>
      </c>
      <c r="BF864" s="65">
        <f t="shared" si="175"/>
        <v>0</v>
      </c>
      <c r="BG864" s="68"/>
      <c r="BH864" s="67"/>
      <c r="BI864" s="67"/>
    </row>
    <row r="865" spans="1:61">
      <c r="A865" s="34"/>
      <c r="B865" s="35"/>
      <c r="C865" s="36"/>
      <c r="D865" s="37"/>
      <c r="E865" s="38"/>
      <c r="F865" s="39"/>
      <c r="G865" s="40"/>
      <c r="H865" s="41"/>
      <c r="I865" s="42"/>
      <c r="J865" s="43"/>
      <c r="K865" s="38"/>
      <c r="L865" s="44"/>
      <c r="M865" s="45"/>
      <c r="N865" s="45"/>
      <c r="O865" s="46"/>
      <c r="P865" s="47"/>
      <c r="Q865" s="48"/>
      <c r="R865" s="36"/>
      <c r="S865" s="78"/>
      <c r="T865" s="80"/>
      <c r="U865" s="81"/>
      <c r="V865" s="83"/>
      <c r="W865" s="49">
        <f t="shared" si="154"/>
        <v>0</v>
      </c>
      <c r="X865" s="50">
        <f t="shared" si="155"/>
        <v>0</v>
      </c>
      <c r="Y865" s="51" t="str">
        <f t="shared" si="156"/>
        <v>MAW</v>
      </c>
      <c r="Z865" s="52"/>
      <c r="AA865" s="53"/>
      <c r="AB865" s="54"/>
      <c r="AC865" s="49"/>
      <c r="AD865" s="49"/>
      <c r="AE865" s="55"/>
      <c r="AF865" s="56"/>
      <c r="AG865" s="51"/>
      <c r="AH865" s="57"/>
      <c r="AI865" s="57"/>
      <c r="AJ865" s="56"/>
      <c r="AK865" s="58"/>
      <c r="AL865" s="59"/>
      <c r="AM865" s="60"/>
      <c r="AN865" s="35">
        <f t="shared" si="157"/>
        <v>0</v>
      </c>
      <c r="AO865" s="61">
        <f t="shared" si="158"/>
        <v>0</v>
      </c>
      <c r="AP865" s="62">
        <f t="shared" si="159"/>
        <v>0</v>
      </c>
      <c r="AQ865" s="61">
        <f t="shared" si="160"/>
        <v>0</v>
      </c>
      <c r="AR865" s="63">
        <f t="shared" si="161"/>
        <v>0</v>
      </c>
      <c r="AS865" s="63">
        <f t="shared" si="162"/>
        <v>0</v>
      </c>
      <c r="AT865" s="61">
        <f t="shared" si="163"/>
        <v>0</v>
      </c>
      <c r="AU865" s="63">
        <f t="shared" si="164"/>
        <v>0</v>
      </c>
      <c r="AV865" s="63">
        <f t="shared" si="165"/>
        <v>0</v>
      </c>
      <c r="AW865" s="61">
        <f t="shared" si="166"/>
        <v>0</v>
      </c>
      <c r="AX865" s="61">
        <f t="shared" si="167"/>
        <v>0</v>
      </c>
      <c r="AY865" s="61">
        <f t="shared" si="168"/>
        <v>0</v>
      </c>
      <c r="AZ865" s="61">
        <f t="shared" si="169"/>
        <v>0</v>
      </c>
      <c r="BA865" s="36">
        <f t="shared" si="170"/>
        <v>0</v>
      </c>
      <c r="BB865" s="64">
        <f t="shared" si="171"/>
        <v>0</v>
      </c>
      <c r="BC865" s="62">
        <f t="shared" si="172"/>
        <v>0</v>
      </c>
      <c r="BD865" s="61">
        <f t="shared" si="173"/>
        <v>0</v>
      </c>
      <c r="BE865" s="62">
        <f t="shared" si="174"/>
        <v>0</v>
      </c>
      <c r="BF865" s="65">
        <f t="shared" si="175"/>
        <v>0</v>
      </c>
      <c r="BG865" s="68"/>
      <c r="BH865" s="67"/>
      <c r="BI865" s="67"/>
    </row>
    <row r="866" spans="1:61">
      <c r="A866" s="34"/>
      <c r="B866" s="35"/>
      <c r="C866" s="36"/>
      <c r="D866" s="37"/>
      <c r="E866" s="38"/>
      <c r="F866" s="39"/>
      <c r="G866" s="40"/>
      <c r="H866" s="41"/>
      <c r="I866" s="42"/>
      <c r="J866" s="43"/>
      <c r="K866" s="38"/>
      <c r="L866" s="44"/>
      <c r="M866" s="45"/>
      <c r="N866" s="45"/>
      <c r="O866" s="46"/>
      <c r="P866" s="47"/>
      <c r="Q866" s="48"/>
      <c r="R866" s="36"/>
      <c r="S866" s="78"/>
      <c r="T866" s="80"/>
      <c r="U866" s="81"/>
      <c r="V866" s="83"/>
      <c r="W866" s="49">
        <f t="shared" si="154"/>
        <v>0</v>
      </c>
      <c r="X866" s="50">
        <f t="shared" si="155"/>
        <v>0</v>
      </c>
      <c r="Y866" s="51" t="str">
        <f t="shared" si="156"/>
        <v>MAW</v>
      </c>
      <c r="Z866" s="52"/>
      <c r="AA866" s="53"/>
      <c r="AB866" s="54"/>
      <c r="AC866" s="49"/>
      <c r="AD866" s="49"/>
      <c r="AE866" s="55"/>
      <c r="AF866" s="56"/>
      <c r="AG866" s="51"/>
      <c r="AH866" s="57"/>
      <c r="AI866" s="57"/>
      <c r="AJ866" s="56"/>
      <c r="AK866" s="58"/>
      <c r="AL866" s="59"/>
      <c r="AM866" s="60"/>
      <c r="AN866" s="35">
        <f t="shared" si="157"/>
        <v>0</v>
      </c>
      <c r="AO866" s="61">
        <f t="shared" si="158"/>
        <v>0</v>
      </c>
      <c r="AP866" s="62">
        <f t="shared" si="159"/>
        <v>0</v>
      </c>
      <c r="AQ866" s="61">
        <f t="shared" si="160"/>
        <v>0</v>
      </c>
      <c r="AR866" s="63">
        <f t="shared" si="161"/>
        <v>0</v>
      </c>
      <c r="AS866" s="63">
        <f t="shared" si="162"/>
        <v>0</v>
      </c>
      <c r="AT866" s="61">
        <f t="shared" si="163"/>
        <v>0</v>
      </c>
      <c r="AU866" s="63">
        <f t="shared" si="164"/>
        <v>0</v>
      </c>
      <c r="AV866" s="63">
        <f t="shared" si="165"/>
        <v>0</v>
      </c>
      <c r="AW866" s="61">
        <f t="shared" si="166"/>
        <v>0</v>
      </c>
      <c r="AX866" s="61">
        <f t="shared" si="167"/>
        <v>0</v>
      </c>
      <c r="AY866" s="61">
        <f t="shared" si="168"/>
        <v>0</v>
      </c>
      <c r="AZ866" s="61">
        <f t="shared" si="169"/>
        <v>0</v>
      </c>
      <c r="BA866" s="36">
        <f t="shared" si="170"/>
        <v>0</v>
      </c>
      <c r="BB866" s="64">
        <f t="shared" si="171"/>
        <v>0</v>
      </c>
      <c r="BC866" s="62">
        <f t="shared" si="172"/>
        <v>0</v>
      </c>
      <c r="BD866" s="61">
        <f t="shared" si="173"/>
        <v>0</v>
      </c>
      <c r="BE866" s="62">
        <f t="shared" si="174"/>
        <v>0</v>
      </c>
      <c r="BF866" s="65">
        <f t="shared" si="175"/>
        <v>0</v>
      </c>
      <c r="BG866" s="68"/>
      <c r="BH866" s="67"/>
      <c r="BI866" s="67"/>
    </row>
    <row r="867" spans="1:61">
      <c r="A867" s="34"/>
      <c r="B867" s="35"/>
      <c r="C867" s="36"/>
      <c r="D867" s="37"/>
      <c r="E867" s="38"/>
      <c r="F867" s="39"/>
      <c r="G867" s="40"/>
      <c r="H867" s="41"/>
      <c r="I867" s="42"/>
      <c r="J867" s="43"/>
      <c r="K867" s="38"/>
      <c r="L867" s="44"/>
      <c r="M867" s="45"/>
      <c r="N867" s="45"/>
      <c r="O867" s="46"/>
      <c r="P867" s="47"/>
      <c r="Q867" s="48"/>
      <c r="R867" s="36"/>
      <c r="S867" s="78"/>
      <c r="T867" s="80"/>
      <c r="U867" s="81"/>
      <c r="V867" s="83"/>
      <c r="W867" s="49">
        <f t="shared" si="154"/>
        <v>0</v>
      </c>
      <c r="X867" s="50">
        <f t="shared" si="155"/>
        <v>0</v>
      </c>
      <c r="Y867" s="51" t="str">
        <f t="shared" si="156"/>
        <v>MAW</v>
      </c>
      <c r="Z867" s="52"/>
      <c r="AA867" s="53"/>
      <c r="AB867" s="54"/>
      <c r="AC867" s="49"/>
      <c r="AD867" s="49"/>
      <c r="AE867" s="55"/>
      <c r="AF867" s="56"/>
      <c r="AG867" s="51"/>
      <c r="AH867" s="57"/>
      <c r="AI867" s="57"/>
      <c r="AJ867" s="56"/>
      <c r="AK867" s="58"/>
      <c r="AL867" s="59"/>
      <c r="AM867" s="60"/>
      <c r="AN867" s="35">
        <f t="shared" si="157"/>
        <v>0</v>
      </c>
      <c r="AO867" s="61">
        <f t="shared" si="158"/>
        <v>0</v>
      </c>
      <c r="AP867" s="62">
        <f t="shared" si="159"/>
        <v>0</v>
      </c>
      <c r="AQ867" s="61">
        <f t="shared" si="160"/>
        <v>0</v>
      </c>
      <c r="AR867" s="63">
        <f t="shared" si="161"/>
        <v>0</v>
      </c>
      <c r="AS867" s="63">
        <f t="shared" si="162"/>
        <v>0</v>
      </c>
      <c r="AT867" s="61">
        <f t="shared" si="163"/>
        <v>0</v>
      </c>
      <c r="AU867" s="63">
        <f t="shared" si="164"/>
        <v>0</v>
      </c>
      <c r="AV867" s="63">
        <f t="shared" si="165"/>
        <v>0</v>
      </c>
      <c r="AW867" s="61">
        <f t="shared" si="166"/>
        <v>0</v>
      </c>
      <c r="AX867" s="61">
        <f t="shared" si="167"/>
        <v>0</v>
      </c>
      <c r="AY867" s="61">
        <f t="shared" si="168"/>
        <v>0</v>
      </c>
      <c r="AZ867" s="61">
        <f t="shared" si="169"/>
        <v>0</v>
      </c>
      <c r="BA867" s="36">
        <f t="shared" si="170"/>
        <v>0</v>
      </c>
      <c r="BB867" s="64">
        <f t="shared" si="171"/>
        <v>0</v>
      </c>
      <c r="BC867" s="62">
        <f t="shared" si="172"/>
        <v>0</v>
      </c>
      <c r="BD867" s="61">
        <f t="shared" si="173"/>
        <v>0</v>
      </c>
      <c r="BE867" s="62">
        <f t="shared" si="174"/>
        <v>0</v>
      </c>
      <c r="BF867" s="65">
        <f t="shared" si="175"/>
        <v>0</v>
      </c>
      <c r="BG867" s="68"/>
      <c r="BH867" s="67"/>
      <c r="BI867" s="67"/>
    </row>
    <row r="868" spans="1:61">
      <c r="A868" s="34"/>
      <c r="B868" s="35"/>
      <c r="C868" s="36"/>
      <c r="D868" s="37"/>
      <c r="E868" s="38"/>
      <c r="F868" s="39"/>
      <c r="G868" s="40"/>
      <c r="H868" s="41"/>
      <c r="I868" s="42"/>
      <c r="J868" s="43"/>
      <c r="K868" s="38"/>
      <c r="L868" s="44"/>
      <c r="M868" s="45"/>
      <c r="N868" s="45"/>
      <c r="O868" s="46"/>
      <c r="P868" s="47"/>
      <c r="Q868" s="48"/>
      <c r="R868" s="36"/>
      <c r="S868" s="78"/>
      <c r="T868" s="80"/>
      <c r="U868" s="81"/>
      <c r="V868" s="83"/>
      <c r="W868" s="49">
        <f t="shared" si="154"/>
        <v>0</v>
      </c>
      <c r="X868" s="50">
        <f t="shared" si="155"/>
        <v>0</v>
      </c>
      <c r="Y868" s="51" t="str">
        <f t="shared" si="156"/>
        <v>MAW</v>
      </c>
      <c r="Z868" s="52"/>
      <c r="AA868" s="53"/>
      <c r="AB868" s="54"/>
      <c r="AC868" s="49"/>
      <c r="AD868" s="49"/>
      <c r="AE868" s="55"/>
      <c r="AF868" s="56"/>
      <c r="AG868" s="51"/>
      <c r="AH868" s="57"/>
      <c r="AI868" s="57"/>
      <c r="AJ868" s="56"/>
      <c r="AK868" s="58"/>
      <c r="AL868" s="59"/>
      <c r="AM868" s="60"/>
      <c r="AN868" s="35">
        <f t="shared" si="157"/>
        <v>0</v>
      </c>
      <c r="AO868" s="61">
        <f t="shared" si="158"/>
        <v>0</v>
      </c>
      <c r="AP868" s="62">
        <f t="shared" si="159"/>
        <v>0</v>
      </c>
      <c r="AQ868" s="61">
        <f t="shared" si="160"/>
        <v>0</v>
      </c>
      <c r="AR868" s="63">
        <f t="shared" si="161"/>
        <v>0</v>
      </c>
      <c r="AS868" s="63">
        <f t="shared" si="162"/>
        <v>0</v>
      </c>
      <c r="AT868" s="61">
        <f t="shared" si="163"/>
        <v>0</v>
      </c>
      <c r="AU868" s="63">
        <f t="shared" si="164"/>
        <v>0</v>
      </c>
      <c r="AV868" s="63">
        <f t="shared" si="165"/>
        <v>0</v>
      </c>
      <c r="AW868" s="61">
        <f t="shared" si="166"/>
        <v>0</v>
      </c>
      <c r="AX868" s="61">
        <f t="shared" si="167"/>
        <v>0</v>
      </c>
      <c r="AY868" s="61">
        <f t="shared" si="168"/>
        <v>0</v>
      </c>
      <c r="AZ868" s="61">
        <f t="shared" si="169"/>
        <v>0</v>
      </c>
      <c r="BA868" s="36">
        <f t="shared" si="170"/>
        <v>0</v>
      </c>
      <c r="BB868" s="64">
        <f t="shared" si="171"/>
        <v>0</v>
      </c>
      <c r="BC868" s="62">
        <f t="shared" si="172"/>
        <v>0</v>
      </c>
      <c r="BD868" s="61">
        <f t="shared" si="173"/>
        <v>0</v>
      </c>
      <c r="BE868" s="62">
        <f t="shared" si="174"/>
        <v>0</v>
      </c>
      <c r="BF868" s="65">
        <f t="shared" si="175"/>
        <v>0</v>
      </c>
      <c r="BG868" s="68"/>
      <c r="BH868" s="67"/>
      <c r="BI868" s="67"/>
    </row>
    <row r="869" spans="1:61">
      <c r="A869" s="34"/>
      <c r="B869" s="35"/>
      <c r="C869" s="36"/>
      <c r="D869" s="37"/>
      <c r="E869" s="38"/>
      <c r="F869" s="39"/>
      <c r="G869" s="40"/>
      <c r="H869" s="41"/>
      <c r="I869" s="42"/>
      <c r="J869" s="43"/>
      <c r="K869" s="38"/>
      <c r="L869" s="44"/>
      <c r="M869" s="45"/>
      <c r="N869" s="45"/>
      <c r="O869" s="46"/>
      <c r="P869" s="47"/>
      <c r="Q869" s="48"/>
      <c r="R869" s="36"/>
      <c r="S869" s="78"/>
      <c r="T869" s="80"/>
      <c r="U869" s="81"/>
      <c r="V869" s="83"/>
      <c r="W869" s="49">
        <f t="shared" si="154"/>
        <v>0</v>
      </c>
      <c r="X869" s="50">
        <f t="shared" si="155"/>
        <v>0</v>
      </c>
      <c r="Y869" s="51" t="str">
        <f t="shared" si="156"/>
        <v>MAW</v>
      </c>
      <c r="Z869" s="52"/>
      <c r="AA869" s="53"/>
      <c r="AB869" s="54"/>
      <c r="AC869" s="49"/>
      <c r="AD869" s="49"/>
      <c r="AE869" s="55"/>
      <c r="AF869" s="56"/>
      <c r="AG869" s="51"/>
      <c r="AH869" s="57"/>
      <c r="AI869" s="57"/>
      <c r="AJ869" s="56"/>
      <c r="AK869" s="58"/>
      <c r="AL869" s="59"/>
      <c r="AM869" s="60"/>
      <c r="AN869" s="35">
        <f t="shared" si="157"/>
        <v>0</v>
      </c>
      <c r="AO869" s="61">
        <f t="shared" si="158"/>
        <v>0</v>
      </c>
      <c r="AP869" s="62">
        <f t="shared" si="159"/>
        <v>0</v>
      </c>
      <c r="AQ869" s="61">
        <f t="shared" si="160"/>
        <v>0</v>
      </c>
      <c r="AR869" s="63">
        <f t="shared" si="161"/>
        <v>0</v>
      </c>
      <c r="AS869" s="63">
        <f t="shared" si="162"/>
        <v>0</v>
      </c>
      <c r="AT869" s="61">
        <f t="shared" si="163"/>
        <v>0</v>
      </c>
      <c r="AU869" s="63">
        <f t="shared" si="164"/>
        <v>0</v>
      </c>
      <c r="AV869" s="63">
        <f t="shared" si="165"/>
        <v>0</v>
      </c>
      <c r="AW869" s="61">
        <f t="shared" si="166"/>
        <v>0</v>
      </c>
      <c r="AX869" s="61">
        <f t="shared" si="167"/>
        <v>0</v>
      </c>
      <c r="AY869" s="61">
        <f t="shared" si="168"/>
        <v>0</v>
      </c>
      <c r="AZ869" s="61">
        <f t="shared" si="169"/>
        <v>0</v>
      </c>
      <c r="BA869" s="36">
        <f t="shared" si="170"/>
        <v>0</v>
      </c>
      <c r="BB869" s="64">
        <f t="shared" si="171"/>
        <v>0</v>
      </c>
      <c r="BC869" s="62">
        <f t="shared" si="172"/>
        <v>0</v>
      </c>
      <c r="BD869" s="61">
        <f t="shared" si="173"/>
        <v>0</v>
      </c>
      <c r="BE869" s="62">
        <f t="shared" si="174"/>
        <v>0</v>
      </c>
      <c r="BF869" s="65">
        <f t="shared" si="175"/>
        <v>0</v>
      </c>
      <c r="BG869" s="68"/>
      <c r="BH869" s="67"/>
      <c r="BI869" s="67"/>
    </row>
    <row r="870" spans="1:61">
      <c r="A870" s="34"/>
      <c r="B870" s="35"/>
      <c r="C870" s="36"/>
      <c r="D870" s="37"/>
      <c r="E870" s="38"/>
      <c r="F870" s="39"/>
      <c r="G870" s="40"/>
      <c r="H870" s="41"/>
      <c r="I870" s="42"/>
      <c r="J870" s="43"/>
      <c r="K870" s="38"/>
      <c r="L870" s="44"/>
      <c r="M870" s="45"/>
      <c r="N870" s="45"/>
      <c r="O870" s="46"/>
      <c r="P870" s="47"/>
      <c r="Q870" s="48"/>
      <c r="R870" s="36"/>
      <c r="S870" s="78"/>
      <c r="T870" s="80"/>
      <c r="U870" s="81"/>
      <c r="V870" s="83"/>
      <c r="W870" s="49">
        <f t="shared" si="154"/>
        <v>0</v>
      </c>
      <c r="X870" s="50">
        <f t="shared" si="155"/>
        <v>0</v>
      </c>
      <c r="Y870" s="51" t="str">
        <f t="shared" si="156"/>
        <v>MAW</v>
      </c>
      <c r="Z870" s="52"/>
      <c r="AA870" s="53"/>
      <c r="AB870" s="54"/>
      <c r="AC870" s="49"/>
      <c r="AD870" s="49"/>
      <c r="AE870" s="55"/>
      <c r="AF870" s="56"/>
      <c r="AG870" s="51"/>
      <c r="AH870" s="57"/>
      <c r="AI870" s="57"/>
      <c r="AJ870" s="56"/>
      <c r="AK870" s="58"/>
      <c r="AL870" s="59"/>
      <c r="AM870" s="60"/>
      <c r="AN870" s="35">
        <f t="shared" si="157"/>
        <v>0</v>
      </c>
      <c r="AO870" s="61">
        <f t="shared" si="158"/>
        <v>0</v>
      </c>
      <c r="AP870" s="62">
        <f t="shared" si="159"/>
        <v>0</v>
      </c>
      <c r="AQ870" s="61">
        <f t="shared" si="160"/>
        <v>0</v>
      </c>
      <c r="AR870" s="63">
        <f t="shared" si="161"/>
        <v>0</v>
      </c>
      <c r="AS870" s="63">
        <f t="shared" si="162"/>
        <v>0</v>
      </c>
      <c r="AT870" s="61">
        <f t="shared" si="163"/>
        <v>0</v>
      </c>
      <c r="AU870" s="63">
        <f t="shared" si="164"/>
        <v>0</v>
      </c>
      <c r="AV870" s="63">
        <f t="shared" si="165"/>
        <v>0</v>
      </c>
      <c r="AW870" s="61">
        <f t="shared" si="166"/>
        <v>0</v>
      </c>
      <c r="AX870" s="61">
        <f t="shared" si="167"/>
        <v>0</v>
      </c>
      <c r="AY870" s="61">
        <f t="shared" si="168"/>
        <v>0</v>
      </c>
      <c r="AZ870" s="61">
        <f t="shared" si="169"/>
        <v>0</v>
      </c>
      <c r="BA870" s="36">
        <f t="shared" si="170"/>
        <v>0</v>
      </c>
      <c r="BB870" s="64">
        <f t="shared" si="171"/>
        <v>0</v>
      </c>
      <c r="BC870" s="62">
        <f t="shared" si="172"/>
        <v>0</v>
      </c>
      <c r="BD870" s="61">
        <f t="shared" si="173"/>
        <v>0</v>
      </c>
      <c r="BE870" s="62">
        <f t="shared" si="174"/>
        <v>0</v>
      </c>
      <c r="BF870" s="65">
        <f t="shared" si="175"/>
        <v>0</v>
      </c>
      <c r="BG870" s="68"/>
      <c r="BH870" s="67"/>
      <c r="BI870" s="67"/>
    </row>
    <row r="871" spans="1:61">
      <c r="A871" s="34"/>
      <c r="B871" s="35"/>
      <c r="C871" s="36"/>
      <c r="D871" s="37"/>
      <c r="E871" s="38"/>
      <c r="F871" s="39"/>
      <c r="G871" s="40"/>
      <c r="H871" s="41"/>
      <c r="I871" s="42"/>
      <c r="J871" s="43"/>
      <c r="K871" s="38"/>
      <c r="L871" s="44"/>
      <c r="M871" s="45"/>
      <c r="N871" s="45"/>
      <c r="O871" s="46"/>
      <c r="P871" s="47"/>
      <c r="Q871" s="48"/>
      <c r="R871" s="36"/>
      <c r="S871" s="78"/>
      <c r="T871" s="80"/>
      <c r="U871" s="81"/>
      <c r="V871" s="83"/>
      <c r="W871" s="49">
        <f t="shared" si="154"/>
        <v>0</v>
      </c>
      <c r="X871" s="50">
        <f t="shared" si="155"/>
        <v>0</v>
      </c>
      <c r="Y871" s="51" t="str">
        <f t="shared" si="156"/>
        <v>MAW</v>
      </c>
      <c r="Z871" s="52"/>
      <c r="AA871" s="53"/>
      <c r="AB871" s="54"/>
      <c r="AC871" s="49"/>
      <c r="AD871" s="49"/>
      <c r="AE871" s="55"/>
      <c r="AF871" s="56"/>
      <c r="AG871" s="51"/>
      <c r="AH871" s="57"/>
      <c r="AI871" s="57"/>
      <c r="AJ871" s="56"/>
      <c r="AK871" s="58"/>
      <c r="AL871" s="59"/>
      <c r="AM871" s="60"/>
      <c r="AN871" s="35">
        <f t="shared" si="157"/>
        <v>0</v>
      </c>
      <c r="AO871" s="61">
        <f t="shared" si="158"/>
        <v>0</v>
      </c>
      <c r="AP871" s="62">
        <f t="shared" si="159"/>
        <v>0</v>
      </c>
      <c r="AQ871" s="61">
        <f t="shared" si="160"/>
        <v>0</v>
      </c>
      <c r="AR871" s="63">
        <f t="shared" si="161"/>
        <v>0</v>
      </c>
      <c r="AS871" s="63">
        <f t="shared" si="162"/>
        <v>0</v>
      </c>
      <c r="AT871" s="61">
        <f t="shared" si="163"/>
        <v>0</v>
      </c>
      <c r="AU871" s="63">
        <f t="shared" si="164"/>
        <v>0</v>
      </c>
      <c r="AV871" s="63">
        <f t="shared" si="165"/>
        <v>0</v>
      </c>
      <c r="AW871" s="61">
        <f t="shared" si="166"/>
        <v>0</v>
      </c>
      <c r="AX871" s="61">
        <f t="shared" si="167"/>
        <v>0</v>
      </c>
      <c r="AY871" s="61">
        <f t="shared" si="168"/>
        <v>0</v>
      </c>
      <c r="AZ871" s="61">
        <f t="shared" si="169"/>
        <v>0</v>
      </c>
      <c r="BA871" s="36">
        <f t="shared" si="170"/>
        <v>0</v>
      </c>
      <c r="BB871" s="64">
        <f t="shared" si="171"/>
        <v>0</v>
      </c>
      <c r="BC871" s="62">
        <f t="shared" si="172"/>
        <v>0</v>
      </c>
      <c r="BD871" s="61">
        <f t="shared" si="173"/>
        <v>0</v>
      </c>
      <c r="BE871" s="62">
        <f t="shared" si="174"/>
        <v>0</v>
      </c>
      <c r="BF871" s="65">
        <f t="shared" si="175"/>
        <v>0</v>
      </c>
      <c r="BG871" s="68"/>
      <c r="BH871" s="67"/>
      <c r="BI871" s="67"/>
    </row>
    <row r="872" spans="1:61">
      <c r="A872" s="34"/>
      <c r="B872" s="35"/>
      <c r="C872" s="36"/>
      <c r="D872" s="37"/>
      <c r="E872" s="38"/>
      <c r="F872" s="39"/>
      <c r="G872" s="40"/>
      <c r="H872" s="41"/>
      <c r="I872" s="42"/>
      <c r="J872" s="43"/>
      <c r="K872" s="38"/>
      <c r="L872" s="44"/>
      <c r="M872" s="45"/>
      <c r="N872" s="45"/>
      <c r="O872" s="46"/>
      <c r="P872" s="47"/>
      <c r="Q872" s="48"/>
      <c r="R872" s="36"/>
      <c r="S872" s="78"/>
      <c r="T872" s="80"/>
      <c r="U872" s="81"/>
      <c r="V872" s="83"/>
      <c r="W872" s="49">
        <f t="shared" si="154"/>
        <v>0</v>
      </c>
      <c r="X872" s="50">
        <f t="shared" si="155"/>
        <v>0</v>
      </c>
      <c r="Y872" s="51" t="str">
        <f t="shared" si="156"/>
        <v>MAW</v>
      </c>
      <c r="Z872" s="52"/>
      <c r="AA872" s="53"/>
      <c r="AB872" s="54"/>
      <c r="AC872" s="49"/>
      <c r="AD872" s="49"/>
      <c r="AE872" s="55"/>
      <c r="AF872" s="56"/>
      <c r="AG872" s="51"/>
      <c r="AH872" s="57"/>
      <c r="AI872" s="57"/>
      <c r="AJ872" s="56"/>
      <c r="AK872" s="58"/>
      <c r="AL872" s="59"/>
      <c r="AM872" s="60"/>
      <c r="AN872" s="35">
        <f t="shared" si="157"/>
        <v>0</v>
      </c>
      <c r="AO872" s="61">
        <f t="shared" si="158"/>
        <v>0</v>
      </c>
      <c r="AP872" s="62">
        <f t="shared" si="159"/>
        <v>0</v>
      </c>
      <c r="AQ872" s="61">
        <f t="shared" si="160"/>
        <v>0</v>
      </c>
      <c r="AR872" s="63">
        <f t="shared" si="161"/>
        <v>0</v>
      </c>
      <c r="AS872" s="63">
        <f t="shared" si="162"/>
        <v>0</v>
      </c>
      <c r="AT872" s="61">
        <f t="shared" si="163"/>
        <v>0</v>
      </c>
      <c r="AU872" s="63">
        <f t="shared" si="164"/>
        <v>0</v>
      </c>
      <c r="AV872" s="63">
        <f t="shared" si="165"/>
        <v>0</v>
      </c>
      <c r="AW872" s="61">
        <f t="shared" si="166"/>
        <v>0</v>
      </c>
      <c r="AX872" s="61">
        <f t="shared" si="167"/>
        <v>0</v>
      </c>
      <c r="AY872" s="61">
        <f t="shared" si="168"/>
        <v>0</v>
      </c>
      <c r="AZ872" s="61">
        <f t="shared" si="169"/>
        <v>0</v>
      </c>
      <c r="BA872" s="36">
        <f t="shared" si="170"/>
        <v>0</v>
      </c>
      <c r="BB872" s="64">
        <f t="shared" si="171"/>
        <v>0</v>
      </c>
      <c r="BC872" s="62">
        <f t="shared" si="172"/>
        <v>0</v>
      </c>
      <c r="BD872" s="61">
        <f t="shared" si="173"/>
        <v>0</v>
      </c>
      <c r="BE872" s="62">
        <f t="shared" si="174"/>
        <v>0</v>
      </c>
      <c r="BF872" s="65">
        <f t="shared" si="175"/>
        <v>0</v>
      </c>
      <c r="BG872" s="68"/>
      <c r="BH872" s="67"/>
      <c r="BI872" s="67"/>
    </row>
    <row r="873" spans="1:61">
      <c r="A873" s="34"/>
      <c r="B873" s="35"/>
      <c r="C873" s="36"/>
      <c r="D873" s="37"/>
      <c r="E873" s="38"/>
      <c r="F873" s="39"/>
      <c r="G873" s="40"/>
      <c r="H873" s="41"/>
      <c r="I873" s="42"/>
      <c r="J873" s="43"/>
      <c r="K873" s="38"/>
      <c r="L873" s="44"/>
      <c r="M873" s="45"/>
      <c r="N873" s="45"/>
      <c r="O873" s="46"/>
      <c r="P873" s="47"/>
      <c r="Q873" s="48"/>
      <c r="R873" s="36"/>
      <c r="S873" s="78"/>
      <c r="T873" s="80"/>
      <c r="U873" s="81"/>
      <c r="V873" s="83"/>
      <c r="W873" s="49">
        <f t="shared" si="154"/>
        <v>0</v>
      </c>
      <c r="X873" s="50">
        <f t="shared" si="155"/>
        <v>0</v>
      </c>
      <c r="Y873" s="51" t="str">
        <f t="shared" si="156"/>
        <v>MAW</v>
      </c>
      <c r="Z873" s="52"/>
      <c r="AA873" s="53"/>
      <c r="AB873" s="54"/>
      <c r="AC873" s="49"/>
      <c r="AD873" s="49"/>
      <c r="AE873" s="55"/>
      <c r="AF873" s="56"/>
      <c r="AG873" s="51"/>
      <c r="AH873" s="57"/>
      <c r="AI873" s="57"/>
      <c r="AJ873" s="56"/>
      <c r="AK873" s="58"/>
      <c r="AL873" s="59"/>
      <c r="AM873" s="60"/>
      <c r="AN873" s="35">
        <f t="shared" si="157"/>
        <v>0</v>
      </c>
      <c r="AO873" s="61">
        <f t="shared" si="158"/>
        <v>0</v>
      </c>
      <c r="AP873" s="62">
        <f t="shared" si="159"/>
        <v>0</v>
      </c>
      <c r="AQ873" s="61">
        <f t="shared" si="160"/>
        <v>0</v>
      </c>
      <c r="AR873" s="63">
        <f t="shared" si="161"/>
        <v>0</v>
      </c>
      <c r="AS873" s="63">
        <f t="shared" si="162"/>
        <v>0</v>
      </c>
      <c r="AT873" s="61">
        <f t="shared" si="163"/>
        <v>0</v>
      </c>
      <c r="AU873" s="63">
        <f t="shared" si="164"/>
        <v>0</v>
      </c>
      <c r="AV873" s="63">
        <f t="shared" si="165"/>
        <v>0</v>
      </c>
      <c r="AW873" s="61">
        <f t="shared" si="166"/>
        <v>0</v>
      </c>
      <c r="AX873" s="61">
        <f t="shared" si="167"/>
        <v>0</v>
      </c>
      <c r="AY873" s="61">
        <f t="shared" si="168"/>
        <v>0</v>
      </c>
      <c r="AZ873" s="61">
        <f t="shared" si="169"/>
        <v>0</v>
      </c>
      <c r="BA873" s="36">
        <f t="shared" si="170"/>
        <v>0</v>
      </c>
      <c r="BB873" s="64">
        <f t="shared" si="171"/>
        <v>0</v>
      </c>
      <c r="BC873" s="62">
        <f t="shared" si="172"/>
        <v>0</v>
      </c>
      <c r="BD873" s="61">
        <f t="shared" si="173"/>
        <v>0</v>
      </c>
      <c r="BE873" s="62">
        <f t="shared" si="174"/>
        <v>0</v>
      </c>
      <c r="BF873" s="65">
        <f t="shared" si="175"/>
        <v>0</v>
      </c>
      <c r="BG873" s="68"/>
      <c r="BH873" s="67"/>
      <c r="BI873" s="67"/>
    </row>
    <row r="874" spans="1:61">
      <c r="A874" s="34"/>
      <c r="B874" s="35"/>
      <c r="C874" s="36"/>
      <c r="D874" s="37"/>
      <c r="E874" s="38"/>
      <c r="F874" s="39"/>
      <c r="G874" s="40"/>
      <c r="H874" s="41"/>
      <c r="I874" s="42"/>
      <c r="J874" s="43"/>
      <c r="K874" s="38"/>
      <c r="L874" s="44"/>
      <c r="M874" s="45"/>
      <c r="N874" s="45"/>
      <c r="O874" s="46"/>
      <c r="P874" s="47"/>
      <c r="Q874" s="48"/>
      <c r="R874" s="36"/>
      <c r="S874" s="78"/>
      <c r="T874" s="80"/>
      <c r="U874" s="81"/>
      <c r="V874" s="83"/>
      <c r="W874" s="49">
        <f t="shared" si="154"/>
        <v>0</v>
      </c>
      <c r="X874" s="50">
        <f t="shared" si="155"/>
        <v>0</v>
      </c>
      <c r="Y874" s="51" t="str">
        <f t="shared" si="156"/>
        <v>MAW</v>
      </c>
      <c r="Z874" s="52"/>
      <c r="AA874" s="53"/>
      <c r="AB874" s="54"/>
      <c r="AC874" s="49"/>
      <c r="AD874" s="49"/>
      <c r="AE874" s="55"/>
      <c r="AF874" s="56"/>
      <c r="AG874" s="51"/>
      <c r="AH874" s="57"/>
      <c r="AI874" s="57"/>
      <c r="AJ874" s="56"/>
      <c r="AK874" s="58"/>
      <c r="AL874" s="59"/>
      <c r="AM874" s="60"/>
      <c r="AN874" s="35">
        <f t="shared" si="157"/>
        <v>0</v>
      </c>
      <c r="AO874" s="61">
        <f t="shared" si="158"/>
        <v>0</v>
      </c>
      <c r="AP874" s="62">
        <f t="shared" si="159"/>
        <v>0</v>
      </c>
      <c r="AQ874" s="61">
        <f t="shared" si="160"/>
        <v>0</v>
      </c>
      <c r="AR874" s="63">
        <f t="shared" si="161"/>
        <v>0</v>
      </c>
      <c r="AS874" s="63">
        <f t="shared" si="162"/>
        <v>0</v>
      </c>
      <c r="AT874" s="61">
        <f t="shared" si="163"/>
        <v>0</v>
      </c>
      <c r="AU874" s="63">
        <f t="shared" si="164"/>
        <v>0</v>
      </c>
      <c r="AV874" s="63">
        <f t="shared" si="165"/>
        <v>0</v>
      </c>
      <c r="AW874" s="61">
        <f t="shared" si="166"/>
        <v>0</v>
      </c>
      <c r="AX874" s="61">
        <f t="shared" si="167"/>
        <v>0</v>
      </c>
      <c r="AY874" s="61">
        <f t="shared" si="168"/>
        <v>0</v>
      </c>
      <c r="AZ874" s="61">
        <f t="shared" si="169"/>
        <v>0</v>
      </c>
      <c r="BA874" s="36">
        <f t="shared" si="170"/>
        <v>0</v>
      </c>
      <c r="BB874" s="64">
        <f t="shared" si="171"/>
        <v>0</v>
      </c>
      <c r="BC874" s="62">
        <f t="shared" si="172"/>
        <v>0</v>
      </c>
      <c r="BD874" s="61">
        <f t="shared" si="173"/>
        <v>0</v>
      </c>
      <c r="BE874" s="62">
        <f t="shared" si="174"/>
        <v>0</v>
      </c>
      <c r="BF874" s="65">
        <f t="shared" si="175"/>
        <v>0</v>
      </c>
      <c r="BG874" s="68"/>
      <c r="BH874" s="67"/>
      <c r="BI874" s="67"/>
    </row>
    <row r="875" spans="1:61">
      <c r="A875" s="34"/>
      <c r="B875" s="35"/>
      <c r="C875" s="36"/>
      <c r="D875" s="37"/>
      <c r="E875" s="38"/>
      <c r="F875" s="39"/>
      <c r="G875" s="40"/>
      <c r="H875" s="41"/>
      <c r="I875" s="42"/>
      <c r="J875" s="43"/>
      <c r="K875" s="38"/>
      <c r="L875" s="44"/>
      <c r="M875" s="45"/>
      <c r="N875" s="45"/>
      <c r="O875" s="46"/>
      <c r="P875" s="47"/>
      <c r="Q875" s="48"/>
      <c r="R875" s="36"/>
      <c r="S875" s="78"/>
      <c r="T875" s="80"/>
      <c r="U875" s="81"/>
      <c r="V875" s="83"/>
      <c r="W875" s="49">
        <f t="shared" si="154"/>
        <v>0</v>
      </c>
      <c r="X875" s="50">
        <f t="shared" si="155"/>
        <v>0</v>
      </c>
      <c r="Y875" s="51" t="str">
        <f t="shared" si="156"/>
        <v>MAW</v>
      </c>
      <c r="Z875" s="52"/>
      <c r="AA875" s="53"/>
      <c r="AB875" s="54"/>
      <c r="AC875" s="49"/>
      <c r="AD875" s="49"/>
      <c r="AE875" s="55"/>
      <c r="AF875" s="56"/>
      <c r="AG875" s="51"/>
      <c r="AH875" s="57"/>
      <c r="AI875" s="57"/>
      <c r="AJ875" s="56"/>
      <c r="AK875" s="58"/>
      <c r="AL875" s="59"/>
      <c r="AM875" s="60"/>
      <c r="AN875" s="35">
        <f t="shared" si="157"/>
        <v>0</v>
      </c>
      <c r="AO875" s="61">
        <f t="shared" si="158"/>
        <v>0</v>
      </c>
      <c r="AP875" s="62">
        <f t="shared" si="159"/>
        <v>0</v>
      </c>
      <c r="AQ875" s="61">
        <f t="shared" si="160"/>
        <v>0</v>
      </c>
      <c r="AR875" s="63">
        <f t="shared" si="161"/>
        <v>0</v>
      </c>
      <c r="AS875" s="63">
        <f t="shared" si="162"/>
        <v>0</v>
      </c>
      <c r="AT875" s="61">
        <f t="shared" si="163"/>
        <v>0</v>
      </c>
      <c r="AU875" s="63">
        <f t="shared" si="164"/>
        <v>0</v>
      </c>
      <c r="AV875" s="63">
        <f t="shared" si="165"/>
        <v>0</v>
      </c>
      <c r="AW875" s="61">
        <f t="shared" si="166"/>
        <v>0</v>
      </c>
      <c r="AX875" s="61">
        <f t="shared" si="167"/>
        <v>0</v>
      </c>
      <c r="AY875" s="61">
        <f t="shared" si="168"/>
        <v>0</v>
      </c>
      <c r="AZ875" s="61">
        <f t="shared" si="169"/>
        <v>0</v>
      </c>
      <c r="BA875" s="36">
        <f t="shared" si="170"/>
        <v>0</v>
      </c>
      <c r="BB875" s="64">
        <f t="shared" si="171"/>
        <v>0</v>
      </c>
      <c r="BC875" s="62">
        <f t="shared" si="172"/>
        <v>0</v>
      </c>
      <c r="BD875" s="61">
        <f t="shared" si="173"/>
        <v>0</v>
      </c>
      <c r="BE875" s="62">
        <f t="shared" si="174"/>
        <v>0</v>
      </c>
      <c r="BF875" s="65">
        <f t="shared" si="175"/>
        <v>0</v>
      </c>
      <c r="BG875" s="68"/>
      <c r="BH875" s="67"/>
      <c r="BI875" s="67"/>
    </row>
    <row r="876" spans="1:61">
      <c r="A876" s="34"/>
      <c r="B876" s="35"/>
      <c r="C876" s="36"/>
      <c r="D876" s="37"/>
      <c r="E876" s="38"/>
      <c r="F876" s="39"/>
      <c r="G876" s="40"/>
      <c r="H876" s="41"/>
      <c r="I876" s="42"/>
      <c r="J876" s="43"/>
      <c r="K876" s="38"/>
      <c r="L876" s="44"/>
      <c r="M876" s="45"/>
      <c r="N876" s="45"/>
      <c r="O876" s="46"/>
      <c r="P876" s="47"/>
      <c r="Q876" s="48"/>
      <c r="R876" s="36"/>
      <c r="S876" s="78"/>
      <c r="T876" s="80"/>
      <c r="U876" s="81"/>
      <c r="V876" s="83"/>
      <c r="W876" s="49">
        <f t="shared" si="154"/>
        <v>0</v>
      </c>
      <c r="X876" s="50">
        <f t="shared" si="155"/>
        <v>0</v>
      </c>
      <c r="Y876" s="51" t="str">
        <f t="shared" si="156"/>
        <v>MAW</v>
      </c>
      <c r="Z876" s="52"/>
      <c r="AA876" s="53"/>
      <c r="AB876" s="54"/>
      <c r="AC876" s="49"/>
      <c r="AD876" s="49"/>
      <c r="AE876" s="55"/>
      <c r="AF876" s="56"/>
      <c r="AG876" s="51"/>
      <c r="AH876" s="57"/>
      <c r="AI876" s="57"/>
      <c r="AJ876" s="56"/>
      <c r="AK876" s="58"/>
      <c r="AL876" s="59"/>
      <c r="AM876" s="60"/>
      <c r="AN876" s="35">
        <f t="shared" si="157"/>
        <v>0</v>
      </c>
      <c r="AO876" s="61">
        <f t="shared" si="158"/>
        <v>0</v>
      </c>
      <c r="AP876" s="62">
        <f t="shared" si="159"/>
        <v>0</v>
      </c>
      <c r="AQ876" s="61">
        <f t="shared" si="160"/>
        <v>0</v>
      </c>
      <c r="AR876" s="63">
        <f t="shared" si="161"/>
        <v>0</v>
      </c>
      <c r="AS876" s="63">
        <f t="shared" si="162"/>
        <v>0</v>
      </c>
      <c r="AT876" s="61">
        <f t="shared" si="163"/>
        <v>0</v>
      </c>
      <c r="AU876" s="63">
        <f t="shared" si="164"/>
        <v>0</v>
      </c>
      <c r="AV876" s="63">
        <f t="shared" si="165"/>
        <v>0</v>
      </c>
      <c r="AW876" s="61">
        <f t="shared" si="166"/>
        <v>0</v>
      </c>
      <c r="AX876" s="61">
        <f t="shared" si="167"/>
        <v>0</v>
      </c>
      <c r="AY876" s="61">
        <f t="shared" si="168"/>
        <v>0</v>
      </c>
      <c r="AZ876" s="61">
        <f t="shared" si="169"/>
        <v>0</v>
      </c>
      <c r="BA876" s="36">
        <f t="shared" si="170"/>
        <v>0</v>
      </c>
      <c r="BB876" s="64">
        <f t="shared" si="171"/>
        <v>0</v>
      </c>
      <c r="BC876" s="62">
        <f t="shared" si="172"/>
        <v>0</v>
      </c>
      <c r="BD876" s="61">
        <f t="shared" si="173"/>
        <v>0</v>
      </c>
      <c r="BE876" s="62">
        <f t="shared" si="174"/>
        <v>0</v>
      </c>
      <c r="BF876" s="65">
        <f t="shared" si="175"/>
        <v>0</v>
      </c>
      <c r="BG876" s="68"/>
      <c r="BH876" s="67"/>
      <c r="BI876" s="67"/>
    </row>
    <row r="877" spans="1:61">
      <c r="A877" s="34"/>
      <c r="B877" s="35"/>
      <c r="C877" s="36"/>
      <c r="D877" s="37"/>
      <c r="E877" s="38"/>
      <c r="F877" s="39"/>
      <c r="G877" s="40"/>
      <c r="H877" s="41"/>
      <c r="I877" s="42"/>
      <c r="J877" s="43"/>
      <c r="K877" s="38"/>
      <c r="L877" s="44"/>
      <c r="M877" s="45"/>
      <c r="N877" s="45"/>
      <c r="O877" s="46"/>
      <c r="P877" s="47"/>
      <c r="Q877" s="48"/>
      <c r="R877" s="36"/>
      <c r="S877" s="78"/>
      <c r="T877" s="80"/>
      <c r="U877" s="81"/>
      <c r="V877" s="83"/>
      <c r="W877" s="49">
        <f t="shared" si="154"/>
        <v>0</v>
      </c>
      <c r="X877" s="50">
        <f t="shared" si="155"/>
        <v>0</v>
      </c>
      <c r="Y877" s="51" t="str">
        <f t="shared" si="156"/>
        <v>MAW</v>
      </c>
      <c r="Z877" s="52"/>
      <c r="AA877" s="53"/>
      <c r="AB877" s="54"/>
      <c r="AC877" s="49"/>
      <c r="AD877" s="49"/>
      <c r="AE877" s="55"/>
      <c r="AF877" s="56"/>
      <c r="AG877" s="51"/>
      <c r="AH877" s="57"/>
      <c r="AI877" s="57"/>
      <c r="AJ877" s="56"/>
      <c r="AK877" s="58"/>
      <c r="AL877" s="59"/>
      <c r="AM877" s="60"/>
      <c r="AN877" s="35">
        <f t="shared" si="157"/>
        <v>0</v>
      </c>
      <c r="AO877" s="61">
        <f t="shared" si="158"/>
        <v>0</v>
      </c>
      <c r="AP877" s="62">
        <f t="shared" si="159"/>
        <v>0</v>
      </c>
      <c r="AQ877" s="61">
        <f t="shared" si="160"/>
        <v>0</v>
      </c>
      <c r="AR877" s="63">
        <f t="shared" si="161"/>
        <v>0</v>
      </c>
      <c r="AS877" s="63">
        <f t="shared" si="162"/>
        <v>0</v>
      </c>
      <c r="AT877" s="61">
        <f t="shared" si="163"/>
        <v>0</v>
      </c>
      <c r="AU877" s="63">
        <f t="shared" si="164"/>
        <v>0</v>
      </c>
      <c r="AV877" s="63">
        <f t="shared" si="165"/>
        <v>0</v>
      </c>
      <c r="AW877" s="61">
        <f t="shared" si="166"/>
        <v>0</v>
      </c>
      <c r="AX877" s="61">
        <f t="shared" si="167"/>
        <v>0</v>
      </c>
      <c r="AY877" s="61">
        <f t="shared" si="168"/>
        <v>0</v>
      </c>
      <c r="AZ877" s="61">
        <f t="shared" si="169"/>
        <v>0</v>
      </c>
      <c r="BA877" s="36">
        <f t="shared" si="170"/>
        <v>0</v>
      </c>
      <c r="BB877" s="64">
        <f t="shared" si="171"/>
        <v>0</v>
      </c>
      <c r="BC877" s="62">
        <f t="shared" si="172"/>
        <v>0</v>
      </c>
      <c r="BD877" s="61">
        <f t="shared" si="173"/>
        <v>0</v>
      </c>
      <c r="BE877" s="62">
        <f t="shared" si="174"/>
        <v>0</v>
      </c>
      <c r="BF877" s="65">
        <f t="shared" si="175"/>
        <v>0</v>
      </c>
      <c r="BG877" s="68"/>
      <c r="BH877" s="67"/>
      <c r="BI877" s="67"/>
    </row>
    <row r="878" spans="1:61">
      <c r="A878" s="34"/>
      <c r="B878" s="35"/>
      <c r="C878" s="36"/>
      <c r="D878" s="37"/>
      <c r="E878" s="38"/>
      <c r="F878" s="39"/>
      <c r="G878" s="40"/>
      <c r="H878" s="41"/>
      <c r="I878" s="42"/>
      <c r="J878" s="43"/>
      <c r="K878" s="38"/>
      <c r="L878" s="44"/>
      <c r="M878" s="45"/>
      <c r="N878" s="45"/>
      <c r="O878" s="46"/>
      <c r="P878" s="47"/>
      <c r="Q878" s="48"/>
      <c r="R878" s="36"/>
      <c r="S878" s="78"/>
      <c r="T878" s="80"/>
      <c r="U878" s="81"/>
      <c r="V878" s="83"/>
      <c r="W878" s="49">
        <f t="shared" si="154"/>
        <v>0</v>
      </c>
      <c r="X878" s="50">
        <f t="shared" si="155"/>
        <v>0</v>
      </c>
      <c r="Y878" s="51" t="str">
        <f t="shared" si="156"/>
        <v>MAW</v>
      </c>
      <c r="Z878" s="52"/>
      <c r="AA878" s="53"/>
      <c r="AB878" s="54"/>
      <c r="AC878" s="49"/>
      <c r="AD878" s="49"/>
      <c r="AE878" s="55"/>
      <c r="AF878" s="56"/>
      <c r="AG878" s="51"/>
      <c r="AH878" s="57"/>
      <c r="AI878" s="57"/>
      <c r="AJ878" s="56"/>
      <c r="AK878" s="58"/>
      <c r="AL878" s="59"/>
      <c r="AM878" s="60"/>
      <c r="AN878" s="35">
        <f t="shared" si="157"/>
        <v>0</v>
      </c>
      <c r="AO878" s="61">
        <f t="shared" si="158"/>
        <v>0</v>
      </c>
      <c r="AP878" s="62">
        <f t="shared" si="159"/>
        <v>0</v>
      </c>
      <c r="AQ878" s="61">
        <f t="shared" si="160"/>
        <v>0</v>
      </c>
      <c r="AR878" s="63">
        <f t="shared" si="161"/>
        <v>0</v>
      </c>
      <c r="AS878" s="63">
        <f t="shared" si="162"/>
        <v>0</v>
      </c>
      <c r="AT878" s="61">
        <f t="shared" si="163"/>
        <v>0</v>
      </c>
      <c r="AU878" s="63">
        <f t="shared" si="164"/>
        <v>0</v>
      </c>
      <c r="AV878" s="63">
        <f t="shared" si="165"/>
        <v>0</v>
      </c>
      <c r="AW878" s="61">
        <f t="shared" si="166"/>
        <v>0</v>
      </c>
      <c r="AX878" s="61">
        <f t="shared" si="167"/>
        <v>0</v>
      </c>
      <c r="AY878" s="61">
        <f t="shared" si="168"/>
        <v>0</v>
      </c>
      <c r="AZ878" s="61">
        <f t="shared" si="169"/>
        <v>0</v>
      </c>
      <c r="BA878" s="36">
        <f t="shared" si="170"/>
        <v>0</v>
      </c>
      <c r="BB878" s="64">
        <f t="shared" si="171"/>
        <v>0</v>
      </c>
      <c r="BC878" s="62">
        <f t="shared" si="172"/>
        <v>0</v>
      </c>
      <c r="BD878" s="61">
        <f t="shared" si="173"/>
        <v>0</v>
      </c>
      <c r="BE878" s="62">
        <f t="shared" si="174"/>
        <v>0</v>
      </c>
      <c r="BF878" s="65">
        <f t="shared" si="175"/>
        <v>0</v>
      </c>
      <c r="BG878" s="68"/>
      <c r="BH878" s="67"/>
      <c r="BI878" s="67"/>
    </row>
    <row r="879" spans="1:61">
      <c r="A879" s="34"/>
      <c r="B879" s="35"/>
      <c r="C879" s="36"/>
      <c r="D879" s="37"/>
      <c r="E879" s="38"/>
      <c r="F879" s="39"/>
      <c r="G879" s="40"/>
      <c r="H879" s="41"/>
      <c r="I879" s="42"/>
      <c r="J879" s="43"/>
      <c r="K879" s="38"/>
      <c r="L879" s="44"/>
      <c r="M879" s="45"/>
      <c r="N879" s="45"/>
      <c r="O879" s="46"/>
      <c r="P879" s="47"/>
      <c r="Q879" s="48"/>
      <c r="R879" s="36"/>
      <c r="S879" s="78"/>
      <c r="T879" s="80"/>
      <c r="U879" s="81"/>
      <c r="V879" s="83"/>
      <c r="W879" s="49">
        <f t="shared" si="154"/>
        <v>0</v>
      </c>
      <c r="X879" s="50">
        <f t="shared" si="155"/>
        <v>0</v>
      </c>
      <c r="Y879" s="51" t="str">
        <f t="shared" si="156"/>
        <v>MAW</v>
      </c>
      <c r="Z879" s="52"/>
      <c r="AA879" s="53"/>
      <c r="AB879" s="54"/>
      <c r="AC879" s="49"/>
      <c r="AD879" s="49"/>
      <c r="AE879" s="55"/>
      <c r="AF879" s="56"/>
      <c r="AG879" s="51"/>
      <c r="AH879" s="57"/>
      <c r="AI879" s="57"/>
      <c r="AJ879" s="56"/>
      <c r="AK879" s="58"/>
      <c r="AL879" s="59"/>
      <c r="AM879" s="60"/>
      <c r="AN879" s="35">
        <f t="shared" si="157"/>
        <v>0</v>
      </c>
      <c r="AO879" s="61">
        <f t="shared" si="158"/>
        <v>0</v>
      </c>
      <c r="AP879" s="62">
        <f t="shared" si="159"/>
        <v>0</v>
      </c>
      <c r="AQ879" s="61">
        <f t="shared" si="160"/>
        <v>0</v>
      </c>
      <c r="AR879" s="63">
        <f t="shared" si="161"/>
        <v>0</v>
      </c>
      <c r="AS879" s="63">
        <f t="shared" si="162"/>
        <v>0</v>
      </c>
      <c r="AT879" s="61">
        <f t="shared" si="163"/>
        <v>0</v>
      </c>
      <c r="AU879" s="63">
        <f t="shared" si="164"/>
        <v>0</v>
      </c>
      <c r="AV879" s="63">
        <f t="shared" si="165"/>
        <v>0</v>
      </c>
      <c r="AW879" s="61">
        <f t="shared" si="166"/>
        <v>0</v>
      </c>
      <c r="AX879" s="61">
        <f t="shared" si="167"/>
        <v>0</v>
      </c>
      <c r="AY879" s="61">
        <f t="shared" si="168"/>
        <v>0</v>
      </c>
      <c r="AZ879" s="61">
        <f t="shared" si="169"/>
        <v>0</v>
      </c>
      <c r="BA879" s="36">
        <f t="shared" si="170"/>
        <v>0</v>
      </c>
      <c r="BB879" s="64">
        <f t="shared" si="171"/>
        <v>0</v>
      </c>
      <c r="BC879" s="62">
        <f t="shared" si="172"/>
        <v>0</v>
      </c>
      <c r="BD879" s="61">
        <f t="shared" si="173"/>
        <v>0</v>
      </c>
      <c r="BE879" s="62">
        <f t="shared" si="174"/>
        <v>0</v>
      </c>
      <c r="BF879" s="65">
        <f t="shared" si="175"/>
        <v>0</v>
      </c>
      <c r="BG879" s="68"/>
      <c r="BH879" s="67"/>
      <c r="BI879" s="67"/>
    </row>
    <row r="880" spans="1:61">
      <c r="A880" s="34"/>
      <c r="B880" s="35"/>
      <c r="C880" s="36"/>
      <c r="D880" s="37"/>
      <c r="E880" s="38"/>
      <c r="F880" s="39"/>
      <c r="G880" s="40"/>
      <c r="H880" s="41"/>
      <c r="I880" s="42"/>
      <c r="J880" s="43"/>
      <c r="K880" s="38"/>
      <c r="L880" s="44"/>
      <c r="M880" s="45"/>
      <c r="N880" s="45"/>
      <c r="O880" s="46"/>
      <c r="P880" s="47"/>
      <c r="Q880" s="48"/>
      <c r="R880" s="36"/>
      <c r="S880" s="78"/>
      <c r="T880" s="80"/>
      <c r="U880" s="81"/>
      <c r="V880" s="83"/>
      <c r="W880" s="49">
        <f t="shared" si="154"/>
        <v>0</v>
      </c>
      <c r="X880" s="50">
        <f t="shared" si="155"/>
        <v>0</v>
      </c>
      <c r="Y880" s="51" t="str">
        <f t="shared" si="156"/>
        <v>MAW</v>
      </c>
      <c r="Z880" s="52"/>
      <c r="AA880" s="53"/>
      <c r="AB880" s="54"/>
      <c r="AC880" s="49"/>
      <c r="AD880" s="49"/>
      <c r="AE880" s="55"/>
      <c r="AF880" s="56"/>
      <c r="AG880" s="51"/>
      <c r="AH880" s="57"/>
      <c r="AI880" s="57"/>
      <c r="AJ880" s="56"/>
      <c r="AK880" s="58"/>
      <c r="AL880" s="59"/>
      <c r="AM880" s="60"/>
      <c r="AN880" s="35">
        <f t="shared" si="157"/>
        <v>0</v>
      </c>
      <c r="AO880" s="61">
        <f t="shared" si="158"/>
        <v>0</v>
      </c>
      <c r="AP880" s="62">
        <f t="shared" si="159"/>
        <v>0</v>
      </c>
      <c r="AQ880" s="61">
        <f t="shared" si="160"/>
        <v>0</v>
      </c>
      <c r="AR880" s="63">
        <f t="shared" si="161"/>
        <v>0</v>
      </c>
      <c r="AS880" s="63">
        <f t="shared" si="162"/>
        <v>0</v>
      </c>
      <c r="AT880" s="61">
        <f t="shared" si="163"/>
        <v>0</v>
      </c>
      <c r="AU880" s="63">
        <f t="shared" si="164"/>
        <v>0</v>
      </c>
      <c r="AV880" s="63">
        <f t="shared" si="165"/>
        <v>0</v>
      </c>
      <c r="AW880" s="61">
        <f t="shared" si="166"/>
        <v>0</v>
      </c>
      <c r="AX880" s="61">
        <f t="shared" si="167"/>
        <v>0</v>
      </c>
      <c r="AY880" s="61">
        <f t="shared" si="168"/>
        <v>0</v>
      </c>
      <c r="AZ880" s="61">
        <f t="shared" si="169"/>
        <v>0</v>
      </c>
      <c r="BA880" s="36">
        <f t="shared" si="170"/>
        <v>0</v>
      </c>
      <c r="BB880" s="64">
        <f t="shared" si="171"/>
        <v>0</v>
      </c>
      <c r="BC880" s="62">
        <f t="shared" si="172"/>
        <v>0</v>
      </c>
      <c r="BD880" s="61">
        <f t="shared" si="173"/>
        <v>0</v>
      </c>
      <c r="BE880" s="62">
        <f t="shared" si="174"/>
        <v>0</v>
      </c>
      <c r="BF880" s="65">
        <f t="shared" si="175"/>
        <v>0</v>
      </c>
      <c r="BG880" s="68"/>
      <c r="BH880" s="67"/>
      <c r="BI880" s="67"/>
    </row>
    <row r="881" spans="1:61">
      <c r="A881" s="34"/>
      <c r="B881" s="35"/>
      <c r="C881" s="36"/>
      <c r="D881" s="37"/>
      <c r="E881" s="38"/>
      <c r="F881" s="39"/>
      <c r="G881" s="40"/>
      <c r="H881" s="41"/>
      <c r="I881" s="42"/>
      <c r="J881" s="43"/>
      <c r="K881" s="38"/>
      <c r="L881" s="44"/>
      <c r="M881" s="45"/>
      <c r="N881" s="45"/>
      <c r="O881" s="46"/>
      <c r="P881" s="47"/>
      <c r="Q881" s="48"/>
      <c r="R881" s="36"/>
      <c r="S881" s="78"/>
      <c r="T881" s="80"/>
      <c r="U881" s="81"/>
      <c r="V881" s="83"/>
      <c r="W881" s="49">
        <f t="shared" si="154"/>
        <v>0</v>
      </c>
      <c r="X881" s="50">
        <f t="shared" si="155"/>
        <v>0</v>
      </c>
      <c r="Y881" s="51" t="str">
        <f t="shared" si="156"/>
        <v>MAW</v>
      </c>
      <c r="Z881" s="52"/>
      <c r="AA881" s="53"/>
      <c r="AB881" s="54"/>
      <c r="AC881" s="49"/>
      <c r="AD881" s="49"/>
      <c r="AE881" s="55"/>
      <c r="AF881" s="56"/>
      <c r="AG881" s="51"/>
      <c r="AH881" s="57"/>
      <c r="AI881" s="57"/>
      <c r="AJ881" s="56"/>
      <c r="AK881" s="58"/>
      <c r="AL881" s="59"/>
      <c r="AM881" s="60"/>
      <c r="AN881" s="35">
        <f t="shared" si="157"/>
        <v>0</v>
      </c>
      <c r="AO881" s="61">
        <f t="shared" si="158"/>
        <v>0</v>
      </c>
      <c r="AP881" s="62">
        <f t="shared" si="159"/>
        <v>0</v>
      </c>
      <c r="AQ881" s="61">
        <f t="shared" si="160"/>
        <v>0</v>
      </c>
      <c r="AR881" s="63">
        <f t="shared" si="161"/>
        <v>0</v>
      </c>
      <c r="AS881" s="63">
        <f t="shared" si="162"/>
        <v>0</v>
      </c>
      <c r="AT881" s="61">
        <f t="shared" si="163"/>
        <v>0</v>
      </c>
      <c r="AU881" s="63">
        <f t="shared" si="164"/>
        <v>0</v>
      </c>
      <c r="AV881" s="63">
        <f t="shared" si="165"/>
        <v>0</v>
      </c>
      <c r="AW881" s="61">
        <f t="shared" si="166"/>
        <v>0</v>
      </c>
      <c r="AX881" s="61">
        <f t="shared" si="167"/>
        <v>0</v>
      </c>
      <c r="AY881" s="61">
        <f t="shared" si="168"/>
        <v>0</v>
      </c>
      <c r="AZ881" s="61">
        <f t="shared" si="169"/>
        <v>0</v>
      </c>
      <c r="BA881" s="36">
        <f t="shared" si="170"/>
        <v>0</v>
      </c>
      <c r="BB881" s="64">
        <f t="shared" si="171"/>
        <v>0</v>
      </c>
      <c r="BC881" s="62">
        <f t="shared" si="172"/>
        <v>0</v>
      </c>
      <c r="BD881" s="61">
        <f t="shared" si="173"/>
        <v>0</v>
      </c>
      <c r="BE881" s="62">
        <f t="shared" si="174"/>
        <v>0</v>
      </c>
      <c r="BF881" s="65">
        <f t="shared" si="175"/>
        <v>0</v>
      </c>
      <c r="BG881" s="68"/>
      <c r="BH881" s="67"/>
      <c r="BI881" s="67"/>
    </row>
    <row r="882" spans="1:61">
      <c r="A882" s="34"/>
      <c r="B882" s="35"/>
      <c r="C882" s="36"/>
      <c r="D882" s="37"/>
      <c r="E882" s="38"/>
      <c r="F882" s="39"/>
      <c r="G882" s="40"/>
      <c r="H882" s="41"/>
      <c r="I882" s="42"/>
      <c r="J882" s="43"/>
      <c r="K882" s="38"/>
      <c r="L882" s="44"/>
      <c r="M882" s="45"/>
      <c r="N882" s="45"/>
      <c r="O882" s="46"/>
      <c r="P882" s="47"/>
      <c r="Q882" s="48"/>
      <c r="R882" s="36"/>
      <c r="S882" s="78"/>
      <c r="T882" s="80"/>
      <c r="U882" s="81"/>
      <c r="V882" s="83"/>
      <c r="W882" s="49">
        <f t="shared" si="154"/>
        <v>0</v>
      </c>
      <c r="X882" s="50">
        <f t="shared" si="155"/>
        <v>0</v>
      </c>
      <c r="Y882" s="51" t="str">
        <f t="shared" si="156"/>
        <v>MAW</v>
      </c>
      <c r="Z882" s="52"/>
      <c r="AA882" s="53"/>
      <c r="AB882" s="54"/>
      <c r="AC882" s="49"/>
      <c r="AD882" s="49"/>
      <c r="AE882" s="55"/>
      <c r="AF882" s="56"/>
      <c r="AG882" s="51"/>
      <c r="AH882" s="57"/>
      <c r="AI882" s="57"/>
      <c r="AJ882" s="56"/>
      <c r="AK882" s="58"/>
      <c r="AL882" s="59"/>
      <c r="AM882" s="60"/>
      <c r="AN882" s="35">
        <f t="shared" si="157"/>
        <v>0</v>
      </c>
      <c r="AO882" s="61">
        <f t="shared" si="158"/>
        <v>0</v>
      </c>
      <c r="AP882" s="62">
        <f t="shared" si="159"/>
        <v>0</v>
      </c>
      <c r="AQ882" s="61">
        <f t="shared" si="160"/>
        <v>0</v>
      </c>
      <c r="AR882" s="63">
        <f t="shared" si="161"/>
        <v>0</v>
      </c>
      <c r="AS882" s="63">
        <f t="shared" si="162"/>
        <v>0</v>
      </c>
      <c r="AT882" s="61">
        <f t="shared" si="163"/>
        <v>0</v>
      </c>
      <c r="AU882" s="63">
        <f t="shared" si="164"/>
        <v>0</v>
      </c>
      <c r="AV882" s="63">
        <f t="shared" si="165"/>
        <v>0</v>
      </c>
      <c r="AW882" s="61">
        <f t="shared" si="166"/>
        <v>0</v>
      </c>
      <c r="AX882" s="61">
        <f t="shared" si="167"/>
        <v>0</v>
      </c>
      <c r="AY882" s="61">
        <f t="shared" si="168"/>
        <v>0</v>
      </c>
      <c r="AZ882" s="61">
        <f t="shared" si="169"/>
        <v>0</v>
      </c>
      <c r="BA882" s="36">
        <f t="shared" si="170"/>
        <v>0</v>
      </c>
      <c r="BB882" s="64">
        <f t="shared" si="171"/>
        <v>0</v>
      </c>
      <c r="BC882" s="62">
        <f t="shared" si="172"/>
        <v>0</v>
      </c>
      <c r="BD882" s="61">
        <f t="shared" si="173"/>
        <v>0</v>
      </c>
      <c r="BE882" s="62">
        <f t="shared" si="174"/>
        <v>0</v>
      </c>
      <c r="BF882" s="65">
        <f t="shared" si="175"/>
        <v>0</v>
      </c>
      <c r="BG882" s="68"/>
      <c r="BH882" s="67"/>
      <c r="BI882" s="67"/>
    </row>
    <row r="883" spans="1:61">
      <c r="A883" s="34"/>
      <c r="B883" s="35"/>
      <c r="C883" s="36"/>
      <c r="D883" s="37"/>
      <c r="E883" s="38"/>
      <c r="F883" s="39"/>
      <c r="G883" s="40"/>
      <c r="H883" s="41"/>
      <c r="I883" s="42"/>
      <c r="J883" s="43"/>
      <c r="K883" s="38"/>
      <c r="L883" s="44"/>
      <c r="M883" s="45"/>
      <c r="N883" s="45"/>
      <c r="O883" s="46"/>
      <c r="P883" s="47"/>
      <c r="Q883" s="48"/>
      <c r="R883" s="36"/>
      <c r="S883" s="78"/>
      <c r="T883" s="80"/>
      <c r="U883" s="81"/>
      <c r="V883" s="83"/>
      <c r="W883" s="49">
        <f t="shared" si="154"/>
        <v>0</v>
      </c>
      <c r="X883" s="50">
        <f t="shared" si="155"/>
        <v>0</v>
      </c>
      <c r="Y883" s="51" t="str">
        <f t="shared" si="156"/>
        <v>MAW</v>
      </c>
      <c r="Z883" s="52"/>
      <c r="AA883" s="53"/>
      <c r="AB883" s="54"/>
      <c r="AC883" s="49"/>
      <c r="AD883" s="49"/>
      <c r="AE883" s="55"/>
      <c r="AF883" s="56"/>
      <c r="AG883" s="51"/>
      <c r="AH883" s="57"/>
      <c r="AI883" s="57"/>
      <c r="AJ883" s="56"/>
      <c r="AK883" s="58"/>
      <c r="AL883" s="59"/>
      <c r="AM883" s="60"/>
      <c r="AN883" s="35">
        <f t="shared" si="157"/>
        <v>0</v>
      </c>
      <c r="AO883" s="61">
        <f t="shared" si="158"/>
        <v>0</v>
      </c>
      <c r="AP883" s="62">
        <f t="shared" si="159"/>
        <v>0</v>
      </c>
      <c r="AQ883" s="61">
        <f t="shared" si="160"/>
        <v>0</v>
      </c>
      <c r="AR883" s="63">
        <f t="shared" si="161"/>
        <v>0</v>
      </c>
      <c r="AS883" s="63">
        <f t="shared" si="162"/>
        <v>0</v>
      </c>
      <c r="AT883" s="61">
        <f t="shared" si="163"/>
        <v>0</v>
      </c>
      <c r="AU883" s="63">
        <f t="shared" si="164"/>
        <v>0</v>
      </c>
      <c r="AV883" s="63">
        <f t="shared" si="165"/>
        <v>0</v>
      </c>
      <c r="AW883" s="61">
        <f t="shared" si="166"/>
        <v>0</v>
      </c>
      <c r="AX883" s="61">
        <f t="shared" si="167"/>
        <v>0</v>
      </c>
      <c r="AY883" s="61">
        <f t="shared" si="168"/>
        <v>0</v>
      </c>
      <c r="AZ883" s="61">
        <f t="shared" si="169"/>
        <v>0</v>
      </c>
      <c r="BA883" s="36">
        <f t="shared" si="170"/>
        <v>0</v>
      </c>
      <c r="BB883" s="64">
        <f t="shared" si="171"/>
        <v>0</v>
      </c>
      <c r="BC883" s="62">
        <f t="shared" si="172"/>
        <v>0</v>
      </c>
      <c r="BD883" s="61">
        <f t="shared" si="173"/>
        <v>0</v>
      </c>
      <c r="BE883" s="62">
        <f t="shared" si="174"/>
        <v>0</v>
      </c>
      <c r="BF883" s="65">
        <f t="shared" si="175"/>
        <v>0</v>
      </c>
      <c r="BG883" s="68"/>
      <c r="BH883" s="67"/>
      <c r="BI883" s="67"/>
    </row>
    <row r="884" spans="1:61">
      <c r="A884" s="34"/>
      <c r="B884" s="35"/>
      <c r="C884" s="36"/>
      <c r="D884" s="37"/>
      <c r="E884" s="38"/>
      <c r="F884" s="39"/>
      <c r="G884" s="40"/>
      <c r="H884" s="41"/>
      <c r="I884" s="42"/>
      <c r="J884" s="43"/>
      <c r="K884" s="38"/>
      <c r="L884" s="44"/>
      <c r="M884" s="45"/>
      <c r="N884" s="45"/>
      <c r="O884" s="46"/>
      <c r="P884" s="47"/>
      <c r="Q884" s="48"/>
      <c r="R884" s="36"/>
      <c r="S884" s="78"/>
      <c r="T884" s="80"/>
      <c r="U884" s="81"/>
      <c r="V884" s="83"/>
      <c r="W884" s="49">
        <f t="shared" si="154"/>
        <v>0</v>
      </c>
      <c r="X884" s="50">
        <f t="shared" si="155"/>
        <v>0</v>
      </c>
      <c r="Y884" s="51" t="str">
        <f t="shared" si="156"/>
        <v>MAW</v>
      </c>
      <c r="Z884" s="52"/>
      <c r="AA884" s="53"/>
      <c r="AB884" s="54"/>
      <c r="AC884" s="49"/>
      <c r="AD884" s="49"/>
      <c r="AE884" s="55"/>
      <c r="AF884" s="56"/>
      <c r="AG884" s="51"/>
      <c r="AH884" s="57"/>
      <c r="AI884" s="57"/>
      <c r="AJ884" s="56"/>
      <c r="AK884" s="58"/>
      <c r="AL884" s="59"/>
      <c r="AM884" s="60"/>
      <c r="AN884" s="35">
        <f t="shared" si="157"/>
        <v>0</v>
      </c>
      <c r="AO884" s="61">
        <f t="shared" si="158"/>
        <v>0</v>
      </c>
      <c r="AP884" s="62">
        <f t="shared" si="159"/>
        <v>0</v>
      </c>
      <c r="AQ884" s="61">
        <f t="shared" si="160"/>
        <v>0</v>
      </c>
      <c r="AR884" s="63">
        <f t="shared" si="161"/>
        <v>0</v>
      </c>
      <c r="AS884" s="63">
        <f t="shared" si="162"/>
        <v>0</v>
      </c>
      <c r="AT884" s="61">
        <f t="shared" si="163"/>
        <v>0</v>
      </c>
      <c r="AU884" s="63">
        <f t="shared" si="164"/>
        <v>0</v>
      </c>
      <c r="AV884" s="63">
        <f t="shared" si="165"/>
        <v>0</v>
      </c>
      <c r="AW884" s="61">
        <f t="shared" si="166"/>
        <v>0</v>
      </c>
      <c r="AX884" s="61">
        <f t="shared" si="167"/>
        <v>0</v>
      </c>
      <c r="AY884" s="61">
        <f t="shared" si="168"/>
        <v>0</v>
      </c>
      <c r="AZ884" s="61">
        <f t="shared" si="169"/>
        <v>0</v>
      </c>
      <c r="BA884" s="36">
        <f t="shared" si="170"/>
        <v>0</v>
      </c>
      <c r="BB884" s="64">
        <f t="shared" si="171"/>
        <v>0</v>
      </c>
      <c r="BC884" s="62">
        <f t="shared" si="172"/>
        <v>0</v>
      </c>
      <c r="BD884" s="61">
        <f t="shared" si="173"/>
        <v>0</v>
      </c>
      <c r="BE884" s="62">
        <f t="shared" si="174"/>
        <v>0</v>
      </c>
      <c r="BF884" s="65">
        <f t="shared" si="175"/>
        <v>0</v>
      </c>
      <c r="BG884" s="68"/>
      <c r="BH884" s="67"/>
      <c r="BI884" s="67"/>
    </row>
    <row r="885" spans="1:61">
      <c r="A885" s="34"/>
      <c r="B885" s="35"/>
      <c r="C885" s="36"/>
      <c r="D885" s="37"/>
      <c r="E885" s="38"/>
      <c r="F885" s="39"/>
      <c r="G885" s="40"/>
      <c r="H885" s="41"/>
      <c r="I885" s="42"/>
      <c r="J885" s="43"/>
      <c r="K885" s="38"/>
      <c r="L885" s="44"/>
      <c r="M885" s="45"/>
      <c r="N885" s="45"/>
      <c r="O885" s="46"/>
      <c r="P885" s="47"/>
      <c r="Q885" s="48"/>
      <c r="R885" s="36"/>
      <c r="S885" s="78"/>
      <c r="T885" s="80"/>
      <c r="U885" s="81"/>
      <c r="V885" s="83"/>
      <c r="W885" s="49">
        <f t="shared" si="154"/>
        <v>0</v>
      </c>
      <c r="X885" s="50">
        <f t="shared" si="155"/>
        <v>0</v>
      </c>
      <c r="Y885" s="51" t="str">
        <f t="shared" si="156"/>
        <v>MAW</v>
      </c>
      <c r="Z885" s="52"/>
      <c r="AA885" s="53"/>
      <c r="AB885" s="54"/>
      <c r="AC885" s="49"/>
      <c r="AD885" s="49"/>
      <c r="AE885" s="55"/>
      <c r="AF885" s="56"/>
      <c r="AG885" s="51"/>
      <c r="AH885" s="57"/>
      <c r="AI885" s="57"/>
      <c r="AJ885" s="56"/>
      <c r="AK885" s="58"/>
      <c r="AL885" s="59"/>
      <c r="AM885" s="60"/>
      <c r="AN885" s="35">
        <f t="shared" si="157"/>
        <v>0</v>
      </c>
      <c r="AO885" s="61">
        <f t="shared" si="158"/>
        <v>0</v>
      </c>
      <c r="AP885" s="62">
        <f t="shared" si="159"/>
        <v>0</v>
      </c>
      <c r="AQ885" s="61">
        <f t="shared" si="160"/>
        <v>0</v>
      </c>
      <c r="AR885" s="63">
        <f t="shared" si="161"/>
        <v>0</v>
      </c>
      <c r="AS885" s="63">
        <f t="shared" si="162"/>
        <v>0</v>
      </c>
      <c r="AT885" s="61">
        <f t="shared" si="163"/>
        <v>0</v>
      </c>
      <c r="AU885" s="63">
        <f t="shared" si="164"/>
        <v>0</v>
      </c>
      <c r="AV885" s="63">
        <f t="shared" si="165"/>
        <v>0</v>
      </c>
      <c r="AW885" s="61">
        <f t="shared" si="166"/>
        <v>0</v>
      </c>
      <c r="AX885" s="61">
        <f t="shared" si="167"/>
        <v>0</v>
      </c>
      <c r="AY885" s="61">
        <f t="shared" si="168"/>
        <v>0</v>
      </c>
      <c r="AZ885" s="61">
        <f t="shared" si="169"/>
        <v>0</v>
      </c>
      <c r="BA885" s="36">
        <f t="shared" si="170"/>
        <v>0</v>
      </c>
      <c r="BB885" s="64">
        <f t="shared" si="171"/>
        <v>0</v>
      </c>
      <c r="BC885" s="62">
        <f t="shared" si="172"/>
        <v>0</v>
      </c>
      <c r="BD885" s="61">
        <f t="shared" si="173"/>
        <v>0</v>
      </c>
      <c r="BE885" s="62">
        <f t="shared" si="174"/>
        <v>0</v>
      </c>
      <c r="BF885" s="65">
        <f t="shared" si="175"/>
        <v>0</v>
      </c>
      <c r="BG885" s="68"/>
      <c r="BH885" s="67"/>
      <c r="BI885" s="67"/>
    </row>
    <row r="886" spans="1:61">
      <c r="A886" s="34"/>
      <c r="B886" s="35"/>
      <c r="C886" s="36"/>
      <c r="D886" s="37"/>
      <c r="E886" s="38"/>
      <c r="F886" s="39"/>
      <c r="G886" s="40"/>
      <c r="H886" s="41"/>
      <c r="I886" s="42"/>
      <c r="J886" s="43"/>
      <c r="K886" s="38"/>
      <c r="L886" s="44"/>
      <c r="M886" s="45"/>
      <c r="N886" s="45"/>
      <c r="O886" s="46"/>
      <c r="P886" s="47"/>
      <c r="Q886" s="48"/>
      <c r="R886" s="36"/>
      <c r="S886" s="78"/>
      <c r="T886" s="80"/>
      <c r="U886" s="81"/>
      <c r="V886" s="83"/>
      <c r="W886" s="49">
        <f t="shared" si="154"/>
        <v>0</v>
      </c>
      <c r="X886" s="50">
        <f t="shared" si="155"/>
        <v>0</v>
      </c>
      <c r="Y886" s="51" t="str">
        <f t="shared" si="156"/>
        <v>MAW</v>
      </c>
      <c r="Z886" s="52"/>
      <c r="AA886" s="53"/>
      <c r="AB886" s="54"/>
      <c r="AC886" s="49"/>
      <c r="AD886" s="49"/>
      <c r="AE886" s="55"/>
      <c r="AF886" s="56"/>
      <c r="AG886" s="51"/>
      <c r="AH886" s="57"/>
      <c r="AI886" s="57"/>
      <c r="AJ886" s="56"/>
      <c r="AK886" s="58"/>
      <c r="AL886" s="59"/>
      <c r="AM886" s="60"/>
      <c r="AN886" s="35">
        <f t="shared" si="157"/>
        <v>0</v>
      </c>
      <c r="AO886" s="61">
        <f t="shared" si="158"/>
        <v>0</v>
      </c>
      <c r="AP886" s="62">
        <f t="shared" si="159"/>
        <v>0</v>
      </c>
      <c r="AQ886" s="61">
        <f t="shared" si="160"/>
        <v>0</v>
      </c>
      <c r="AR886" s="63">
        <f t="shared" si="161"/>
        <v>0</v>
      </c>
      <c r="AS886" s="63">
        <f t="shared" si="162"/>
        <v>0</v>
      </c>
      <c r="AT886" s="61">
        <f t="shared" si="163"/>
        <v>0</v>
      </c>
      <c r="AU886" s="63">
        <f t="shared" si="164"/>
        <v>0</v>
      </c>
      <c r="AV886" s="63">
        <f t="shared" si="165"/>
        <v>0</v>
      </c>
      <c r="AW886" s="61">
        <f t="shared" si="166"/>
        <v>0</v>
      </c>
      <c r="AX886" s="61">
        <f t="shared" si="167"/>
        <v>0</v>
      </c>
      <c r="AY886" s="61">
        <f t="shared" si="168"/>
        <v>0</v>
      </c>
      <c r="AZ886" s="61">
        <f t="shared" si="169"/>
        <v>0</v>
      </c>
      <c r="BA886" s="36">
        <f t="shared" si="170"/>
        <v>0</v>
      </c>
      <c r="BB886" s="64">
        <f t="shared" si="171"/>
        <v>0</v>
      </c>
      <c r="BC886" s="62">
        <f t="shared" si="172"/>
        <v>0</v>
      </c>
      <c r="BD886" s="61">
        <f t="shared" si="173"/>
        <v>0</v>
      </c>
      <c r="BE886" s="62">
        <f t="shared" si="174"/>
        <v>0</v>
      </c>
      <c r="BF886" s="65">
        <f t="shared" si="175"/>
        <v>0</v>
      </c>
      <c r="BG886" s="68"/>
      <c r="BH886" s="67"/>
      <c r="BI886" s="67"/>
    </row>
    <row r="887" spans="1:61">
      <c r="A887" s="34"/>
      <c r="B887" s="35"/>
      <c r="C887" s="36"/>
      <c r="D887" s="37"/>
      <c r="E887" s="38"/>
      <c r="F887" s="39"/>
      <c r="G887" s="40"/>
      <c r="H887" s="41"/>
      <c r="I887" s="42"/>
      <c r="J887" s="43"/>
      <c r="K887" s="38"/>
      <c r="L887" s="44"/>
      <c r="M887" s="45"/>
      <c r="N887" s="45"/>
      <c r="O887" s="46"/>
      <c r="P887" s="47"/>
      <c r="Q887" s="48"/>
      <c r="R887" s="36"/>
      <c r="S887" s="78"/>
      <c r="T887" s="80"/>
      <c r="U887" s="81"/>
      <c r="V887" s="83"/>
      <c r="W887" s="49">
        <f t="shared" si="154"/>
        <v>0</v>
      </c>
      <c r="X887" s="50">
        <f t="shared" si="155"/>
        <v>0</v>
      </c>
      <c r="Y887" s="51" t="str">
        <f t="shared" si="156"/>
        <v>MAW</v>
      </c>
      <c r="Z887" s="52"/>
      <c r="AA887" s="53"/>
      <c r="AB887" s="54"/>
      <c r="AC887" s="49"/>
      <c r="AD887" s="49"/>
      <c r="AE887" s="55"/>
      <c r="AF887" s="56"/>
      <c r="AG887" s="51"/>
      <c r="AH887" s="57"/>
      <c r="AI887" s="57"/>
      <c r="AJ887" s="56"/>
      <c r="AK887" s="58"/>
      <c r="AL887" s="59"/>
      <c r="AM887" s="60"/>
      <c r="AN887" s="35">
        <f t="shared" si="157"/>
        <v>0</v>
      </c>
      <c r="AO887" s="61">
        <f t="shared" si="158"/>
        <v>0</v>
      </c>
      <c r="AP887" s="62">
        <f t="shared" si="159"/>
        <v>0</v>
      </c>
      <c r="AQ887" s="61">
        <f t="shared" si="160"/>
        <v>0</v>
      </c>
      <c r="AR887" s="63">
        <f t="shared" si="161"/>
        <v>0</v>
      </c>
      <c r="AS887" s="63">
        <f t="shared" si="162"/>
        <v>0</v>
      </c>
      <c r="AT887" s="61">
        <f t="shared" si="163"/>
        <v>0</v>
      </c>
      <c r="AU887" s="63">
        <f t="shared" si="164"/>
        <v>0</v>
      </c>
      <c r="AV887" s="63">
        <f t="shared" si="165"/>
        <v>0</v>
      </c>
      <c r="AW887" s="61">
        <f t="shared" si="166"/>
        <v>0</v>
      </c>
      <c r="AX887" s="61">
        <f t="shared" si="167"/>
        <v>0</v>
      </c>
      <c r="AY887" s="61">
        <f t="shared" si="168"/>
        <v>0</v>
      </c>
      <c r="AZ887" s="61">
        <f t="shared" si="169"/>
        <v>0</v>
      </c>
      <c r="BA887" s="36">
        <f t="shared" si="170"/>
        <v>0</v>
      </c>
      <c r="BB887" s="64">
        <f t="shared" si="171"/>
        <v>0</v>
      </c>
      <c r="BC887" s="62">
        <f t="shared" si="172"/>
        <v>0</v>
      </c>
      <c r="BD887" s="61">
        <f t="shared" si="173"/>
        <v>0</v>
      </c>
      <c r="BE887" s="62">
        <f t="shared" si="174"/>
        <v>0</v>
      </c>
      <c r="BF887" s="65">
        <f t="shared" si="175"/>
        <v>0</v>
      </c>
      <c r="BG887" s="68"/>
      <c r="BH887" s="67"/>
      <c r="BI887" s="67"/>
    </row>
    <row r="888" spans="1:61">
      <c r="A888" s="34"/>
      <c r="B888" s="35"/>
      <c r="C888" s="36"/>
      <c r="D888" s="37"/>
      <c r="E888" s="38"/>
      <c r="F888" s="39"/>
      <c r="G888" s="40"/>
      <c r="H888" s="41"/>
      <c r="I888" s="42"/>
      <c r="J888" s="43"/>
      <c r="K888" s="38"/>
      <c r="L888" s="44"/>
      <c r="M888" s="45"/>
      <c r="N888" s="45"/>
      <c r="O888" s="46"/>
      <c r="P888" s="47"/>
      <c r="Q888" s="48"/>
      <c r="R888" s="36"/>
      <c r="S888" s="78"/>
      <c r="T888" s="80"/>
      <c r="U888" s="81"/>
      <c r="V888" s="83"/>
      <c r="W888" s="49">
        <f t="shared" si="154"/>
        <v>0</v>
      </c>
      <c r="X888" s="50">
        <f t="shared" si="155"/>
        <v>0</v>
      </c>
      <c r="Y888" s="51" t="str">
        <f t="shared" si="156"/>
        <v>MAW</v>
      </c>
      <c r="Z888" s="52"/>
      <c r="AA888" s="53"/>
      <c r="AB888" s="54"/>
      <c r="AC888" s="49"/>
      <c r="AD888" s="49"/>
      <c r="AE888" s="55"/>
      <c r="AF888" s="56"/>
      <c r="AG888" s="51"/>
      <c r="AH888" s="57"/>
      <c r="AI888" s="57"/>
      <c r="AJ888" s="56"/>
      <c r="AK888" s="58"/>
      <c r="AL888" s="59"/>
      <c r="AM888" s="60"/>
      <c r="AN888" s="35">
        <f t="shared" si="157"/>
        <v>0</v>
      </c>
      <c r="AO888" s="61">
        <f t="shared" si="158"/>
        <v>0</v>
      </c>
      <c r="AP888" s="62">
        <f t="shared" si="159"/>
        <v>0</v>
      </c>
      <c r="AQ888" s="61">
        <f t="shared" si="160"/>
        <v>0</v>
      </c>
      <c r="AR888" s="63">
        <f t="shared" si="161"/>
        <v>0</v>
      </c>
      <c r="AS888" s="63">
        <f t="shared" si="162"/>
        <v>0</v>
      </c>
      <c r="AT888" s="61">
        <f t="shared" si="163"/>
        <v>0</v>
      </c>
      <c r="AU888" s="63">
        <f t="shared" si="164"/>
        <v>0</v>
      </c>
      <c r="AV888" s="63">
        <f t="shared" si="165"/>
        <v>0</v>
      </c>
      <c r="AW888" s="61">
        <f t="shared" si="166"/>
        <v>0</v>
      </c>
      <c r="AX888" s="61">
        <f t="shared" si="167"/>
        <v>0</v>
      </c>
      <c r="AY888" s="61">
        <f t="shared" si="168"/>
        <v>0</v>
      </c>
      <c r="AZ888" s="61">
        <f t="shared" si="169"/>
        <v>0</v>
      </c>
      <c r="BA888" s="36">
        <f t="shared" si="170"/>
        <v>0</v>
      </c>
      <c r="BB888" s="64">
        <f t="shared" si="171"/>
        <v>0</v>
      </c>
      <c r="BC888" s="62">
        <f t="shared" si="172"/>
        <v>0</v>
      </c>
      <c r="BD888" s="61">
        <f t="shared" si="173"/>
        <v>0</v>
      </c>
      <c r="BE888" s="62">
        <f t="shared" si="174"/>
        <v>0</v>
      </c>
      <c r="BF888" s="65">
        <f t="shared" si="175"/>
        <v>0</v>
      </c>
      <c r="BG888" s="68"/>
      <c r="BH888" s="67"/>
      <c r="BI888" s="67"/>
    </row>
    <row r="889" spans="1:61">
      <c r="A889" s="34"/>
      <c r="B889" s="35"/>
      <c r="C889" s="36"/>
      <c r="D889" s="37"/>
      <c r="E889" s="38"/>
      <c r="F889" s="39"/>
      <c r="G889" s="40"/>
      <c r="H889" s="41"/>
      <c r="I889" s="42"/>
      <c r="J889" s="43"/>
      <c r="K889" s="38"/>
      <c r="L889" s="44"/>
      <c r="M889" s="45"/>
      <c r="N889" s="45"/>
      <c r="O889" s="46"/>
      <c r="P889" s="47"/>
      <c r="Q889" s="48"/>
      <c r="R889" s="36"/>
      <c r="S889" s="78"/>
      <c r="T889" s="80"/>
      <c r="U889" s="81"/>
      <c r="V889" s="83"/>
      <c r="W889" s="49">
        <f t="shared" ref="W889:W952" si="176">(AO889+AQ889+AR889+AS889+AV889+AX889+AZ889+BB889+BD889+BF889)/10*100</f>
        <v>0</v>
      </c>
      <c r="X889" s="50">
        <f t="shared" ref="X889:X952" si="177">AN889+AP889+AT889+AU889+AW889+AY889</f>
        <v>0</v>
      </c>
      <c r="Y889" s="51" t="str">
        <f t="shared" ref="Y889:Y952" si="178">IF(X889&gt;89,"SHW", IF(X889&gt;49,"MHW", IF(X889&gt;19,"D", IF(X889&gt;-14,"MAW", "SAW"))))</f>
        <v>MAW</v>
      </c>
      <c r="Z889" s="52"/>
      <c r="AA889" s="53"/>
      <c r="AB889" s="54"/>
      <c r="AC889" s="49"/>
      <c r="AD889" s="49"/>
      <c r="AE889" s="55"/>
      <c r="AF889" s="56"/>
      <c r="AG889" s="51"/>
      <c r="AH889" s="57"/>
      <c r="AI889" s="57"/>
      <c r="AJ889" s="56"/>
      <c r="AK889" s="58"/>
      <c r="AL889" s="59"/>
      <c r="AM889" s="60"/>
      <c r="AN889" s="35">
        <f t="shared" ref="AN889:AN952" si="179">B889*(40)-C889*(40)</f>
        <v>0</v>
      </c>
      <c r="AO889" s="61">
        <f t="shared" ref="AO889:AO952" si="180">IF(AN889&gt;0.01,1,0)</f>
        <v>0</v>
      </c>
      <c r="AP889" s="62">
        <f t="shared" ref="AP889:AP952" si="181">D889*50-E889*50</f>
        <v>0</v>
      </c>
      <c r="AQ889" s="61">
        <f t="shared" ref="AQ889:AQ952" si="182">IF(AP889&gt;0.01,1,0)</f>
        <v>0</v>
      </c>
      <c r="AR889" s="63">
        <f t="shared" ref="AR889:AR952" si="183">IF(H889&gt;0.51,1,0)</f>
        <v>0</v>
      </c>
      <c r="AS889" s="63">
        <f t="shared" ref="AS889:AS952" si="184">IF(J889&gt;0.34,1,0)</f>
        <v>0</v>
      </c>
      <c r="AT889" s="61">
        <f t="shared" ref="AT889:AT952" si="185">(H889*20+I889*10+J889*30+K889*10)</f>
        <v>0</v>
      </c>
      <c r="AU889" s="63">
        <f t="shared" ref="AU889:AU952" si="186">L889*2</f>
        <v>0</v>
      </c>
      <c r="AV889" s="63">
        <f t="shared" ref="AV889:AV952" si="187">IF(AU889&gt;0.01,1,0)</f>
        <v>0</v>
      </c>
      <c r="AW889" s="61">
        <f t="shared" ref="AW889:AW952" si="188">M889*2</f>
        <v>0</v>
      </c>
      <c r="AX889" s="61">
        <f t="shared" ref="AX889:AX952" si="189">IF(AW889&gt;0.01,1,0)</f>
        <v>0</v>
      </c>
      <c r="AY889" s="61">
        <f t="shared" ref="AY889:AY952" si="190">(N889-O889)*-1</f>
        <v>0</v>
      </c>
      <c r="AZ889" s="61">
        <f t="shared" ref="AZ889:AZ952" si="191">IF(AY889&gt;0.01,1,0)</f>
        <v>0</v>
      </c>
      <c r="BA889" s="36">
        <f t="shared" ref="BA889:BA952" si="192">Q889-R889</f>
        <v>0</v>
      </c>
      <c r="BB889" s="64">
        <f t="shared" ref="BB889:BB952" si="193">IF(BA889&gt;0.01,1,0)</f>
        <v>0</v>
      </c>
      <c r="BC889" s="62">
        <f t="shared" ref="BC889:BC952" si="194">S889-T889</f>
        <v>0</v>
      </c>
      <c r="BD889" s="61">
        <f t="shared" ref="BD889:BD952" si="195">IF(BC889&gt;0.01,1,0)</f>
        <v>0</v>
      </c>
      <c r="BE889" s="62">
        <f t="shared" ref="BE889:BE952" si="196">U889-V889</f>
        <v>0</v>
      </c>
      <c r="BF889" s="65">
        <f t="shared" ref="BF889:BF952" si="197">IF(BE889&gt;0.01,1,0)</f>
        <v>0</v>
      </c>
      <c r="BG889" s="68"/>
      <c r="BH889" s="67"/>
      <c r="BI889" s="67"/>
    </row>
    <row r="890" spans="1:61">
      <c r="A890" s="34"/>
      <c r="B890" s="35"/>
      <c r="C890" s="36"/>
      <c r="D890" s="37"/>
      <c r="E890" s="38"/>
      <c r="F890" s="39"/>
      <c r="G890" s="40"/>
      <c r="H890" s="41"/>
      <c r="I890" s="42"/>
      <c r="J890" s="43"/>
      <c r="K890" s="38"/>
      <c r="L890" s="44"/>
      <c r="M890" s="45"/>
      <c r="N890" s="45"/>
      <c r="O890" s="46"/>
      <c r="P890" s="47"/>
      <c r="Q890" s="48"/>
      <c r="R890" s="36"/>
      <c r="S890" s="78"/>
      <c r="T890" s="80"/>
      <c r="U890" s="81"/>
      <c r="V890" s="83"/>
      <c r="W890" s="49">
        <f t="shared" si="176"/>
        <v>0</v>
      </c>
      <c r="X890" s="50">
        <f t="shared" si="177"/>
        <v>0</v>
      </c>
      <c r="Y890" s="51" t="str">
        <f t="shared" si="178"/>
        <v>MAW</v>
      </c>
      <c r="Z890" s="52"/>
      <c r="AA890" s="53"/>
      <c r="AB890" s="54"/>
      <c r="AC890" s="49"/>
      <c r="AD890" s="49"/>
      <c r="AE890" s="55"/>
      <c r="AF890" s="56"/>
      <c r="AG890" s="51"/>
      <c r="AH890" s="57"/>
      <c r="AI890" s="57"/>
      <c r="AJ890" s="56"/>
      <c r="AK890" s="58"/>
      <c r="AL890" s="59"/>
      <c r="AM890" s="60"/>
      <c r="AN890" s="35">
        <f t="shared" si="179"/>
        <v>0</v>
      </c>
      <c r="AO890" s="61">
        <f t="shared" si="180"/>
        <v>0</v>
      </c>
      <c r="AP890" s="62">
        <f t="shared" si="181"/>
        <v>0</v>
      </c>
      <c r="AQ890" s="61">
        <f t="shared" si="182"/>
        <v>0</v>
      </c>
      <c r="AR890" s="63">
        <f t="shared" si="183"/>
        <v>0</v>
      </c>
      <c r="AS890" s="63">
        <f t="shared" si="184"/>
        <v>0</v>
      </c>
      <c r="AT890" s="61">
        <f t="shared" si="185"/>
        <v>0</v>
      </c>
      <c r="AU890" s="63">
        <f t="shared" si="186"/>
        <v>0</v>
      </c>
      <c r="AV890" s="63">
        <f t="shared" si="187"/>
        <v>0</v>
      </c>
      <c r="AW890" s="61">
        <f t="shared" si="188"/>
        <v>0</v>
      </c>
      <c r="AX890" s="61">
        <f t="shared" si="189"/>
        <v>0</v>
      </c>
      <c r="AY890" s="61">
        <f t="shared" si="190"/>
        <v>0</v>
      </c>
      <c r="AZ890" s="61">
        <f t="shared" si="191"/>
        <v>0</v>
      </c>
      <c r="BA890" s="36">
        <f t="shared" si="192"/>
        <v>0</v>
      </c>
      <c r="BB890" s="64">
        <f t="shared" si="193"/>
        <v>0</v>
      </c>
      <c r="BC890" s="62">
        <f t="shared" si="194"/>
        <v>0</v>
      </c>
      <c r="BD890" s="61">
        <f t="shared" si="195"/>
        <v>0</v>
      </c>
      <c r="BE890" s="62">
        <f t="shared" si="196"/>
        <v>0</v>
      </c>
      <c r="BF890" s="65">
        <f t="shared" si="197"/>
        <v>0</v>
      </c>
      <c r="BG890" s="68"/>
      <c r="BH890" s="67"/>
      <c r="BI890" s="67"/>
    </row>
    <row r="891" spans="1:61">
      <c r="A891" s="34"/>
      <c r="B891" s="35"/>
      <c r="C891" s="36"/>
      <c r="D891" s="37"/>
      <c r="E891" s="38"/>
      <c r="F891" s="39"/>
      <c r="G891" s="40"/>
      <c r="H891" s="41"/>
      <c r="I891" s="42"/>
      <c r="J891" s="43"/>
      <c r="K891" s="38"/>
      <c r="L891" s="44"/>
      <c r="M891" s="45"/>
      <c r="N891" s="45"/>
      <c r="O891" s="46"/>
      <c r="P891" s="47"/>
      <c r="Q891" s="48"/>
      <c r="R891" s="36"/>
      <c r="S891" s="78"/>
      <c r="T891" s="80"/>
      <c r="U891" s="81"/>
      <c r="V891" s="83"/>
      <c r="W891" s="49">
        <f t="shared" si="176"/>
        <v>0</v>
      </c>
      <c r="X891" s="50">
        <f t="shared" si="177"/>
        <v>0</v>
      </c>
      <c r="Y891" s="51" t="str">
        <f t="shared" si="178"/>
        <v>MAW</v>
      </c>
      <c r="Z891" s="52"/>
      <c r="AA891" s="53"/>
      <c r="AB891" s="54"/>
      <c r="AC891" s="49"/>
      <c r="AD891" s="49"/>
      <c r="AE891" s="55"/>
      <c r="AF891" s="56"/>
      <c r="AG891" s="51"/>
      <c r="AH891" s="57"/>
      <c r="AI891" s="57"/>
      <c r="AJ891" s="56"/>
      <c r="AK891" s="58"/>
      <c r="AL891" s="59"/>
      <c r="AM891" s="60"/>
      <c r="AN891" s="35">
        <f t="shared" si="179"/>
        <v>0</v>
      </c>
      <c r="AO891" s="61">
        <f t="shared" si="180"/>
        <v>0</v>
      </c>
      <c r="AP891" s="62">
        <f t="shared" si="181"/>
        <v>0</v>
      </c>
      <c r="AQ891" s="61">
        <f t="shared" si="182"/>
        <v>0</v>
      </c>
      <c r="AR891" s="63">
        <f t="shared" si="183"/>
        <v>0</v>
      </c>
      <c r="AS891" s="63">
        <f t="shared" si="184"/>
        <v>0</v>
      </c>
      <c r="AT891" s="61">
        <f t="shared" si="185"/>
        <v>0</v>
      </c>
      <c r="AU891" s="63">
        <f t="shared" si="186"/>
        <v>0</v>
      </c>
      <c r="AV891" s="63">
        <f t="shared" si="187"/>
        <v>0</v>
      </c>
      <c r="AW891" s="61">
        <f t="shared" si="188"/>
        <v>0</v>
      </c>
      <c r="AX891" s="61">
        <f t="shared" si="189"/>
        <v>0</v>
      </c>
      <c r="AY891" s="61">
        <f t="shared" si="190"/>
        <v>0</v>
      </c>
      <c r="AZ891" s="61">
        <f t="shared" si="191"/>
        <v>0</v>
      </c>
      <c r="BA891" s="36">
        <f t="shared" si="192"/>
        <v>0</v>
      </c>
      <c r="BB891" s="64">
        <f t="shared" si="193"/>
        <v>0</v>
      </c>
      <c r="BC891" s="62">
        <f t="shared" si="194"/>
        <v>0</v>
      </c>
      <c r="BD891" s="61">
        <f t="shared" si="195"/>
        <v>0</v>
      </c>
      <c r="BE891" s="62">
        <f t="shared" si="196"/>
        <v>0</v>
      </c>
      <c r="BF891" s="65">
        <f t="shared" si="197"/>
        <v>0</v>
      </c>
      <c r="BG891" s="68"/>
      <c r="BH891" s="67"/>
      <c r="BI891" s="67"/>
    </row>
    <row r="892" spans="1:61">
      <c r="A892" s="34"/>
      <c r="B892" s="35"/>
      <c r="C892" s="36"/>
      <c r="D892" s="37"/>
      <c r="E892" s="38"/>
      <c r="F892" s="39"/>
      <c r="G892" s="40"/>
      <c r="H892" s="41"/>
      <c r="I892" s="42"/>
      <c r="J892" s="43"/>
      <c r="K892" s="38"/>
      <c r="L892" s="44"/>
      <c r="M892" s="45"/>
      <c r="N892" s="45"/>
      <c r="O892" s="46"/>
      <c r="P892" s="47"/>
      <c r="Q892" s="48"/>
      <c r="R892" s="36"/>
      <c r="S892" s="78"/>
      <c r="T892" s="80"/>
      <c r="U892" s="81"/>
      <c r="V892" s="83"/>
      <c r="W892" s="49">
        <f t="shared" si="176"/>
        <v>0</v>
      </c>
      <c r="X892" s="50">
        <f t="shared" si="177"/>
        <v>0</v>
      </c>
      <c r="Y892" s="51" t="str">
        <f t="shared" si="178"/>
        <v>MAW</v>
      </c>
      <c r="Z892" s="52"/>
      <c r="AA892" s="53"/>
      <c r="AB892" s="54"/>
      <c r="AC892" s="49"/>
      <c r="AD892" s="49"/>
      <c r="AE892" s="55"/>
      <c r="AF892" s="56"/>
      <c r="AG892" s="51"/>
      <c r="AH892" s="57"/>
      <c r="AI892" s="57"/>
      <c r="AJ892" s="56"/>
      <c r="AK892" s="58"/>
      <c r="AL892" s="59"/>
      <c r="AM892" s="60"/>
      <c r="AN892" s="35">
        <f t="shared" si="179"/>
        <v>0</v>
      </c>
      <c r="AO892" s="61">
        <f t="shared" si="180"/>
        <v>0</v>
      </c>
      <c r="AP892" s="62">
        <f t="shared" si="181"/>
        <v>0</v>
      </c>
      <c r="AQ892" s="61">
        <f t="shared" si="182"/>
        <v>0</v>
      </c>
      <c r="AR892" s="63">
        <f t="shared" si="183"/>
        <v>0</v>
      </c>
      <c r="AS892" s="63">
        <f t="shared" si="184"/>
        <v>0</v>
      </c>
      <c r="AT892" s="61">
        <f t="shared" si="185"/>
        <v>0</v>
      </c>
      <c r="AU892" s="63">
        <f t="shared" si="186"/>
        <v>0</v>
      </c>
      <c r="AV892" s="63">
        <f t="shared" si="187"/>
        <v>0</v>
      </c>
      <c r="AW892" s="61">
        <f t="shared" si="188"/>
        <v>0</v>
      </c>
      <c r="AX892" s="61">
        <f t="shared" si="189"/>
        <v>0</v>
      </c>
      <c r="AY892" s="61">
        <f t="shared" si="190"/>
        <v>0</v>
      </c>
      <c r="AZ892" s="61">
        <f t="shared" si="191"/>
        <v>0</v>
      </c>
      <c r="BA892" s="36">
        <f t="shared" si="192"/>
        <v>0</v>
      </c>
      <c r="BB892" s="64">
        <f t="shared" si="193"/>
        <v>0</v>
      </c>
      <c r="BC892" s="62">
        <f t="shared" si="194"/>
        <v>0</v>
      </c>
      <c r="BD892" s="61">
        <f t="shared" si="195"/>
        <v>0</v>
      </c>
      <c r="BE892" s="62">
        <f t="shared" si="196"/>
        <v>0</v>
      </c>
      <c r="BF892" s="65">
        <f t="shared" si="197"/>
        <v>0</v>
      </c>
      <c r="BG892" s="68"/>
      <c r="BH892" s="67"/>
      <c r="BI892" s="67"/>
    </row>
    <row r="893" spans="1:61">
      <c r="A893" s="34"/>
      <c r="B893" s="35"/>
      <c r="C893" s="36"/>
      <c r="D893" s="37"/>
      <c r="E893" s="38"/>
      <c r="F893" s="39"/>
      <c r="G893" s="40"/>
      <c r="H893" s="41"/>
      <c r="I893" s="42"/>
      <c r="J893" s="43"/>
      <c r="K893" s="38"/>
      <c r="L893" s="44"/>
      <c r="M893" s="45"/>
      <c r="N893" s="45"/>
      <c r="O893" s="46"/>
      <c r="P893" s="47"/>
      <c r="Q893" s="48"/>
      <c r="R893" s="36"/>
      <c r="S893" s="78"/>
      <c r="T893" s="80"/>
      <c r="U893" s="81"/>
      <c r="V893" s="83"/>
      <c r="W893" s="49">
        <f t="shared" si="176"/>
        <v>0</v>
      </c>
      <c r="X893" s="50">
        <f t="shared" si="177"/>
        <v>0</v>
      </c>
      <c r="Y893" s="51" t="str">
        <f t="shared" si="178"/>
        <v>MAW</v>
      </c>
      <c r="Z893" s="52"/>
      <c r="AA893" s="53"/>
      <c r="AB893" s="54"/>
      <c r="AC893" s="49"/>
      <c r="AD893" s="49"/>
      <c r="AE893" s="55"/>
      <c r="AF893" s="56"/>
      <c r="AG893" s="51"/>
      <c r="AH893" s="57"/>
      <c r="AI893" s="57"/>
      <c r="AJ893" s="56"/>
      <c r="AK893" s="58"/>
      <c r="AL893" s="59"/>
      <c r="AM893" s="60"/>
      <c r="AN893" s="35">
        <f t="shared" si="179"/>
        <v>0</v>
      </c>
      <c r="AO893" s="61">
        <f t="shared" si="180"/>
        <v>0</v>
      </c>
      <c r="AP893" s="62">
        <f t="shared" si="181"/>
        <v>0</v>
      </c>
      <c r="AQ893" s="61">
        <f t="shared" si="182"/>
        <v>0</v>
      </c>
      <c r="AR893" s="63">
        <f t="shared" si="183"/>
        <v>0</v>
      </c>
      <c r="AS893" s="63">
        <f t="shared" si="184"/>
        <v>0</v>
      </c>
      <c r="AT893" s="61">
        <f t="shared" si="185"/>
        <v>0</v>
      </c>
      <c r="AU893" s="63">
        <f t="shared" si="186"/>
        <v>0</v>
      </c>
      <c r="AV893" s="63">
        <f t="shared" si="187"/>
        <v>0</v>
      </c>
      <c r="AW893" s="61">
        <f t="shared" si="188"/>
        <v>0</v>
      </c>
      <c r="AX893" s="61">
        <f t="shared" si="189"/>
        <v>0</v>
      </c>
      <c r="AY893" s="61">
        <f t="shared" si="190"/>
        <v>0</v>
      </c>
      <c r="AZ893" s="61">
        <f t="shared" si="191"/>
        <v>0</v>
      </c>
      <c r="BA893" s="36">
        <f t="shared" si="192"/>
        <v>0</v>
      </c>
      <c r="BB893" s="64">
        <f t="shared" si="193"/>
        <v>0</v>
      </c>
      <c r="BC893" s="62">
        <f t="shared" si="194"/>
        <v>0</v>
      </c>
      <c r="BD893" s="61">
        <f t="shared" si="195"/>
        <v>0</v>
      </c>
      <c r="BE893" s="62">
        <f t="shared" si="196"/>
        <v>0</v>
      </c>
      <c r="BF893" s="65">
        <f t="shared" si="197"/>
        <v>0</v>
      </c>
      <c r="BG893" s="68"/>
      <c r="BH893" s="67"/>
      <c r="BI893" s="67"/>
    </row>
    <row r="894" spans="1:61">
      <c r="A894" s="34"/>
      <c r="B894" s="35"/>
      <c r="C894" s="36"/>
      <c r="D894" s="37"/>
      <c r="E894" s="38"/>
      <c r="F894" s="39"/>
      <c r="G894" s="40"/>
      <c r="H894" s="41"/>
      <c r="I894" s="42"/>
      <c r="J894" s="43"/>
      <c r="K894" s="38"/>
      <c r="L894" s="44"/>
      <c r="M894" s="45"/>
      <c r="N894" s="45"/>
      <c r="O894" s="46"/>
      <c r="P894" s="47"/>
      <c r="Q894" s="48"/>
      <c r="R894" s="36"/>
      <c r="S894" s="78"/>
      <c r="T894" s="80"/>
      <c r="U894" s="81"/>
      <c r="V894" s="83"/>
      <c r="W894" s="49">
        <f t="shared" si="176"/>
        <v>0</v>
      </c>
      <c r="X894" s="50">
        <f t="shared" si="177"/>
        <v>0</v>
      </c>
      <c r="Y894" s="51" t="str">
        <f t="shared" si="178"/>
        <v>MAW</v>
      </c>
      <c r="Z894" s="52"/>
      <c r="AA894" s="53"/>
      <c r="AB894" s="54"/>
      <c r="AC894" s="49"/>
      <c r="AD894" s="49"/>
      <c r="AE894" s="55"/>
      <c r="AF894" s="56"/>
      <c r="AG894" s="51"/>
      <c r="AH894" s="57"/>
      <c r="AI894" s="57"/>
      <c r="AJ894" s="56"/>
      <c r="AK894" s="58"/>
      <c r="AL894" s="59"/>
      <c r="AM894" s="60"/>
      <c r="AN894" s="35">
        <f t="shared" si="179"/>
        <v>0</v>
      </c>
      <c r="AO894" s="61">
        <f t="shared" si="180"/>
        <v>0</v>
      </c>
      <c r="AP894" s="62">
        <f t="shared" si="181"/>
        <v>0</v>
      </c>
      <c r="AQ894" s="61">
        <f t="shared" si="182"/>
        <v>0</v>
      </c>
      <c r="AR894" s="63">
        <f t="shared" si="183"/>
        <v>0</v>
      </c>
      <c r="AS894" s="63">
        <f t="shared" si="184"/>
        <v>0</v>
      </c>
      <c r="AT894" s="61">
        <f t="shared" si="185"/>
        <v>0</v>
      </c>
      <c r="AU894" s="63">
        <f t="shared" si="186"/>
        <v>0</v>
      </c>
      <c r="AV894" s="63">
        <f t="shared" si="187"/>
        <v>0</v>
      </c>
      <c r="AW894" s="61">
        <f t="shared" si="188"/>
        <v>0</v>
      </c>
      <c r="AX894" s="61">
        <f t="shared" si="189"/>
        <v>0</v>
      </c>
      <c r="AY894" s="61">
        <f t="shared" si="190"/>
        <v>0</v>
      </c>
      <c r="AZ894" s="61">
        <f t="shared" si="191"/>
        <v>0</v>
      </c>
      <c r="BA894" s="36">
        <f t="shared" si="192"/>
        <v>0</v>
      </c>
      <c r="BB894" s="64">
        <f t="shared" si="193"/>
        <v>0</v>
      </c>
      <c r="BC894" s="62">
        <f t="shared" si="194"/>
        <v>0</v>
      </c>
      <c r="BD894" s="61">
        <f t="shared" si="195"/>
        <v>0</v>
      </c>
      <c r="BE894" s="62">
        <f t="shared" si="196"/>
        <v>0</v>
      </c>
      <c r="BF894" s="65">
        <f t="shared" si="197"/>
        <v>0</v>
      </c>
      <c r="BG894" s="68"/>
      <c r="BH894" s="67"/>
      <c r="BI894" s="67"/>
    </row>
    <row r="895" spans="1:61">
      <c r="A895" s="34"/>
      <c r="B895" s="35"/>
      <c r="C895" s="36"/>
      <c r="D895" s="37"/>
      <c r="E895" s="38"/>
      <c r="F895" s="39"/>
      <c r="G895" s="40"/>
      <c r="H895" s="41"/>
      <c r="I895" s="42"/>
      <c r="J895" s="43"/>
      <c r="K895" s="38"/>
      <c r="L895" s="44"/>
      <c r="M895" s="45"/>
      <c r="N895" s="45"/>
      <c r="O895" s="46"/>
      <c r="P895" s="47"/>
      <c r="Q895" s="48"/>
      <c r="R895" s="36"/>
      <c r="S895" s="78"/>
      <c r="T895" s="80"/>
      <c r="U895" s="81"/>
      <c r="V895" s="83"/>
      <c r="W895" s="49">
        <f t="shared" si="176"/>
        <v>0</v>
      </c>
      <c r="X895" s="50">
        <f t="shared" si="177"/>
        <v>0</v>
      </c>
      <c r="Y895" s="51" t="str">
        <f t="shared" si="178"/>
        <v>MAW</v>
      </c>
      <c r="Z895" s="52"/>
      <c r="AA895" s="53"/>
      <c r="AB895" s="54"/>
      <c r="AC895" s="49"/>
      <c r="AD895" s="49"/>
      <c r="AE895" s="55"/>
      <c r="AF895" s="56"/>
      <c r="AG895" s="51"/>
      <c r="AH895" s="57"/>
      <c r="AI895" s="57"/>
      <c r="AJ895" s="56"/>
      <c r="AK895" s="58"/>
      <c r="AL895" s="59"/>
      <c r="AM895" s="60"/>
      <c r="AN895" s="35">
        <f t="shared" si="179"/>
        <v>0</v>
      </c>
      <c r="AO895" s="61">
        <f t="shared" si="180"/>
        <v>0</v>
      </c>
      <c r="AP895" s="62">
        <f t="shared" si="181"/>
        <v>0</v>
      </c>
      <c r="AQ895" s="61">
        <f t="shared" si="182"/>
        <v>0</v>
      </c>
      <c r="AR895" s="63">
        <f t="shared" si="183"/>
        <v>0</v>
      </c>
      <c r="AS895" s="63">
        <f t="shared" si="184"/>
        <v>0</v>
      </c>
      <c r="AT895" s="61">
        <f t="shared" si="185"/>
        <v>0</v>
      </c>
      <c r="AU895" s="63">
        <f t="shared" si="186"/>
        <v>0</v>
      </c>
      <c r="AV895" s="63">
        <f t="shared" si="187"/>
        <v>0</v>
      </c>
      <c r="AW895" s="61">
        <f t="shared" si="188"/>
        <v>0</v>
      </c>
      <c r="AX895" s="61">
        <f t="shared" si="189"/>
        <v>0</v>
      </c>
      <c r="AY895" s="61">
        <f t="shared" si="190"/>
        <v>0</v>
      </c>
      <c r="AZ895" s="61">
        <f t="shared" si="191"/>
        <v>0</v>
      </c>
      <c r="BA895" s="36">
        <f t="shared" si="192"/>
        <v>0</v>
      </c>
      <c r="BB895" s="64">
        <f t="shared" si="193"/>
        <v>0</v>
      </c>
      <c r="BC895" s="62">
        <f t="shared" si="194"/>
        <v>0</v>
      </c>
      <c r="BD895" s="61">
        <f t="shared" si="195"/>
        <v>0</v>
      </c>
      <c r="BE895" s="62">
        <f t="shared" si="196"/>
        <v>0</v>
      </c>
      <c r="BF895" s="65">
        <f t="shared" si="197"/>
        <v>0</v>
      </c>
      <c r="BG895" s="68"/>
      <c r="BH895" s="67"/>
      <c r="BI895" s="67"/>
    </row>
    <row r="896" spans="1:61">
      <c r="A896" s="34"/>
      <c r="B896" s="35"/>
      <c r="C896" s="36"/>
      <c r="D896" s="37"/>
      <c r="E896" s="38"/>
      <c r="F896" s="39"/>
      <c r="G896" s="40"/>
      <c r="H896" s="41"/>
      <c r="I896" s="42"/>
      <c r="J896" s="43"/>
      <c r="K896" s="38"/>
      <c r="L896" s="44"/>
      <c r="M896" s="45"/>
      <c r="N896" s="45"/>
      <c r="O896" s="46"/>
      <c r="P896" s="47"/>
      <c r="Q896" s="48"/>
      <c r="R896" s="36"/>
      <c r="S896" s="78"/>
      <c r="T896" s="80"/>
      <c r="U896" s="81"/>
      <c r="V896" s="83"/>
      <c r="W896" s="49">
        <f t="shared" si="176"/>
        <v>0</v>
      </c>
      <c r="X896" s="50">
        <f t="shared" si="177"/>
        <v>0</v>
      </c>
      <c r="Y896" s="51" t="str">
        <f t="shared" si="178"/>
        <v>MAW</v>
      </c>
      <c r="Z896" s="52"/>
      <c r="AA896" s="53"/>
      <c r="AB896" s="54"/>
      <c r="AC896" s="49"/>
      <c r="AD896" s="49"/>
      <c r="AE896" s="55"/>
      <c r="AF896" s="56"/>
      <c r="AG896" s="51"/>
      <c r="AH896" s="57"/>
      <c r="AI896" s="57"/>
      <c r="AJ896" s="56"/>
      <c r="AK896" s="58"/>
      <c r="AL896" s="59"/>
      <c r="AM896" s="60"/>
      <c r="AN896" s="35">
        <f t="shared" si="179"/>
        <v>0</v>
      </c>
      <c r="AO896" s="61">
        <f t="shared" si="180"/>
        <v>0</v>
      </c>
      <c r="AP896" s="62">
        <f t="shared" si="181"/>
        <v>0</v>
      </c>
      <c r="AQ896" s="61">
        <f t="shared" si="182"/>
        <v>0</v>
      </c>
      <c r="AR896" s="63">
        <f t="shared" si="183"/>
        <v>0</v>
      </c>
      <c r="AS896" s="63">
        <f t="shared" si="184"/>
        <v>0</v>
      </c>
      <c r="AT896" s="61">
        <f t="shared" si="185"/>
        <v>0</v>
      </c>
      <c r="AU896" s="63">
        <f t="shared" si="186"/>
        <v>0</v>
      </c>
      <c r="AV896" s="63">
        <f t="shared" si="187"/>
        <v>0</v>
      </c>
      <c r="AW896" s="61">
        <f t="shared" si="188"/>
        <v>0</v>
      </c>
      <c r="AX896" s="61">
        <f t="shared" si="189"/>
        <v>0</v>
      </c>
      <c r="AY896" s="61">
        <f t="shared" si="190"/>
        <v>0</v>
      </c>
      <c r="AZ896" s="61">
        <f t="shared" si="191"/>
        <v>0</v>
      </c>
      <c r="BA896" s="36">
        <f t="shared" si="192"/>
        <v>0</v>
      </c>
      <c r="BB896" s="64">
        <f t="shared" si="193"/>
        <v>0</v>
      </c>
      <c r="BC896" s="62">
        <f t="shared" si="194"/>
        <v>0</v>
      </c>
      <c r="BD896" s="61">
        <f t="shared" si="195"/>
        <v>0</v>
      </c>
      <c r="BE896" s="62">
        <f t="shared" si="196"/>
        <v>0</v>
      </c>
      <c r="BF896" s="65">
        <f t="shared" si="197"/>
        <v>0</v>
      </c>
      <c r="BG896" s="68"/>
      <c r="BH896" s="67"/>
      <c r="BI896" s="67"/>
    </row>
    <row r="897" spans="1:61">
      <c r="A897" s="34"/>
      <c r="B897" s="35"/>
      <c r="C897" s="36"/>
      <c r="D897" s="37"/>
      <c r="E897" s="38"/>
      <c r="F897" s="39"/>
      <c r="G897" s="40"/>
      <c r="H897" s="41"/>
      <c r="I897" s="42"/>
      <c r="J897" s="43"/>
      <c r="K897" s="38"/>
      <c r="L897" s="44"/>
      <c r="M897" s="45"/>
      <c r="N897" s="45"/>
      <c r="O897" s="46"/>
      <c r="P897" s="47"/>
      <c r="Q897" s="48"/>
      <c r="R897" s="36"/>
      <c r="S897" s="78"/>
      <c r="T897" s="80"/>
      <c r="U897" s="81"/>
      <c r="V897" s="83"/>
      <c r="W897" s="49">
        <f t="shared" si="176"/>
        <v>0</v>
      </c>
      <c r="X897" s="50">
        <f t="shared" si="177"/>
        <v>0</v>
      </c>
      <c r="Y897" s="51" t="str">
        <f t="shared" si="178"/>
        <v>MAW</v>
      </c>
      <c r="Z897" s="52"/>
      <c r="AA897" s="53"/>
      <c r="AB897" s="54"/>
      <c r="AC897" s="49"/>
      <c r="AD897" s="49"/>
      <c r="AE897" s="55"/>
      <c r="AF897" s="56"/>
      <c r="AG897" s="51"/>
      <c r="AH897" s="57"/>
      <c r="AI897" s="57"/>
      <c r="AJ897" s="56"/>
      <c r="AK897" s="58"/>
      <c r="AL897" s="59"/>
      <c r="AM897" s="60"/>
      <c r="AN897" s="35">
        <f t="shared" si="179"/>
        <v>0</v>
      </c>
      <c r="AO897" s="61">
        <f t="shared" si="180"/>
        <v>0</v>
      </c>
      <c r="AP897" s="62">
        <f t="shared" si="181"/>
        <v>0</v>
      </c>
      <c r="AQ897" s="61">
        <f t="shared" si="182"/>
        <v>0</v>
      </c>
      <c r="AR897" s="63">
        <f t="shared" si="183"/>
        <v>0</v>
      </c>
      <c r="AS897" s="63">
        <f t="shared" si="184"/>
        <v>0</v>
      </c>
      <c r="AT897" s="61">
        <f t="shared" si="185"/>
        <v>0</v>
      </c>
      <c r="AU897" s="63">
        <f t="shared" si="186"/>
        <v>0</v>
      </c>
      <c r="AV897" s="63">
        <f t="shared" si="187"/>
        <v>0</v>
      </c>
      <c r="AW897" s="61">
        <f t="shared" si="188"/>
        <v>0</v>
      </c>
      <c r="AX897" s="61">
        <f t="shared" si="189"/>
        <v>0</v>
      </c>
      <c r="AY897" s="61">
        <f t="shared" si="190"/>
        <v>0</v>
      </c>
      <c r="AZ897" s="61">
        <f t="shared" si="191"/>
        <v>0</v>
      </c>
      <c r="BA897" s="36">
        <f t="shared" si="192"/>
        <v>0</v>
      </c>
      <c r="BB897" s="64">
        <f t="shared" si="193"/>
        <v>0</v>
      </c>
      <c r="BC897" s="62">
        <f t="shared" si="194"/>
        <v>0</v>
      </c>
      <c r="BD897" s="61">
        <f t="shared" si="195"/>
        <v>0</v>
      </c>
      <c r="BE897" s="62">
        <f t="shared" si="196"/>
        <v>0</v>
      </c>
      <c r="BF897" s="65">
        <f t="shared" si="197"/>
        <v>0</v>
      </c>
      <c r="BG897" s="68"/>
      <c r="BH897" s="67"/>
      <c r="BI897" s="67"/>
    </row>
    <row r="898" spans="1:61">
      <c r="A898" s="34"/>
      <c r="B898" s="35"/>
      <c r="C898" s="36"/>
      <c r="D898" s="37"/>
      <c r="E898" s="38"/>
      <c r="F898" s="39"/>
      <c r="G898" s="40"/>
      <c r="H898" s="41"/>
      <c r="I898" s="42"/>
      <c r="J898" s="43"/>
      <c r="K898" s="38"/>
      <c r="L898" s="44"/>
      <c r="M898" s="45"/>
      <c r="N898" s="45"/>
      <c r="O898" s="46"/>
      <c r="P898" s="47"/>
      <c r="Q898" s="48"/>
      <c r="R898" s="36"/>
      <c r="S898" s="78"/>
      <c r="T898" s="80"/>
      <c r="U898" s="81"/>
      <c r="V898" s="83"/>
      <c r="W898" s="49">
        <f t="shared" si="176"/>
        <v>0</v>
      </c>
      <c r="X898" s="50">
        <f t="shared" si="177"/>
        <v>0</v>
      </c>
      <c r="Y898" s="51" t="str">
        <f t="shared" si="178"/>
        <v>MAW</v>
      </c>
      <c r="Z898" s="52"/>
      <c r="AA898" s="53"/>
      <c r="AB898" s="54"/>
      <c r="AC898" s="49"/>
      <c r="AD898" s="49"/>
      <c r="AE898" s="55"/>
      <c r="AF898" s="56"/>
      <c r="AG898" s="51"/>
      <c r="AH898" s="57"/>
      <c r="AI898" s="57"/>
      <c r="AJ898" s="56"/>
      <c r="AK898" s="58"/>
      <c r="AL898" s="59"/>
      <c r="AM898" s="60"/>
      <c r="AN898" s="35">
        <f t="shared" si="179"/>
        <v>0</v>
      </c>
      <c r="AO898" s="61">
        <f t="shared" si="180"/>
        <v>0</v>
      </c>
      <c r="AP898" s="62">
        <f t="shared" si="181"/>
        <v>0</v>
      </c>
      <c r="AQ898" s="61">
        <f t="shared" si="182"/>
        <v>0</v>
      </c>
      <c r="AR898" s="63">
        <f t="shared" si="183"/>
        <v>0</v>
      </c>
      <c r="AS898" s="63">
        <f t="shared" si="184"/>
        <v>0</v>
      </c>
      <c r="AT898" s="61">
        <f t="shared" si="185"/>
        <v>0</v>
      </c>
      <c r="AU898" s="63">
        <f t="shared" si="186"/>
        <v>0</v>
      </c>
      <c r="AV898" s="63">
        <f t="shared" si="187"/>
        <v>0</v>
      </c>
      <c r="AW898" s="61">
        <f t="shared" si="188"/>
        <v>0</v>
      </c>
      <c r="AX898" s="61">
        <f t="shared" si="189"/>
        <v>0</v>
      </c>
      <c r="AY898" s="61">
        <f t="shared" si="190"/>
        <v>0</v>
      </c>
      <c r="AZ898" s="61">
        <f t="shared" si="191"/>
        <v>0</v>
      </c>
      <c r="BA898" s="36">
        <f t="shared" si="192"/>
        <v>0</v>
      </c>
      <c r="BB898" s="64">
        <f t="shared" si="193"/>
        <v>0</v>
      </c>
      <c r="BC898" s="62">
        <f t="shared" si="194"/>
        <v>0</v>
      </c>
      <c r="BD898" s="61">
        <f t="shared" si="195"/>
        <v>0</v>
      </c>
      <c r="BE898" s="62">
        <f t="shared" si="196"/>
        <v>0</v>
      </c>
      <c r="BF898" s="65">
        <f t="shared" si="197"/>
        <v>0</v>
      </c>
      <c r="BG898" s="68"/>
      <c r="BH898" s="67"/>
      <c r="BI898" s="67"/>
    </row>
    <row r="899" spans="1:61">
      <c r="A899" s="34"/>
      <c r="B899" s="35"/>
      <c r="C899" s="36"/>
      <c r="D899" s="37"/>
      <c r="E899" s="38"/>
      <c r="F899" s="39"/>
      <c r="G899" s="40"/>
      <c r="H899" s="41"/>
      <c r="I899" s="42"/>
      <c r="J899" s="43"/>
      <c r="K899" s="38"/>
      <c r="L899" s="44"/>
      <c r="M899" s="45"/>
      <c r="N899" s="45"/>
      <c r="O899" s="46"/>
      <c r="P899" s="47"/>
      <c r="Q899" s="48"/>
      <c r="R899" s="36"/>
      <c r="S899" s="78"/>
      <c r="T899" s="80"/>
      <c r="U899" s="81"/>
      <c r="V899" s="83"/>
      <c r="W899" s="49">
        <f t="shared" si="176"/>
        <v>0</v>
      </c>
      <c r="X899" s="50">
        <f t="shared" si="177"/>
        <v>0</v>
      </c>
      <c r="Y899" s="51" t="str">
        <f t="shared" si="178"/>
        <v>MAW</v>
      </c>
      <c r="Z899" s="52"/>
      <c r="AA899" s="53"/>
      <c r="AB899" s="54"/>
      <c r="AC899" s="49"/>
      <c r="AD899" s="49"/>
      <c r="AE899" s="55"/>
      <c r="AF899" s="56"/>
      <c r="AG899" s="51"/>
      <c r="AH899" s="57"/>
      <c r="AI899" s="57"/>
      <c r="AJ899" s="56"/>
      <c r="AK899" s="58"/>
      <c r="AL899" s="59"/>
      <c r="AM899" s="60"/>
      <c r="AN899" s="35">
        <f t="shared" si="179"/>
        <v>0</v>
      </c>
      <c r="AO899" s="61">
        <f t="shared" si="180"/>
        <v>0</v>
      </c>
      <c r="AP899" s="62">
        <f t="shared" si="181"/>
        <v>0</v>
      </c>
      <c r="AQ899" s="61">
        <f t="shared" si="182"/>
        <v>0</v>
      </c>
      <c r="AR899" s="63">
        <f t="shared" si="183"/>
        <v>0</v>
      </c>
      <c r="AS899" s="63">
        <f t="shared" si="184"/>
        <v>0</v>
      </c>
      <c r="AT899" s="61">
        <f t="shared" si="185"/>
        <v>0</v>
      </c>
      <c r="AU899" s="63">
        <f t="shared" si="186"/>
        <v>0</v>
      </c>
      <c r="AV899" s="63">
        <f t="shared" si="187"/>
        <v>0</v>
      </c>
      <c r="AW899" s="61">
        <f t="shared" si="188"/>
        <v>0</v>
      </c>
      <c r="AX899" s="61">
        <f t="shared" si="189"/>
        <v>0</v>
      </c>
      <c r="AY899" s="61">
        <f t="shared" si="190"/>
        <v>0</v>
      </c>
      <c r="AZ899" s="61">
        <f t="shared" si="191"/>
        <v>0</v>
      </c>
      <c r="BA899" s="36">
        <f t="shared" si="192"/>
        <v>0</v>
      </c>
      <c r="BB899" s="64">
        <f t="shared" si="193"/>
        <v>0</v>
      </c>
      <c r="BC899" s="62">
        <f t="shared" si="194"/>
        <v>0</v>
      </c>
      <c r="BD899" s="61">
        <f t="shared" si="195"/>
        <v>0</v>
      </c>
      <c r="BE899" s="62">
        <f t="shared" si="196"/>
        <v>0</v>
      </c>
      <c r="BF899" s="65">
        <f t="shared" si="197"/>
        <v>0</v>
      </c>
      <c r="BG899" s="68"/>
      <c r="BH899" s="67"/>
      <c r="BI899" s="67"/>
    </row>
    <row r="900" spans="1:61">
      <c r="A900" s="34"/>
      <c r="B900" s="35"/>
      <c r="C900" s="36"/>
      <c r="D900" s="37"/>
      <c r="E900" s="38"/>
      <c r="F900" s="39"/>
      <c r="G900" s="40"/>
      <c r="H900" s="41"/>
      <c r="I900" s="42"/>
      <c r="J900" s="43"/>
      <c r="K900" s="38"/>
      <c r="L900" s="44"/>
      <c r="M900" s="45"/>
      <c r="N900" s="45"/>
      <c r="O900" s="46"/>
      <c r="P900" s="47"/>
      <c r="Q900" s="48"/>
      <c r="R900" s="36"/>
      <c r="S900" s="78"/>
      <c r="T900" s="80"/>
      <c r="U900" s="81"/>
      <c r="V900" s="83"/>
      <c r="W900" s="49">
        <f t="shared" si="176"/>
        <v>0</v>
      </c>
      <c r="X900" s="50">
        <f t="shared" si="177"/>
        <v>0</v>
      </c>
      <c r="Y900" s="51" t="str">
        <f t="shared" si="178"/>
        <v>MAW</v>
      </c>
      <c r="Z900" s="52"/>
      <c r="AA900" s="53"/>
      <c r="AB900" s="54"/>
      <c r="AC900" s="49"/>
      <c r="AD900" s="49"/>
      <c r="AE900" s="55"/>
      <c r="AF900" s="56"/>
      <c r="AG900" s="51"/>
      <c r="AH900" s="57"/>
      <c r="AI900" s="57"/>
      <c r="AJ900" s="56"/>
      <c r="AK900" s="58"/>
      <c r="AL900" s="59"/>
      <c r="AM900" s="60"/>
      <c r="AN900" s="35">
        <f t="shared" si="179"/>
        <v>0</v>
      </c>
      <c r="AO900" s="61">
        <f t="shared" si="180"/>
        <v>0</v>
      </c>
      <c r="AP900" s="62">
        <f t="shared" si="181"/>
        <v>0</v>
      </c>
      <c r="AQ900" s="61">
        <f t="shared" si="182"/>
        <v>0</v>
      </c>
      <c r="AR900" s="63">
        <f t="shared" si="183"/>
        <v>0</v>
      </c>
      <c r="AS900" s="63">
        <f t="shared" si="184"/>
        <v>0</v>
      </c>
      <c r="AT900" s="61">
        <f t="shared" si="185"/>
        <v>0</v>
      </c>
      <c r="AU900" s="63">
        <f t="shared" si="186"/>
        <v>0</v>
      </c>
      <c r="AV900" s="63">
        <f t="shared" si="187"/>
        <v>0</v>
      </c>
      <c r="AW900" s="61">
        <f t="shared" si="188"/>
        <v>0</v>
      </c>
      <c r="AX900" s="61">
        <f t="shared" si="189"/>
        <v>0</v>
      </c>
      <c r="AY900" s="61">
        <f t="shared" si="190"/>
        <v>0</v>
      </c>
      <c r="AZ900" s="61">
        <f t="shared" si="191"/>
        <v>0</v>
      </c>
      <c r="BA900" s="36">
        <f t="shared" si="192"/>
        <v>0</v>
      </c>
      <c r="BB900" s="64">
        <f t="shared" si="193"/>
        <v>0</v>
      </c>
      <c r="BC900" s="62">
        <f t="shared" si="194"/>
        <v>0</v>
      </c>
      <c r="BD900" s="61">
        <f t="shared" si="195"/>
        <v>0</v>
      </c>
      <c r="BE900" s="62">
        <f t="shared" si="196"/>
        <v>0</v>
      </c>
      <c r="BF900" s="65">
        <f t="shared" si="197"/>
        <v>0</v>
      </c>
      <c r="BG900" s="68"/>
      <c r="BH900" s="67"/>
      <c r="BI900" s="67"/>
    </row>
    <row r="901" spans="1:61">
      <c r="A901" s="34"/>
      <c r="B901" s="35"/>
      <c r="C901" s="36"/>
      <c r="D901" s="37"/>
      <c r="E901" s="38"/>
      <c r="F901" s="39"/>
      <c r="G901" s="40"/>
      <c r="H901" s="41"/>
      <c r="I901" s="42"/>
      <c r="J901" s="43"/>
      <c r="K901" s="38"/>
      <c r="L901" s="44"/>
      <c r="M901" s="45"/>
      <c r="N901" s="45"/>
      <c r="O901" s="46"/>
      <c r="P901" s="47"/>
      <c r="Q901" s="48"/>
      <c r="R901" s="36"/>
      <c r="S901" s="78"/>
      <c r="T901" s="80"/>
      <c r="U901" s="81"/>
      <c r="V901" s="83"/>
      <c r="W901" s="49">
        <f t="shared" si="176"/>
        <v>0</v>
      </c>
      <c r="X901" s="50">
        <f t="shared" si="177"/>
        <v>0</v>
      </c>
      <c r="Y901" s="51" t="str">
        <f t="shared" si="178"/>
        <v>MAW</v>
      </c>
      <c r="Z901" s="52"/>
      <c r="AA901" s="53"/>
      <c r="AB901" s="54"/>
      <c r="AC901" s="49"/>
      <c r="AD901" s="49"/>
      <c r="AE901" s="55"/>
      <c r="AF901" s="56"/>
      <c r="AG901" s="51"/>
      <c r="AH901" s="57"/>
      <c r="AI901" s="57"/>
      <c r="AJ901" s="56"/>
      <c r="AK901" s="58"/>
      <c r="AL901" s="59"/>
      <c r="AM901" s="60"/>
      <c r="AN901" s="35">
        <f t="shared" si="179"/>
        <v>0</v>
      </c>
      <c r="AO901" s="61">
        <f t="shared" si="180"/>
        <v>0</v>
      </c>
      <c r="AP901" s="62">
        <f t="shared" si="181"/>
        <v>0</v>
      </c>
      <c r="AQ901" s="61">
        <f t="shared" si="182"/>
        <v>0</v>
      </c>
      <c r="AR901" s="63">
        <f t="shared" si="183"/>
        <v>0</v>
      </c>
      <c r="AS901" s="63">
        <f t="shared" si="184"/>
        <v>0</v>
      </c>
      <c r="AT901" s="61">
        <f t="shared" si="185"/>
        <v>0</v>
      </c>
      <c r="AU901" s="63">
        <f t="shared" si="186"/>
        <v>0</v>
      </c>
      <c r="AV901" s="63">
        <f t="shared" si="187"/>
        <v>0</v>
      </c>
      <c r="AW901" s="61">
        <f t="shared" si="188"/>
        <v>0</v>
      </c>
      <c r="AX901" s="61">
        <f t="shared" si="189"/>
        <v>0</v>
      </c>
      <c r="AY901" s="61">
        <f t="shared" si="190"/>
        <v>0</v>
      </c>
      <c r="AZ901" s="61">
        <f t="shared" si="191"/>
        <v>0</v>
      </c>
      <c r="BA901" s="36">
        <f t="shared" si="192"/>
        <v>0</v>
      </c>
      <c r="BB901" s="64">
        <f t="shared" si="193"/>
        <v>0</v>
      </c>
      <c r="BC901" s="62">
        <f t="shared" si="194"/>
        <v>0</v>
      </c>
      <c r="BD901" s="61">
        <f t="shared" si="195"/>
        <v>0</v>
      </c>
      <c r="BE901" s="62">
        <f t="shared" si="196"/>
        <v>0</v>
      </c>
      <c r="BF901" s="65">
        <f t="shared" si="197"/>
        <v>0</v>
      </c>
      <c r="BG901" s="68"/>
      <c r="BH901" s="67"/>
      <c r="BI901" s="67"/>
    </row>
    <row r="902" spans="1:61">
      <c r="A902" s="34"/>
      <c r="B902" s="35"/>
      <c r="C902" s="36"/>
      <c r="D902" s="37"/>
      <c r="E902" s="38"/>
      <c r="F902" s="39"/>
      <c r="G902" s="40"/>
      <c r="H902" s="41"/>
      <c r="I902" s="42"/>
      <c r="J902" s="43"/>
      <c r="K902" s="38"/>
      <c r="L902" s="44"/>
      <c r="M902" s="45"/>
      <c r="N902" s="45"/>
      <c r="O902" s="46"/>
      <c r="P902" s="47"/>
      <c r="Q902" s="48"/>
      <c r="R902" s="36"/>
      <c r="S902" s="78"/>
      <c r="T902" s="80"/>
      <c r="U902" s="81"/>
      <c r="V902" s="83"/>
      <c r="W902" s="49">
        <f t="shared" si="176"/>
        <v>0</v>
      </c>
      <c r="X902" s="50">
        <f t="shared" si="177"/>
        <v>0</v>
      </c>
      <c r="Y902" s="51" t="str">
        <f t="shared" si="178"/>
        <v>MAW</v>
      </c>
      <c r="Z902" s="52"/>
      <c r="AA902" s="53"/>
      <c r="AB902" s="54"/>
      <c r="AC902" s="49"/>
      <c r="AD902" s="49"/>
      <c r="AE902" s="55"/>
      <c r="AF902" s="56"/>
      <c r="AG902" s="51"/>
      <c r="AH902" s="57"/>
      <c r="AI902" s="57"/>
      <c r="AJ902" s="56"/>
      <c r="AK902" s="58"/>
      <c r="AL902" s="59"/>
      <c r="AM902" s="60"/>
      <c r="AN902" s="35">
        <f t="shared" si="179"/>
        <v>0</v>
      </c>
      <c r="AO902" s="61">
        <f t="shared" si="180"/>
        <v>0</v>
      </c>
      <c r="AP902" s="62">
        <f t="shared" si="181"/>
        <v>0</v>
      </c>
      <c r="AQ902" s="61">
        <f t="shared" si="182"/>
        <v>0</v>
      </c>
      <c r="AR902" s="63">
        <f t="shared" si="183"/>
        <v>0</v>
      </c>
      <c r="AS902" s="63">
        <f t="shared" si="184"/>
        <v>0</v>
      </c>
      <c r="AT902" s="61">
        <f t="shared" si="185"/>
        <v>0</v>
      </c>
      <c r="AU902" s="63">
        <f t="shared" si="186"/>
        <v>0</v>
      </c>
      <c r="AV902" s="63">
        <f t="shared" si="187"/>
        <v>0</v>
      </c>
      <c r="AW902" s="61">
        <f t="shared" si="188"/>
        <v>0</v>
      </c>
      <c r="AX902" s="61">
        <f t="shared" si="189"/>
        <v>0</v>
      </c>
      <c r="AY902" s="61">
        <f t="shared" si="190"/>
        <v>0</v>
      </c>
      <c r="AZ902" s="61">
        <f t="shared" si="191"/>
        <v>0</v>
      </c>
      <c r="BA902" s="36">
        <f t="shared" si="192"/>
        <v>0</v>
      </c>
      <c r="BB902" s="64">
        <f t="shared" si="193"/>
        <v>0</v>
      </c>
      <c r="BC902" s="62">
        <f t="shared" si="194"/>
        <v>0</v>
      </c>
      <c r="BD902" s="61">
        <f t="shared" si="195"/>
        <v>0</v>
      </c>
      <c r="BE902" s="62">
        <f t="shared" si="196"/>
        <v>0</v>
      </c>
      <c r="BF902" s="65">
        <f t="shared" si="197"/>
        <v>0</v>
      </c>
      <c r="BG902" s="68"/>
      <c r="BH902" s="67"/>
      <c r="BI902" s="67"/>
    </row>
    <row r="903" spans="1:61">
      <c r="A903" s="34"/>
      <c r="B903" s="35"/>
      <c r="C903" s="36"/>
      <c r="D903" s="37"/>
      <c r="E903" s="38"/>
      <c r="F903" s="39"/>
      <c r="G903" s="40"/>
      <c r="H903" s="41"/>
      <c r="I903" s="42"/>
      <c r="J903" s="43"/>
      <c r="K903" s="38"/>
      <c r="L903" s="44"/>
      <c r="M903" s="45"/>
      <c r="N903" s="45"/>
      <c r="O903" s="46"/>
      <c r="P903" s="47"/>
      <c r="Q903" s="48"/>
      <c r="R903" s="36"/>
      <c r="S903" s="78"/>
      <c r="T903" s="80"/>
      <c r="U903" s="81"/>
      <c r="V903" s="83"/>
      <c r="W903" s="49">
        <f t="shared" si="176"/>
        <v>0</v>
      </c>
      <c r="X903" s="50">
        <f t="shared" si="177"/>
        <v>0</v>
      </c>
      <c r="Y903" s="51" t="str">
        <f t="shared" si="178"/>
        <v>MAW</v>
      </c>
      <c r="Z903" s="52"/>
      <c r="AA903" s="53"/>
      <c r="AB903" s="54"/>
      <c r="AC903" s="49"/>
      <c r="AD903" s="49"/>
      <c r="AE903" s="55"/>
      <c r="AF903" s="56"/>
      <c r="AG903" s="51"/>
      <c r="AH903" s="57"/>
      <c r="AI903" s="57"/>
      <c r="AJ903" s="56"/>
      <c r="AK903" s="58"/>
      <c r="AL903" s="59"/>
      <c r="AM903" s="60"/>
      <c r="AN903" s="35">
        <f t="shared" si="179"/>
        <v>0</v>
      </c>
      <c r="AO903" s="61">
        <f t="shared" si="180"/>
        <v>0</v>
      </c>
      <c r="AP903" s="62">
        <f t="shared" si="181"/>
        <v>0</v>
      </c>
      <c r="AQ903" s="61">
        <f t="shared" si="182"/>
        <v>0</v>
      </c>
      <c r="AR903" s="63">
        <f t="shared" si="183"/>
        <v>0</v>
      </c>
      <c r="AS903" s="63">
        <f t="shared" si="184"/>
        <v>0</v>
      </c>
      <c r="AT903" s="61">
        <f t="shared" si="185"/>
        <v>0</v>
      </c>
      <c r="AU903" s="63">
        <f t="shared" si="186"/>
        <v>0</v>
      </c>
      <c r="AV903" s="63">
        <f t="shared" si="187"/>
        <v>0</v>
      </c>
      <c r="AW903" s="61">
        <f t="shared" si="188"/>
        <v>0</v>
      </c>
      <c r="AX903" s="61">
        <f t="shared" si="189"/>
        <v>0</v>
      </c>
      <c r="AY903" s="61">
        <f t="shared" si="190"/>
        <v>0</v>
      </c>
      <c r="AZ903" s="61">
        <f t="shared" si="191"/>
        <v>0</v>
      </c>
      <c r="BA903" s="36">
        <f t="shared" si="192"/>
        <v>0</v>
      </c>
      <c r="BB903" s="64">
        <f t="shared" si="193"/>
        <v>0</v>
      </c>
      <c r="BC903" s="62">
        <f t="shared" si="194"/>
        <v>0</v>
      </c>
      <c r="BD903" s="61">
        <f t="shared" si="195"/>
        <v>0</v>
      </c>
      <c r="BE903" s="62">
        <f t="shared" si="196"/>
        <v>0</v>
      </c>
      <c r="BF903" s="65">
        <f t="shared" si="197"/>
        <v>0</v>
      </c>
      <c r="BG903" s="68"/>
      <c r="BH903" s="67"/>
      <c r="BI903" s="67"/>
    </row>
    <row r="904" spans="1:61">
      <c r="A904" s="34"/>
      <c r="B904" s="35"/>
      <c r="C904" s="36"/>
      <c r="D904" s="37"/>
      <c r="E904" s="38"/>
      <c r="F904" s="39"/>
      <c r="G904" s="40"/>
      <c r="H904" s="41"/>
      <c r="I904" s="42"/>
      <c r="J904" s="43"/>
      <c r="K904" s="38"/>
      <c r="L904" s="44"/>
      <c r="M904" s="45"/>
      <c r="N904" s="45"/>
      <c r="O904" s="46"/>
      <c r="P904" s="47"/>
      <c r="Q904" s="48"/>
      <c r="R904" s="36"/>
      <c r="S904" s="78"/>
      <c r="T904" s="80"/>
      <c r="U904" s="81"/>
      <c r="V904" s="83"/>
      <c r="W904" s="49">
        <f t="shared" si="176"/>
        <v>0</v>
      </c>
      <c r="X904" s="50">
        <f t="shared" si="177"/>
        <v>0</v>
      </c>
      <c r="Y904" s="51" t="str">
        <f t="shared" si="178"/>
        <v>MAW</v>
      </c>
      <c r="Z904" s="52"/>
      <c r="AA904" s="53"/>
      <c r="AB904" s="54"/>
      <c r="AC904" s="49"/>
      <c r="AD904" s="49"/>
      <c r="AE904" s="55"/>
      <c r="AF904" s="56"/>
      <c r="AG904" s="51"/>
      <c r="AH904" s="57"/>
      <c r="AI904" s="57"/>
      <c r="AJ904" s="56"/>
      <c r="AK904" s="58"/>
      <c r="AL904" s="59"/>
      <c r="AM904" s="60"/>
      <c r="AN904" s="35">
        <f t="shared" si="179"/>
        <v>0</v>
      </c>
      <c r="AO904" s="61">
        <f t="shared" si="180"/>
        <v>0</v>
      </c>
      <c r="AP904" s="62">
        <f t="shared" si="181"/>
        <v>0</v>
      </c>
      <c r="AQ904" s="61">
        <f t="shared" si="182"/>
        <v>0</v>
      </c>
      <c r="AR904" s="63">
        <f t="shared" si="183"/>
        <v>0</v>
      </c>
      <c r="AS904" s="63">
        <f t="shared" si="184"/>
        <v>0</v>
      </c>
      <c r="AT904" s="61">
        <f t="shared" si="185"/>
        <v>0</v>
      </c>
      <c r="AU904" s="63">
        <f t="shared" si="186"/>
        <v>0</v>
      </c>
      <c r="AV904" s="63">
        <f t="shared" si="187"/>
        <v>0</v>
      </c>
      <c r="AW904" s="61">
        <f t="shared" si="188"/>
        <v>0</v>
      </c>
      <c r="AX904" s="61">
        <f t="shared" si="189"/>
        <v>0</v>
      </c>
      <c r="AY904" s="61">
        <f t="shared" si="190"/>
        <v>0</v>
      </c>
      <c r="AZ904" s="61">
        <f t="shared" si="191"/>
        <v>0</v>
      </c>
      <c r="BA904" s="36">
        <f t="shared" si="192"/>
        <v>0</v>
      </c>
      <c r="BB904" s="64">
        <f t="shared" si="193"/>
        <v>0</v>
      </c>
      <c r="BC904" s="62">
        <f t="shared" si="194"/>
        <v>0</v>
      </c>
      <c r="BD904" s="61">
        <f t="shared" si="195"/>
        <v>0</v>
      </c>
      <c r="BE904" s="62">
        <f t="shared" si="196"/>
        <v>0</v>
      </c>
      <c r="BF904" s="65">
        <f t="shared" si="197"/>
        <v>0</v>
      </c>
      <c r="BG904" s="68"/>
      <c r="BH904" s="67"/>
      <c r="BI904" s="67"/>
    </row>
    <row r="905" spans="1:61">
      <c r="A905" s="34"/>
      <c r="B905" s="35"/>
      <c r="C905" s="36"/>
      <c r="D905" s="37"/>
      <c r="E905" s="38"/>
      <c r="F905" s="39"/>
      <c r="G905" s="40"/>
      <c r="H905" s="41"/>
      <c r="I905" s="42"/>
      <c r="J905" s="43"/>
      <c r="K905" s="38"/>
      <c r="L905" s="44"/>
      <c r="M905" s="45"/>
      <c r="N905" s="45"/>
      <c r="O905" s="46"/>
      <c r="P905" s="47"/>
      <c r="Q905" s="48"/>
      <c r="R905" s="36"/>
      <c r="S905" s="78"/>
      <c r="T905" s="80"/>
      <c r="U905" s="81"/>
      <c r="V905" s="83"/>
      <c r="W905" s="49">
        <f t="shared" si="176"/>
        <v>0</v>
      </c>
      <c r="X905" s="50">
        <f t="shared" si="177"/>
        <v>0</v>
      </c>
      <c r="Y905" s="51" t="str">
        <f t="shared" si="178"/>
        <v>MAW</v>
      </c>
      <c r="Z905" s="52"/>
      <c r="AA905" s="53"/>
      <c r="AB905" s="54"/>
      <c r="AC905" s="49"/>
      <c r="AD905" s="49"/>
      <c r="AE905" s="55"/>
      <c r="AF905" s="56"/>
      <c r="AG905" s="51"/>
      <c r="AH905" s="57"/>
      <c r="AI905" s="57"/>
      <c r="AJ905" s="56"/>
      <c r="AK905" s="58"/>
      <c r="AL905" s="59"/>
      <c r="AM905" s="60"/>
      <c r="AN905" s="35">
        <f t="shared" si="179"/>
        <v>0</v>
      </c>
      <c r="AO905" s="61">
        <f t="shared" si="180"/>
        <v>0</v>
      </c>
      <c r="AP905" s="62">
        <f t="shared" si="181"/>
        <v>0</v>
      </c>
      <c r="AQ905" s="61">
        <f t="shared" si="182"/>
        <v>0</v>
      </c>
      <c r="AR905" s="63">
        <f t="shared" si="183"/>
        <v>0</v>
      </c>
      <c r="AS905" s="63">
        <f t="shared" si="184"/>
        <v>0</v>
      </c>
      <c r="AT905" s="61">
        <f t="shared" si="185"/>
        <v>0</v>
      </c>
      <c r="AU905" s="63">
        <f t="shared" si="186"/>
        <v>0</v>
      </c>
      <c r="AV905" s="63">
        <f t="shared" si="187"/>
        <v>0</v>
      </c>
      <c r="AW905" s="61">
        <f t="shared" si="188"/>
        <v>0</v>
      </c>
      <c r="AX905" s="61">
        <f t="shared" si="189"/>
        <v>0</v>
      </c>
      <c r="AY905" s="61">
        <f t="shared" si="190"/>
        <v>0</v>
      </c>
      <c r="AZ905" s="61">
        <f t="shared" si="191"/>
        <v>0</v>
      </c>
      <c r="BA905" s="36">
        <f t="shared" si="192"/>
        <v>0</v>
      </c>
      <c r="BB905" s="64">
        <f t="shared" si="193"/>
        <v>0</v>
      </c>
      <c r="BC905" s="62">
        <f t="shared" si="194"/>
        <v>0</v>
      </c>
      <c r="BD905" s="61">
        <f t="shared" si="195"/>
        <v>0</v>
      </c>
      <c r="BE905" s="62">
        <f t="shared" si="196"/>
        <v>0</v>
      </c>
      <c r="BF905" s="65">
        <f t="shared" si="197"/>
        <v>0</v>
      </c>
      <c r="BG905" s="68"/>
      <c r="BH905" s="67"/>
      <c r="BI905" s="67"/>
    </row>
    <row r="906" spans="1:61">
      <c r="A906" s="34"/>
      <c r="B906" s="35"/>
      <c r="C906" s="36"/>
      <c r="D906" s="37"/>
      <c r="E906" s="38"/>
      <c r="F906" s="39"/>
      <c r="G906" s="40"/>
      <c r="H906" s="41"/>
      <c r="I906" s="42"/>
      <c r="J906" s="43"/>
      <c r="K906" s="38"/>
      <c r="L906" s="44"/>
      <c r="M906" s="45"/>
      <c r="N906" s="45"/>
      <c r="O906" s="46"/>
      <c r="P906" s="47"/>
      <c r="Q906" s="48"/>
      <c r="R906" s="36"/>
      <c r="S906" s="78"/>
      <c r="T906" s="80"/>
      <c r="U906" s="81"/>
      <c r="V906" s="83"/>
      <c r="W906" s="49">
        <f t="shared" si="176"/>
        <v>0</v>
      </c>
      <c r="X906" s="50">
        <f t="shared" si="177"/>
        <v>0</v>
      </c>
      <c r="Y906" s="51" t="str">
        <f t="shared" si="178"/>
        <v>MAW</v>
      </c>
      <c r="Z906" s="52"/>
      <c r="AA906" s="53"/>
      <c r="AB906" s="54"/>
      <c r="AC906" s="49"/>
      <c r="AD906" s="49"/>
      <c r="AE906" s="55"/>
      <c r="AF906" s="56"/>
      <c r="AG906" s="51"/>
      <c r="AH906" s="57"/>
      <c r="AI906" s="57"/>
      <c r="AJ906" s="56"/>
      <c r="AK906" s="58"/>
      <c r="AL906" s="59"/>
      <c r="AM906" s="60"/>
      <c r="AN906" s="35">
        <f t="shared" si="179"/>
        <v>0</v>
      </c>
      <c r="AO906" s="61">
        <f t="shared" si="180"/>
        <v>0</v>
      </c>
      <c r="AP906" s="62">
        <f t="shared" si="181"/>
        <v>0</v>
      </c>
      <c r="AQ906" s="61">
        <f t="shared" si="182"/>
        <v>0</v>
      </c>
      <c r="AR906" s="63">
        <f t="shared" si="183"/>
        <v>0</v>
      </c>
      <c r="AS906" s="63">
        <f t="shared" si="184"/>
        <v>0</v>
      </c>
      <c r="AT906" s="61">
        <f t="shared" si="185"/>
        <v>0</v>
      </c>
      <c r="AU906" s="63">
        <f t="shared" si="186"/>
        <v>0</v>
      </c>
      <c r="AV906" s="63">
        <f t="shared" si="187"/>
        <v>0</v>
      </c>
      <c r="AW906" s="61">
        <f t="shared" si="188"/>
        <v>0</v>
      </c>
      <c r="AX906" s="61">
        <f t="shared" si="189"/>
        <v>0</v>
      </c>
      <c r="AY906" s="61">
        <f t="shared" si="190"/>
        <v>0</v>
      </c>
      <c r="AZ906" s="61">
        <f t="shared" si="191"/>
        <v>0</v>
      </c>
      <c r="BA906" s="36">
        <f t="shared" si="192"/>
        <v>0</v>
      </c>
      <c r="BB906" s="64">
        <f t="shared" si="193"/>
        <v>0</v>
      </c>
      <c r="BC906" s="62">
        <f t="shared" si="194"/>
        <v>0</v>
      </c>
      <c r="BD906" s="61">
        <f t="shared" si="195"/>
        <v>0</v>
      </c>
      <c r="BE906" s="62">
        <f t="shared" si="196"/>
        <v>0</v>
      </c>
      <c r="BF906" s="65">
        <f t="shared" si="197"/>
        <v>0</v>
      </c>
      <c r="BG906" s="68"/>
      <c r="BH906" s="67"/>
      <c r="BI906" s="67"/>
    </row>
    <row r="907" spans="1:61">
      <c r="A907" s="34"/>
      <c r="B907" s="35"/>
      <c r="C907" s="36"/>
      <c r="D907" s="37"/>
      <c r="E907" s="38"/>
      <c r="F907" s="39"/>
      <c r="G907" s="40"/>
      <c r="H907" s="41"/>
      <c r="I907" s="42"/>
      <c r="J907" s="43"/>
      <c r="K907" s="38"/>
      <c r="L907" s="44"/>
      <c r="M907" s="45"/>
      <c r="N907" s="45"/>
      <c r="O907" s="46"/>
      <c r="P907" s="47"/>
      <c r="Q907" s="48"/>
      <c r="R907" s="36"/>
      <c r="S907" s="78"/>
      <c r="T907" s="80"/>
      <c r="U907" s="81"/>
      <c r="V907" s="83"/>
      <c r="W907" s="49">
        <f t="shared" si="176"/>
        <v>0</v>
      </c>
      <c r="X907" s="50">
        <f t="shared" si="177"/>
        <v>0</v>
      </c>
      <c r="Y907" s="51" t="str">
        <f t="shared" si="178"/>
        <v>MAW</v>
      </c>
      <c r="Z907" s="52"/>
      <c r="AA907" s="53"/>
      <c r="AB907" s="54"/>
      <c r="AC907" s="49"/>
      <c r="AD907" s="49"/>
      <c r="AE907" s="55"/>
      <c r="AF907" s="56"/>
      <c r="AG907" s="51"/>
      <c r="AH907" s="57"/>
      <c r="AI907" s="57"/>
      <c r="AJ907" s="56"/>
      <c r="AK907" s="58"/>
      <c r="AL907" s="59"/>
      <c r="AM907" s="60"/>
      <c r="AN907" s="35">
        <f t="shared" si="179"/>
        <v>0</v>
      </c>
      <c r="AO907" s="61">
        <f t="shared" si="180"/>
        <v>0</v>
      </c>
      <c r="AP907" s="62">
        <f t="shared" si="181"/>
        <v>0</v>
      </c>
      <c r="AQ907" s="61">
        <f t="shared" si="182"/>
        <v>0</v>
      </c>
      <c r="AR907" s="63">
        <f t="shared" si="183"/>
        <v>0</v>
      </c>
      <c r="AS907" s="63">
        <f t="shared" si="184"/>
        <v>0</v>
      </c>
      <c r="AT907" s="61">
        <f t="shared" si="185"/>
        <v>0</v>
      </c>
      <c r="AU907" s="63">
        <f t="shared" si="186"/>
        <v>0</v>
      </c>
      <c r="AV907" s="63">
        <f t="shared" si="187"/>
        <v>0</v>
      </c>
      <c r="AW907" s="61">
        <f t="shared" si="188"/>
        <v>0</v>
      </c>
      <c r="AX907" s="61">
        <f t="shared" si="189"/>
        <v>0</v>
      </c>
      <c r="AY907" s="61">
        <f t="shared" si="190"/>
        <v>0</v>
      </c>
      <c r="AZ907" s="61">
        <f t="shared" si="191"/>
        <v>0</v>
      </c>
      <c r="BA907" s="36">
        <f t="shared" si="192"/>
        <v>0</v>
      </c>
      <c r="BB907" s="64">
        <f t="shared" si="193"/>
        <v>0</v>
      </c>
      <c r="BC907" s="62">
        <f t="shared" si="194"/>
        <v>0</v>
      </c>
      <c r="BD907" s="61">
        <f t="shared" si="195"/>
        <v>0</v>
      </c>
      <c r="BE907" s="62">
        <f t="shared" si="196"/>
        <v>0</v>
      </c>
      <c r="BF907" s="65">
        <f t="shared" si="197"/>
        <v>0</v>
      </c>
      <c r="BG907" s="68"/>
      <c r="BH907" s="67"/>
      <c r="BI907" s="67"/>
    </row>
    <row r="908" spans="1:61">
      <c r="A908" s="34"/>
      <c r="B908" s="35"/>
      <c r="C908" s="36"/>
      <c r="D908" s="37"/>
      <c r="E908" s="38"/>
      <c r="F908" s="39"/>
      <c r="G908" s="40"/>
      <c r="H908" s="41"/>
      <c r="I908" s="42"/>
      <c r="J908" s="43"/>
      <c r="K908" s="38"/>
      <c r="L908" s="44"/>
      <c r="M908" s="45"/>
      <c r="N908" s="45"/>
      <c r="O908" s="46"/>
      <c r="P908" s="47"/>
      <c r="Q908" s="48"/>
      <c r="R908" s="36"/>
      <c r="S908" s="78"/>
      <c r="T908" s="80"/>
      <c r="U908" s="81"/>
      <c r="V908" s="83"/>
      <c r="W908" s="49">
        <f t="shared" si="176"/>
        <v>0</v>
      </c>
      <c r="X908" s="50">
        <f t="shared" si="177"/>
        <v>0</v>
      </c>
      <c r="Y908" s="51" t="str">
        <f t="shared" si="178"/>
        <v>MAW</v>
      </c>
      <c r="Z908" s="52"/>
      <c r="AA908" s="53"/>
      <c r="AB908" s="54"/>
      <c r="AC908" s="49"/>
      <c r="AD908" s="49"/>
      <c r="AE908" s="55"/>
      <c r="AF908" s="56"/>
      <c r="AG908" s="51"/>
      <c r="AH908" s="57"/>
      <c r="AI908" s="57"/>
      <c r="AJ908" s="56"/>
      <c r="AK908" s="58"/>
      <c r="AL908" s="59"/>
      <c r="AM908" s="60"/>
      <c r="AN908" s="35">
        <f t="shared" si="179"/>
        <v>0</v>
      </c>
      <c r="AO908" s="61">
        <f t="shared" si="180"/>
        <v>0</v>
      </c>
      <c r="AP908" s="62">
        <f t="shared" si="181"/>
        <v>0</v>
      </c>
      <c r="AQ908" s="61">
        <f t="shared" si="182"/>
        <v>0</v>
      </c>
      <c r="AR908" s="63">
        <f t="shared" si="183"/>
        <v>0</v>
      </c>
      <c r="AS908" s="63">
        <f t="shared" si="184"/>
        <v>0</v>
      </c>
      <c r="AT908" s="61">
        <f t="shared" si="185"/>
        <v>0</v>
      </c>
      <c r="AU908" s="63">
        <f t="shared" si="186"/>
        <v>0</v>
      </c>
      <c r="AV908" s="63">
        <f t="shared" si="187"/>
        <v>0</v>
      </c>
      <c r="AW908" s="61">
        <f t="shared" si="188"/>
        <v>0</v>
      </c>
      <c r="AX908" s="61">
        <f t="shared" si="189"/>
        <v>0</v>
      </c>
      <c r="AY908" s="61">
        <f t="shared" si="190"/>
        <v>0</v>
      </c>
      <c r="AZ908" s="61">
        <f t="shared" si="191"/>
        <v>0</v>
      </c>
      <c r="BA908" s="36">
        <f t="shared" si="192"/>
        <v>0</v>
      </c>
      <c r="BB908" s="64">
        <f t="shared" si="193"/>
        <v>0</v>
      </c>
      <c r="BC908" s="62">
        <f t="shared" si="194"/>
        <v>0</v>
      </c>
      <c r="BD908" s="61">
        <f t="shared" si="195"/>
        <v>0</v>
      </c>
      <c r="BE908" s="62">
        <f t="shared" si="196"/>
        <v>0</v>
      </c>
      <c r="BF908" s="65">
        <f t="shared" si="197"/>
        <v>0</v>
      </c>
      <c r="BG908" s="68"/>
      <c r="BH908" s="67"/>
      <c r="BI908" s="67"/>
    </row>
    <row r="909" spans="1:61">
      <c r="A909" s="34"/>
      <c r="B909" s="35"/>
      <c r="C909" s="36"/>
      <c r="D909" s="37"/>
      <c r="E909" s="38"/>
      <c r="F909" s="39"/>
      <c r="G909" s="40"/>
      <c r="H909" s="41"/>
      <c r="I909" s="42"/>
      <c r="J909" s="43"/>
      <c r="K909" s="38"/>
      <c r="L909" s="44"/>
      <c r="M909" s="45"/>
      <c r="N909" s="45"/>
      <c r="O909" s="46"/>
      <c r="P909" s="47"/>
      <c r="Q909" s="48"/>
      <c r="R909" s="36"/>
      <c r="S909" s="78"/>
      <c r="T909" s="80"/>
      <c r="U909" s="81"/>
      <c r="V909" s="83"/>
      <c r="W909" s="49">
        <f t="shared" si="176"/>
        <v>0</v>
      </c>
      <c r="X909" s="50">
        <f t="shared" si="177"/>
        <v>0</v>
      </c>
      <c r="Y909" s="51" t="str">
        <f t="shared" si="178"/>
        <v>MAW</v>
      </c>
      <c r="Z909" s="52"/>
      <c r="AA909" s="53"/>
      <c r="AB909" s="54"/>
      <c r="AC909" s="49"/>
      <c r="AD909" s="49"/>
      <c r="AE909" s="55"/>
      <c r="AF909" s="56"/>
      <c r="AG909" s="51"/>
      <c r="AH909" s="57"/>
      <c r="AI909" s="57"/>
      <c r="AJ909" s="56"/>
      <c r="AK909" s="58"/>
      <c r="AL909" s="59"/>
      <c r="AM909" s="60"/>
      <c r="AN909" s="35">
        <f t="shared" si="179"/>
        <v>0</v>
      </c>
      <c r="AO909" s="61">
        <f t="shared" si="180"/>
        <v>0</v>
      </c>
      <c r="AP909" s="62">
        <f t="shared" si="181"/>
        <v>0</v>
      </c>
      <c r="AQ909" s="61">
        <f t="shared" si="182"/>
        <v>0</v>
      </c>
      <c r="AR909" s="63">
        <f t="shared" si="183"/>
        <v>0</v>
      </c>
      <c r="AS909" s="63">
        <f t="shared" si="184"/>
        <v>0</v>
      </c>
      <c r="AT909" s="61">
        <f t="shared" si="185"/>
        <v>0</v>
      </c>
      <c r="AU909" s="63">
        <f t="shared" si="186"/>
        <v>0</v>
      </c>
      <c r="AV909" s="63">
        <f t="shared" si="187"/>
        <v>0</v>
      </c>
      <c r="AW909" s="61">
        <f t="shared" si="188"/>
        <v>0</v>
      </c>
      <c r="AX909" s="61">
        <f t="shared" si="189"/>
        <v>0</v>
      </c>
      <c r="AY909" s="61">
        <f t="shared" si="190"/>
        <v>0</v>
      </c>
      <c r="AZ909" s="61">
        <f t="shared" si="191"/>
        <v>0</v>
      </c>
      <c r="BA909" s="36">
        <f t="shared" si="192"/>
        <v>0</v>
      </c>
      <c r="BB909" s="64">
        <f t="shared" si="193"/>
        <v>0</v>
      </c>
      <c r="BC909" s="62">
        <f t="shared" si="194"/>
        <v>0</v>
      </c>
      <c r="BD909" s="61">
        <f t="shared" si="195"/>
        <v>0</v>
      </c>
      <c r="BE909" s="62">
        <f t="shared" si="196"/>
        <v>0</v>
      </c>
      <c r="BF909" s="65">
        <f t="shared" si="197"/>
        <v>0</v>
      </c>
      <c r="BG909" s="68"/>
      <c r="BH909" s="67"/>
      <c r="BI909" s="67"/>
    </row>
    <row r="910" spans="1:61">
      <c r="A910" s="34"/>
      <c r="B910" s="35"/>
      <c r="C910" s="36"/>
      <c r="D910" s="37"/>
      <c r="E910" s="38"/>
      <c r="F910" s="39"/>
      <c r="G910" s="40"/>
      <c r="H910" s="41"/>
      <c r="I910" s="42"/>
      <c r="J910" s="43"/>
      <c r="K910" s="38"/>
      <c r="L910" s="44"/>
      <c r="M910" s="45"/>
      <c r="N910" s="45"/>
      <c r="O910" s="46"/>
      <c r="P910" s="47"/>
      <c r="Q910" s="48"/>
      <c r="R910" s="36"/>
      <c r="S910" s="78"/>
      <c r="T910" s="80"/>
      <c r="U910" s="81"/>
      <c r="V910" s="83"/>
      <c r="W910" s="49">
        <f t="shared" si="176"/>
        <v>0</v>
      </c>
      <c r="X910" s="50">
        <f t="shared" si="177"/>
        <v>0</v>
      </c>
      <c r="Y910" s="51" t="str">
        <f t="shared" si="178"/>
        <v>MAW</v>
      </c>
      <c r="Z910" s="52"/>
      <c r="AA910" s="53"/>
      <c r="AB910" s="54"/>
      <c r="AC910" s="49"/>
      <c r="AD910" s="49"/>
      <c r="AE910" s="55"/>
      <c r="AF910" s="56"/>
      <c r="AG910" s="51"/>
      <c r="AH910" s="57"/>
      <c r="AI910" s="57"/>
      <c r="AJ910" s="56"/>
      <c r="AK910" s="58"/>
      <c r="AL910" s="59"/>
      <c r="AM910" s="60"/>
      <c r="AN910" s="35">
        <f t="shared" si="179"/>
        <v>0</v>
      </c>
      <c r="AO910" s="61">
        <f t="shared" si="180"/>
        <v>0</v>
      </c>
      <c r="AP910" s="62">
        <f t="shared" si="181"/>
        <v>0</v>
      </c>
      <c r="AQ910" s="61">
        <f t="shared" si="182"/>
        <v>0</v>
      </c>
      <c r="AR910" s="63">
        <f t="shared" si="183"/>
        <v>0</v>
      </c>
      <c r="AS910" s="63">
        <f t="shared" si="184"/>
        <v>0</v>
      </c>
      <c r="AT910" s="61">
        <f t="shared" si="185"/>
        <v>0</v>
      </c>
      <c r="AU910" s="63">
        <f t="shared" si="186"/>
        <v>0</v>
      </c>
      <c r="AV910" s="63">
        <f t="shared" si="187"/>
        <v>0</v>
      </c>
      <c r="AW910" s="61">
        <f t="shared" si="188"/>
        <v>0</v>
      </c>
      <c r="AX910" s="61">
        <f t="shared" si="189"/>
        <v>0</v>
      </c>
      <c r="AY910" s="61">
        <f t="shared" si="190"/>
        <v>0</v>
      </c>
      <c r="AZ910" s="61">
        <f t="shared" si="191"/>
        <v>0</v>
      </c>
      <c r="BA910" s="36">
        <f t="shared" si="192"/>
        <v>0</v>
      </c>
      <c r="BB910" s="64">
        <f t="shared" si="193"/>
        <v>0</v>
      </c>
      <c r="BC910" s="62">
        <f t="shared" si="194"/>
        <v>0</v>
      </c>
      <c r="BD910" s="61">
        <f t="shared" si="195"/>
        <v>0</v>
      </c>
      <c r="BE910" s="62">
        <f t="shared" si="196"/>
        <v>0</v>
      </c>
      <c r="BF910" s="65">
        <f t="shared" si="197"/>
        <v>0</v>
      </c>
      <c r="BG910" s="68"/>
      <c r="BH910" s="67"/>
      <c r="BI910" s="67"/>
    </row>
    <row r="911" spans="1:61">
      <c r="A911" s="34"/>
      <c r="B911" s="35"/>
      <c r="C911" s="36"/>
      <c r="D911" s="37"/>
      <c r="E911" s="38"/>
      <c r="F911" s="39"/>
      <c r="G911" s="40"/>
      <c r="H911" s="41"/>
      <c r="I911" s="42"/>
      <c r="J911" s="43"/>
      <c r="K911" s="38"/>
      <c r="L911" s="44"/>
      <c r="M911" s="45"/>
      <c r="N911" s="45"/>
      <c r="O911" s="46"/>
      <c r="P911" s="47"/>
      <c r="Q911" s="48"/>
      <c r="R911" s="36"/>
      <c r="S911" s="78"/>
      <c r="T911" s="80"/>
      <c r="U911" s="81"/>
      <c r="V911" s="83"/>
      <c r="W911" s="49">
        <f t="shared" si="176"/>
        <v>0</v>
      </c>
      <c r="X911" s="50">
        <f t="shared" si="177"/>
        <v>0</v>
      </c>
      <c r="Y911" s="51" t="str">
        <f t="shared" si="178"/>
        <v>MAW</v>
      </c>
      <c r="Z911" s="52"/>
      <c r="AA911" s="53"/>
      <c r="AB911" s="54"/>
      <c r="AC911" s="49"/>
      <c r="AD911" s="49"/>
      <c r="AE911" s="55"/>
      <c r="AF911" s="56"/>
      <c r="AG911" s="51"/>
      <c r="AH911" s="57"/>
      <c r="AI911" s="57"/>
      <c r="AJ911" s="56"/>
      <c r="AK911" s="58"/>
      <c r="AL911" s="59"/>
      <c r="AM911" s="60"/>
      <c r="AN911" s="35">
        <f t="shared" si="179"/>
        <v>0</v>
      </c>
      <c r="AO911" s="61">
        <f t="shared" si="180"/>
        <v>0</v>
      </c>
      <c r="AP911" s="62">
        <f t="shared" si="181"/>
        <v>0</v>
      </c>
      <c r="AQ911" s="61">
        <f t="shared" si="182"/>
        <v>0</v>
      </c>
      <c r="AR911" s="63">
        <f t="shared" si="183"/>
        <v>0</v>
      </c>
      <c r="AS911" s="63">
        <f t="shared" si="184"/>
        <v>0</v>
      </c>
      <c r="AT911" s="61">
        <f t="shared" si="185"/>
        <v>0</v>
      </c>
      <c r="AU911" s="63">
        <f t="shared" si="186"/>
        <v>0</v>
      </c>
      <c r="AV911" s="63">
        <f t="shared" si="187"/>
        <v>0</v>
      </c>
      <c r="AW911" s="61">
        <f t="shared" si="188"/>
        <v>0</v>
      </c>
      <c r="AX911" s="61">
        <f t="shared" si="189"/>
        <v>0</v>
      </c>
      <c r="AY911" s="61">
        <f t="shared" si="190"/>
        <v>0</v>
      </c>
      <c r="AZ911" s="61">
        <f t="shared" si="191"/>
        <v>0</v>
      </c>
      <c r="BA911" s="36">
        <f t="shared" si="192"/>
        <v>0</v>
      </c>
      <c r="BB911" s="64">
        <f t="shared" si="193"/>
        <v>0</v>
      </c>
      <c r="BC911" s="62">
        <f t="shared" si="194"/>
        <v>0</v>
      </c>
      <c r="BD911" s="61">
        <f t="shared" si="195"/>
        <v>0</v>
      </c>
      <c r="BE911" s="62">
        <f t="shared" si="196"/>
        <v>0</v>
      </c>
      <c r="BF911" s="65">
        <f t="shared" si="197"/>
        <v>0</v>
      </c>
      <c r="BG911" s="68"/>
      <c r="BH911" s="67"/>
      <c r="BI911" s="67"/>
    </row>
    <row r="912" spans="1:61">
      <c r="A912" s="34"/>
      <c r="B912" s="35"/>
      <c r="C912" s="36"/>
      <c r="D912" s="37"/>
      <c r="E912" s="38"/>
      <c r="F912" s="39"/>
      <c r="G912" s="40"/>
      <c r="H912" s="41"/>
      <c r="I912" s="42"/>
      <c r="J912" s="43"/>
      <c r="K912" s="38"/>
      <c r="L912" s="44"/>
      <c r="M912" s="45"/>
      <c r="N912" s="45"/>
      <c r="O912" s="46"/>
      <c r="P912" s="47"/>
      <c r="Q912" s="48"/>
      <c r="R912" s="36"/>
      <c r="S912" s="78"/>
      <c r="T912" s="80"/>
      <c r="U912" s="81"/>
      <c r="V912" s="83"/>
      <c r="W912" s="49">
        <f t="shared" si="176"/>
        <v>0</v>
      </c>
      <c r="X912" s="50">
        <f t="shared" si="177"/>
        <v>0</v>
      </c>
      <c r="Y912" s="51" t="str">
        <f t="shared" si="178"/>
        <v>MAW</v>
      </c>
      <c r="Z912" s="52"/>
      <c r="AA912" s="53"/>
      <c r="AB912" s="54"/>
      <c r="AC912" s="49"/>
      <c r="AD912" s="49"/>
      <c r="AE912" s="55"/>
      <c r="AF912" s="56"/>
      <c r="AG912" s="51"/>
      <c r="AH912" s="57"/>
      <c r="AI912" s="57"/>
      <c r="AJ912" s="56"/>
      <c r="AK912" s="58"/>
      <c r="AL912" s="59"/>
      <c r="AM912" s="60"/>
      <c r="AN912" s="35">
        <f t="shared" si="179"/>
        <v>0</v>
      </c>
      <c r="AO912" s="61">
        <f t="shared" si="180"/>
        <v>0</v>
      </c>
      <c r="AP912" s="62">
        <f t="shared" si="181"/>
        <v>0</v>
      </c>
      <c r="AQ912" s="61">
        <f t="shared" si="182"/>
        <v>0</v>
      </c>
      <c r="AR912" s="63">
        <f t="shared" si="183"/>
        <v>0</v>
      </c>
      <c r="AS912" s="63">
        <f t="shared" si="184"/>
        <v>0</v>
      </c>
      <c r="AT912" s="61">
        <f t="shared" si="185"/>
        <v>0</v>
      </c>
      <c r="AU912" s="63">
        <f t="shared" si="186"/>
        <v>0</v>
      </c>
      <c r="AV912" s="63">
        <f t="shared" si="187"/>
        <v>0</v>
      </c>
      <c r="AW912" s="61">
        <f t="shared" si="188"/>
        <v>0</v>
      </c>
      <c r="AX912" s="61">
        <f t="shared" si="189"/>
        <v>0</v>
      </c>
      <c r="AY912" s="61">
        <f t="shared" si="190"/>
        <v>0</v>
      </c>
      <c r="AZ912" s="61">
        <f t="shared" si="191"/>
        <v>0</v>
      </c>
      <c r="BA912" s="36">
        <f t="shared" si="192"/>
        <v>0</v>
      </c>
      <c r="BB912" s="64">
        <f t="shared" si="193"/>
        <v>0</v>
      </c>
      <c r="BC912" s="62">
        <f t="shared" si="194"/>
        <v>0</v>
      </c>
      <c r="BD912" s="61">
        <f t="shared" si="195"/>
        <v>0</v>
      </c>
      <c r="BE912" s="62">
        <f t="shared" si="196"/>
        <v>0</v>
      </c>
      <c r="BF912" s="65">
        <f t="shared" si="197"/>
        <v>0</v>
      </c>
      <c r="BG912" s="68"/>
      <c r="BH912" s="67"/>
      <c r="BI912" s="67"/>
    </row>
    <row r="913" spans="1:61">
      <c r="A913" s="34"/>
      <c r="B913" s="35"/>
      <c r="C913" s="36"/>
      <c r="D913" s="37"/>
      <c r="E913" s="38"/>
      <c r="F913" s="39"/>
      <c r="G913" s="40"/>
      <c r="H913" s="41"/>
      <c r="I913" s="42"/>
      <c r="J913" s="43"/>
      <c r="K913" s="38"/>
      <c r="L913" s="44"/>
      <c r="M913" s="45"/>
      <c r="N913" s="45"/>
      <c r="O913" s="46"/>
      <c r="P913" s="47"/>
      <c r="Q913" s="48"/>
      <c r="R913" s="36"/>
      <c r="S913" s="78"/>
      <c r="T913" s="80"/>
      <c r="U913" s="81"/>
      <c r="V913" s="83"/>
      <c r="W913" s="49">
        <f t="shared" si="176"/>
        <v>0</v>
      </c>
      <c r="X913" s="50">
        <f t="shared" si="177"/>
        <v>0</v>
      </c>
      <c r="Y913" s="51" t="str">
        <f t="shared" si="178"/>
        <v>MAW</v>
      </c>
      <c r="Z913" s="52"/>
      <c r="AA913" s="53"/>
      <c r="AB913" s="54"/>
      <c r="AC913" s="49"/>
      <c r="AD913" s="49"/>
      <c r="AE913" s="55"/>
      <c r="AF913" s="56"/>
      <c r="AG913" s="51"/>
      <c r="AH913" s="57"/>
      <c r="AI913" s="57"/>
      <c r="AJ913" s="56"/>
      <c r="AK913" s="58"/>
      <c r="AL913" s="59"/>
      <c r="AM913" s="60"/>
      <c r="AN913" s="35">
        <f t="shared" si="179"/>
        <v>0</v>
      </c>
      <c r="AO913" s="61">
        <f t="shared" si="180"/>
        <v>0</v>
      </c>
      <c r="AP913" s="62">
        <f t="shared" si="181"/>
        <v>0</v>
      </c>
      <c r="AQ913" s="61">
        <f t="shared" si="182"/>
        <v>0</v>
      </c>
      <c r="AR913" s="63">
        <f t="shared" si="183"/>
        <v>0</v>
      </c>
      <c r="AS913" s="63">
        <f t="shared" si="184"/>
        <v>0</v>
      </c>
      <c r="AT913" s="61">
        <f t="shared" si="185"/>
        <v>0</v>
      </c>
      <c r="AU913" s="63">
        <f t="shared" si="186"/>
        <v>0</v>
      </c>
      <c r="AV913" s="63">
        <f t="shared" si="187"/>
        <v>0</v>
      </c>
      <c r="AW913" s="61">
        <f t="shared" si="188"/>
        <v>0</v>
      </c>
      <c r="AX913" s="61">
        <f t="shared" si="189"/>
        <v>0</v>
      </c>
      <c r="AY913" s="61">
        <f t="shared" si="190"/>
        <v>0</v>
      </c>
      <c r="AZ913" s="61">
        <f t="shared" si="191"/>
        <v>0</v>
      </c>
      <c r="BA913" s="36">
        <f t="shared" si="192"/>
        <v>0</v>
      </c>
      <c r="BB913" s="64">
        <f t="shared" si="193"/>
        <v>0</v>
      </c>
      <c r="BC913" s="62">
        <f t="shared" si="194"/>
        <v>0</v>
      </c>
      <c r="BD913" s="61">
        <f t="shared" si="195"/>
        <v>0</v>
      </c>
      <c r="BE913" s="62">
        <f t="shared" si="196"/>
        <v>0</v>
      </c>
      <c r="BF913" s="65">
        <f t="shared" si="197"/>
        <v>0</v>
      </c>
      <c r="BG913" s="68"/>
      <c r="BH913" s="67"/>
      <c r="BI913" s="67"/>
    </row>
    <row r="914" spans="1:61">
      <c r="A914" s="34"/>
      <c r="B914" s="35"/>
      <c r="C914" s="36"/>
      <c r="D914" s="37"/>
      <c r="E914" s="38"/>
      <c r="F914" s="39"/>
      <c r="G914" s="40"/>
      <c r="H914" s="41"/>
      <c r="I914" s="42"/>
      <c r="J914" s="43"/>
      <c r="K914" s="38"/>
      <c r="L914" s="44"/>
      <c r="M914" s="45"/>
      <c r="N914" s="45"/>
      <c r="O914" s="46"/>
      <c r="P914" s="47"/>
      <c r="Q914" s="48"/>
      <c r="R914" s="36"/>
      <c r="S914" s="78"/>
      <c r="T914" s="80"/>
      <c r="U914" s="81"/>
      <c r="V914" s="83"/>
      <c r="W914" s="49">
        <f t="shared" si="176"/>
        <v>0</v>
      </c>
      <c r="X914" s="50">
        <f t="shared" si="177"/>
        <v>0</v>
      </c>
      <c r="Y914" s="51" t="str">
        <f t="shared" si="178"/>
        <v>MAW</v>
      </c>
      <c r="Z914" s="52"/>
      <c r="AA914" s="53"/>
      <c r="AB914" s="54"/>
      <c r="AC914" s="49"/>
      <c r="AD914" s="49"/>
      <c r="AE914" s="55"/>
      <c r="AF914" s="56"/>
      <c r="AG914" s="51"/>
      <c r="AH914" s="57"/>
      <c r="AI914" s="57"/>
      <c r="AJ914" s="56"/>
      <c r="AK914" s="58"/>
      <c r="AL914" s="59"/>
      <c r="AM914" s="60"/>
      <c r="AN914" s="35">
        <f t="shared" si="179"/>
        <v>0</v>
      </c>
      <c r="AO914" s="61">
        <f t="shared" si="180"/>
        <v>0</v>
      </c>
      <c r="AP914" s="62">
        <f t="shared" si="181"/>
        <v>0</v>
      </c>
      <c r="AQ914" s="61">
        <f t="shared" si="182"/>
        <v>0</v>
      </c>
      <c r="AR914" s="63">
        <f t="shared" si="183"/>
        <v>0</v>
      </c>
      <c r="AS914" s="63">
        <f t="shared" si="184"/>
        <v>0</v>
      </c>
      <c r="AT914" s="61">
        <f t="shared" si="185"/>
        <v>0</v>
      </c>
      <c r="AU914" s="63">
        <f t="shared" si="186"/>
        <v>0</v>
      </c>
      <c r="AV914" s="63">
        <f t="shared" si="187"/>
        <v>0</v>
      </c>
      <c r="AW914" s="61">
        <f t="shared" si="188"/>
        <v>0</v>
      </c>
      <c r="AX914" s="61">
        <f t="shared" si="189"/>
        <v>0</v>
      </c>
      <c r="AY914" s="61">
        <f t="shared" si="190"/>
        <v>0</v>
      </c>
      <c r="AZ914" s="61">
        <f t="shared" si="191"/>
        <v>0</v>
      </c>
      <c r="BA914" s="36">
        <f t="shared" si="192"/>
        <v>0</v>
      </c>
      <c r="BB914" s="64">
        <f t="shared" si="193"/>
        <v>0</v>
      </c>
      <c r="BC914" s="62">
        <f t="shared" si="194"/>
        <v>0</v>
      </c>
      <c r="BD914" s="61">
        <f t="shared" si="195"/>
        <v>0</v>
      </c>
      <c r="BE914" s="62">
        <f t="shared" si="196"/>
        <v>0</v>
      </c>
      <c r="BF914" s="65">
        <f t="shared" si="197"/>
        <v>0</v>
      </c>
      <c r="BG914" s="68"/>
      <c r="BH914" s="67"/>
      <c r="BI914" s="67"/>
    </row>
    <row r="915" spans="1:61">
      <c r="A915" s="34"/>
      <c r="B915" s="35"/>
      <c r="C915" s="36"/>
      <c r="D915" s="37"/>
      <c r="E915" s="38"/>
      <c r="F915" s="39"/>
      <c r="G915" s="40"/>
      <c r="H915" s="41"/>
      <c r="I915" s="42"/>
      <c r="J915" s="43"/>
      <c r="K915" s="38"/>
      <c r="L915" s="44"/>
      <c r="M915" s="45"/>
      <c r="N915" s="45"/>
      <c r="O915" s="46"/>
      <c r="P915" s="47"/>
      <c r="Q915" s="48"/>
      <c r="R915" s="36"/>
      <c r="S915" s="78"/>
      <c r="T915" s="80"/>
      <c r="U915" s="81"/>
      <c r="V915" s="83"/>
      <c r="W915" s="49">
        <f t="shared" si="176"/>
        <v>0</v>
      </c>
      <c r="X915" s="50">
        <f t="shared" si="177"/>
        <v>0</v>
      </c>
      <c r="Y915" s="51" t="str">
        <f t="shared" si="178"/>
        <v>MAW</v>
      </c>
      <c r="Z915" s="52"/>
      <c r="AA915" s="53"/>
      <c r="AB915" s="54"/>
      <c r="AC915" s="49"/>
      <c r="AD915" s="49"/>
      <c r="AE915" s="55"/>
      <c r="AF915" s="56"/>
      <c r="AG915" s="51"/>
      <c r="AH915" s="57"/>
      <c r="AI915" s="57"/>
      <c r="AJ915" s="56"/>
      <c r="AK915" s="58"/>
      <c r="AL915" s="59"/>
      <c r="AM915" s="60"/>
      <c r="AN915" s="35">
        <f t="shared" si="179"/>
        <v>0</v>
      </c>
      <c r="AO915" s="61">
        <f t="shared" si="180"/>
        <v>0</v>
      </c>
      <c r="AP915" s="62">
        <f t="shared" si="181"/>
        <v>0</v>
      </c>
      <c r="AQ915" s="61">
        <f t="shared" si="182"/>
        <v>0</v>
      </c>
      <c r="AR915" s="63">
        <f t="shared" si="183"/>
        <v>0</v>
      </c>
      <c r="AS915" s="63">
        <f t="shared" si="184"/>
        <v>0</v>
      </c>
      <c r="AT915" s="61">
        <f t="shared" si="185"/>
        <v>0</v>
      </c>
      <c r="AU915" s="63">
        <f t="shared" si="186"/>
        <v>0</v>
      </c>
      <c r="AV915" s="63">
        <f t="shared" si="187"/>
        <v>0</v>
      </c>
      <c r="AW915" s="61">
        <f t="shared" si="188"/>
        <v>0</v>
      </c>
      <c r="AX915" s="61">
        <f t="shared" si="189"/>
        <v>0</v>
      </c>
      <c r="AY915" s="61">
        <f t="shared" si="190"/>
        <v>0</v>
      </c>
      <c r="AZ915" s="61">
        <f t="shared" si="191"/>
        <v>0</v>
      </c>
      <c r="BA915" s="36">
        <f t="shared" si="192"/>
        <v>0</v>
      </c>
      <c r="BB915" s="64">
        <f t="shared" si="193"/>
        <v>0</v>
      </c>
      <c r="BC915" s="62">
        <f t="shared" si="194"/>
        <v>0</v>
      </c>
      <c r="BD915" s="61">
        <f t="shared" si="195"/>
        <v>0</v>
      </c>
      <c r="BE915" s="62">
        <f t="shared" si="196"/>
        <v>0</v>
      </c>
      <c r="BF915" s="65">
        <f t="shared" si="197"/>
        <v>0</v>
      </c>
      <c r="BG915" s="68"/>
      <c r="BH915" s="67"/>
      <c r="BI915" s="67"/>
    </row>
    <row r="916" spans="1:61">
      <c r="A916" s="34"/>
      <c r="B916" s="35"/>
      <c r="C916" s="36"/>
      <c r="D916" s="37"/>
      <c r="E916" s="38"/>
      <c r="F916" s="39"/>
      <c r="G916" s="40"/>
      <c r="H916" s="41"/>
      <c r="I916" s="42"/>
      <c r="J916" s="43"/>
      <c r="K916" s="38"/>
      <c r="L916" s="44"/>
      <c r="M916" s="45"/>
      <c r="N916" s="45"/>
      <c r="O916" s="46"/>
      <c r="P916" s="47"/>
      <c r="Q916" s="48"/>
      <c r="R916" s="36"/>
      <c r="S916" s="78"/>
      <c r="T916" s="80"/>
      <c r="U916" s="81"/>
      <c r="V916" s="83"/>
      <c r="W916" s="49">
        <f t="shared" si="176"/>
        <v>0</v>
      </c>
      <c r="X916" s="50">
        <f t="shared" si="177"/>
        <v>0</v>
      </c>
      <c r="Y916" s="51" t="str">
        <f t="shared" si="178"/>
        <v>MAW</v>
      </c>
      <c r="Z916" s="52"/>
      <c r="AA916" s="53"/>
      <c r="AB916" s="54"/>
      <c r="AC916" s="49"/>
      <c r="AD916" s="49"/>
      <c r="AE916" s="55"/>
      <c r="AF916" s="56"/>
      <c r="AG916" s="51"/>
      <c r="AH916" s="57"/>
      <c r="AI916" s="57"/>
      <c r="AJ916" s="56"/>
      <c r="AK916" s="58"/>
      <c r="AL916" s="59"/>
      <c r="AM916" s="60"/>
      <c r="AN916" s="35">
        <f t="shared" si="179"/>
        <v>0</v>
      </c>
      <c r="AO916" s="61">
        <f t="shared" si="180"/>
        <v>0</v>
      </c>
      <c r="AP916" s="62">
        <f t="shared" si="181"/>
        <v>0</v>
      </c>
      <c r="AQ916" s="61">
        <f t="shared" si="182"/>
        <v>0</v>
      </c>
      <c r="AR916" s="63">
        <f t="shared" si="183"/>
        <v>0</v>
      </c>
      <c r="AS916" s="63">
        <f t="shared" si="184"/>
        <v>0</v>
      </c>
      <c r="AT916" s="61">
        <f t="shared" si="185"/>
        <v>0</v>
      </c>
      <c r="AU916" s="63">
        <f t="shared" si="186"/>
        <v>0</v>
      </c>
      <c r="AV916" s="63">
        <f t="shared" si="187"/>
        <v>0</v>
      </c>
      <c r="AW916" s="61">
        <f t="shared" si="188"/>
        <v>0</v>
      </c>
      <c r="AX916" s="61">
        <f t="shared" si="189"/>
        <v>0</v>
      </c>
      <c r="AY916" s="61">
        <f t="shared" si="190"/>
        <v>0</v>
      </c>
      <c r="AZ916" s="61">
        <f t="shared" si="191"/>
        <v>0</v>
      </c>
      <c r="BA916" s="36">
        <f t="shared" si="192"/>
        <v>0</v>
      </c>
      <c r="BB916" s="64">
        <f t="shared" si="193"/>
        <v>0</v>
      </c>
      <c r="BC916" s="62">
        <f t="shared" si="194"/>
        <v>0</v>
      </c>
      <c r="BD916" s="61">
        <f t="shared" si="195"/>
        <v>0</v>
      </c>
      <c r="BE916" s="62">
        <f t="shared" si="196"/>
        <v>0</v>
      </c>
      <c r="BF916" s="65">
        <f t="shared" si="197"/>
        <v>0</v>
      </c>
      <c r="BG916" s="68"/>
      <c r="BH916" s="67"/>
      <c r="BI916" s="67"/>
    </row>
    <row r="917" spans="1:61">
      <c r="A917" s="34"/>
      <c r="B917" s="35"/>
      <c r="C917" s="36"/>
      <c r="D917" s="37"/>
      <c r="E917" s="38"/>
      <c r="F917" s="39"/>
      <c r="G917" s="40"/>
      <c r="H917" s="41"/>
      <c r="I917" s="42"/>
      <c r="J917" s="43"/>
      <c r="K917" s="38"/>
      <c r="L917" s="44"/>
      <c r="M917" s="45"/>
      <c r="N917" s="45"/>
      <c r="O917" s="46"/>
      <c r="P917" s="47"/>
      <c r="Q917" s="48"/>
      <c r="R917" s="36"/>
      <c r="S917" s="78"/>
      <c r="T917" s="80"/>
      <c r="U917" s="81"/>
      <c r="V917" s="83"/>
      <c r="W917" s="49">
        <f t="shared" si="176"/>
        <v>0</v>
      </c>
      <c r="X917" s="50">
        <f t="shared" si="177"/>
        <v>0</v>
      </c>
      <c r="Y917" s="51" t="str">
        <f t="shared" si="178"/>
        <v>MAW</v>
      </c>
      <c r="Z917" s="52"/>
      <c r="AA917" s="53"/>
      <c r="AB917" s="54"/>
      <c r="AC917" s="49"/>
      <c r="AD917" s="49"/>
      <c r="AE917" s="55"/>
      <c r="AF917" s="56"/>
      <c r="AG917" s="51"/>
      <c r="AH917" s="57"/>
      <c r="AI917" s="57"/>
      <c r="AJ917" s="56"/>
      <c r="AK917" s="58"/>
      <c r="AL917" s="59"/>
      <c r="AM917" s="60"/>
      <c r="AN917" s="35">
        <f t="shared" si="179"/>
        <v>0</v>
      </c>
      <c r="AO917" s="61">
        <f t="shared" si="180"/>
        <v>0</v>
      </c>
      <c r="AP917" s="62">
        <f t="shared" si="181"/>
        <v>0</v>
      </c>
      <c r="AQ917" s="61">
        <f t="shared" si="182"/>
        <v>0</v>
      </c>
      <c r="AR917" s="63">
        <f t="shared" si="183"/>
        <v>0</v>
      </c>
      <c r="AS917" s="63">
        <f t="shared" si="184"/>
        <v>0</v>
      </c>
      <c r="AT917" s="61">
        <f t="shared" si="185"/>
        <v>0</v>
      </c>
      <c r="AU917" s="63">
        <f t="shared" si="186"/>
        <v>0</v>
      </c>
      <c r="AV917" s="63">
        <f t="shared" si="187"/>
        <v>0</v>
      </c>
      <c r="AW917" s="61">
        <f t="shared" si="188"/>
        <v>0</v>
      </c>
      <c r="AX917" s="61">
        <f t="shared" si="189"/>
        <v>0</v>
      </c>
      <c r="AY917" s="61">
        <f t="shared" si="190"/>
        <v>0</v>
      </c>
      <c r="AZ917" s="61">
        <f t="shared" si="191"/>
        <v>0</v>
      </c>
      <c r="BA917" s="36">
        <f t="shared" si="192"/>
        <v>0</v>
      </c>
      <c r="BB917" s="64">
        <f t="shared" si="193"/>
        <v>0</v>
      </c>
      <c r="BC917" s="62">
        <f t="shared" si="194"/>
        <v>0</v>
      </c>
      <c r="BD917" s="61">
        <f t="shared" si="195"/>
        <v>0</v>
      </c>
      <c r="BE917" s="62">
        <f t="shared" si="196"/>
        <v>0</v>
      </c>
      <c r="BF917" s="65">
        <f t="shared" si="197"/>
        <v>0</v>
      </c>
      <c r="BG917" s="68"/>
      <c r="BH917" s="67"/>
      <c r="BI917" s="67"/>
    </row>
    <row r="918" spans="1:61">
      <c r="A918" s="34"/>
      <c r="B918" s="35"/>
      <c r="C918" s="36"/>
      <c r="D918" s="37"/>
      <c r="E918" s="38"/>
      <c r="F918" s="39"/>
      <c r="G918" s="40"/>
      <c r="H918" s="41"/>
      <c r="I918" s="42"/>
      <c r="J918" s="43"/>
      <c r="K918" s="38"/>
      <c r="L918" s="44"/>
      <c r="M918" s="45"/>
      <c r="N918" s="45"/>
      <c r="O918" s="46"/>
      <c r="P918" s="47"/>
      <c r="Q918" s="48"/>
      <c r="R918" s="36"/>
      <c r="S918" s="78"/>
      <c r="T918" s="80"/>
      <c r="U918" s="81"/>
      <c r="V918" s="83"/>
      <c r="W918" s="49">
        <f t="shared" si="176"/>
        <v>0</v>
      </c>
      <c r="X918" s="50">
        <f t="shared" si="177"/>
        <v>0</v>
      </c>
      <c r="Y918" s="51" t="str">
        <f t="shared" si="178"/>
        <v>MAW</v>
      </c>
      <c r="Z918" s="52"/>
      <c r="AA918" s="53"/>
      <c r="AB918" s="54"/>
      <c r="AC918" s="49"/>
      <c r="AD918" s="49"/>
      <c r="AE918" s="55"/>
      <c r="AF918" s="56"/>
      <c r="AG918" s="51"/>
      <c r="AH918" s="57"/>
      <c r="AI918" s="57"/>
      <c r="AJ918" s="56"/>
      <c r="AK918" s="58"/>
      <c r="AL918" s="59"/>
      <c r="AM918" s="60"/>
      <c r="AN918" s="35">
        <f t="shared" si="179"/>
        <v>0</v>
      </c>
      <c r="AO918" s="61">
        <f t="shared" si="180"/>
        <v>0</v>
      </c>
      <c r="AP918" s="62">
        <f t="shared" si="181"/>
        <v>0</v>
      </c>
      <c r="AQ918" s="61">
        <f t="shared" si="182"/>
        <v>0</v>
      </c>
      <c r="AR918" s="63">
        <f t="shared" si="183"/>
        <v>0</v>
      </c>
      <c r="AS918" s="63">
        <f t="shared" si="184"/>
        <v>0</v>
      </c>
      <c r="AT918" s="61">
        <f t="shared" si="185"/>
        <v>0</v>
      </c>
      <c r="AU918" s="63">
        <f t="shared" si="186"/>
        <v>0</v>
      </c>
      <c r="AV918" s="63">
        <f t="shared" si="187"/>
        <v>0</v>
      </c>
      <c r="AW918" s="61">
        <f t="shared" si="188"/>
        <v>0</v>
      </c>
      <c r="AX918" s="61">
        <f t="shared" si="189"/>
        <v>0</v>
      </c>
      <c r="AY918" s="61">
        <f t="shared" si="190"/>
        <v>0</v>
      </c>
      <c r="AZ918" s="61">
        <f t="shared" si="191"/>
        <v>0</v>
      </c>
      <c r="BA918" s="36">
        <f t="shared" si="192"/>
        <v>0</v>
      </c>
      <c r="BB918" s="64">
        <f t="shared" si="193"/>
        <v>0</v>
      </c>
      <c r="BC918" s="62">
        <f t="shared" si="194"/>
        <v>0</v>
      </c>
      <c r="BD918" s="61">
        <f t="shared" si="195"/>
        <v>0</v>
      </c>
      <c r="BE918" s="62">
        <f t="shared" si="196"/>
        <v>0</v>
      </c>
      <c r="BF918" s="65">
        <f t="shared" si="197"/>
        <v>0</v>
      </c>
      <c r="BG918" s="68"/>
      <c r="BH918" s="67"/>
      <c r="BI918" s="67"/>
    </row>
    <row r="919" spans="1:61">
      <c r="A919" s="34"/>
      <c r="B919" s="35"/>
      <c r="C919" s="36"/>
      <c r="D919" s="37"/>
      <c r="E919" s="38"/>
      <c r="F919" s="39"/>
      <c r="G919" s="40"/>
      <c r="H919" s="41"/>
      <c r="I919" s="42"/>
      <c r="J919" s="43"/>
      <c r="K919" s="38"/>
      <c r="L919" s="44"/>
      <c r="M919" s="45"/>
      <c r="N919" s="45"/>
      <c r="O919" s="46"/>
      <c r="P919" s="47"/>
      <c r="Q919" s="48"/>
      <c r="R919" s="36"/>
      <c r="S919" s="78"/>
      <c r="T919" s="80"/>
      <c r="U919" s="81"/>
      <c r="V919" s="83"/>
      <c r="W919" s="49">
        <f t="shared" si="176"/>
        <v>0</v>
      </c>
      <c r="X919" s="50">
        <f t="shared" si="177"/>
        <v>0</v>
      </c>
      <c r="Y919" s="51" t="str">
        <f t="shared" si="178"/>
        <v>MAW</v>
      </c>
      <c r="Z919" s="52"/>
      <c r="AA919" s="53"/>
      <c r="AB919" s="54"/>
      <c r="AC919" s="49"/>
      <c r="AD919" s="49"/>
      <c r="AE919" s="55"/>
      <c r="AF919" s="56"/>
      <c r="AG919" s="51"/>
      <c r="AH919" s="57"/>
      <c r="AI919" s="57"/>
      <c r="AJ919" s="56"/>
      <c r="AK919" s="58"/>
      <c r="AL919" s="59"/>
      <c r="AM919" s="60"/>
      <c r="AN919" s="35">
        <f t="shared" si="179"/>
        <v>0</v>
      </c>
      <c r="AO919" s="61">
        <f t="shared" si="180"/>
        <v>0</v>
      </c>
      <c r="AP919" s="62">
        <f t="shared" si="181"/>
        <v>0</v>
      </c>
      <c r="AQ919" s="61">
        <f t="shared" si="182"/>
        <v>0</v>
      </c>
      <c r="AR919" s="63">
        <f t="shared" si="183"/>
        <v>0</v>
      </c>
      <c r="AS919" s="63">
        <f t="shared" si="184"/>
        <v>0</v>
      </c>
      <c r="AT919" s="61">
        <f t="shared" si="185"/>
        <v>0</v>
      </c>
      <c r="AU919" s="63">
        <f t="shared" si="186"/>
        <v>0</v>
      </c>
      <c r="AV919" s="63">
        <f t="shared" si="187"/>
        <v>0</v>
      </c>
      <c r="AW919" s="61">
        <f t="shared" si="188"/>
        <v>0</v>
      </c>
      <c r="AX919" s="61">
        <f t="shared" si="189"/>
        <v>0</v>
      </c>
      <c r="AY919" s="61">
        <f t="shared" si="190"/>
        <v>0</v>
      </c>
      <c r="AZ919" s="61">
        <f t="shared" si="191"/>
        <v>0</v>
      </c>
      <c r="BA919" s="36">
        <f t="shared" si="192"/>
        <v>0</v>
      </c>
      <c r="BB919" s="64">
        <f t="shared" si="193"/>
        <v>0</v>
      </c>
      <c r="BC919" s="62">
        <f t="shared" si="194"/>
        <v>0</v>
      </c>
      <c r="BD919" s="61">
        <f t="shared" si="195"/>
        <v>0</v>
      </c>
      <c r="BE919" s="62">
        <f t="shared" si="196"/>
        <v>0</v>
      </c>
      <c r="BF919" s="65">
        <f t="shared" si="197"/>
        <v>0</v>
      </c>
      <c r="BG919" s="68"/>
      <c r="BH919" s="67"/>
      <c r="BI919" s="67"/>
    </row>
    <row r="920" spans="1:61">
      <c r="A920" s="34"/>
      <c r="B920" s="35"/>
      <c r="C920" s="36"/>
      <c r="D920" s="37"/>
      <c r="E920" s="38"/>
      <c r="F920" s="39"/>
      <c r="G920" s="40"/>
      <c r="H920" s="41"/>
      <c r="I920" s="42"/>
      <c r="J920" s="43"/>
      <c r="K920" s="38"/>
      <c r="L920" s="44"/>
      <c r="M920" s="45"/>
      <c r="N920" s="45"/>
      <c r="O920" s="46"/>
      <c r="P920" s="47"/>
      <c r="Q920" s="48"/>
      <c r="R920" s="36"/>
      <c r="S920" s="78"/>
      <c r="T920" s="80"/>
      <c r="U920" s="81"/>
      <c r="V920" s="83"/>
      <c r="W920" s="49">
        <f t="shared" si="176"/>
        <v>0</v>
      </c>
      <c r="X920" s="50">
        <f t="shared" si="177"/>
        <v>0</v>
      </c>
      <c r="Y920" s="51" t="str">
        <f t="shared" si="178"/>
        <v>MAW</v>
      </c>
      <c r="Z920" s="52"/>
      <c r="AA920" s="53"/>
      <c r="AB920" s="54"/>
      <c r="AC920" s="49"/>
      <c r="AD920" s="49"/>
      <c r="AE920" s="55"/>
      <c r="AF920" s="56"/>
      <c r="AG920" s="51"/>
      <c r="AH920" s="57"/>
      <c r="AI920" s="57"/>
      <c r="AJ920" s="56"/>
      <c r="AK920" s="58"/>
      <c r="AL920" s="59"/>
      <c r="AM920" s="60"/>
      <c r="AN920" s="35">
        <f t="shared" si="179"/>
        <v>0</v>
      </c>
      <c r="AO920" s="61">
        <f t="shared" si="180"/>
        <v>0</v>
      </c>
      <c r="AP920" s="62">
        <f t="shared" si="181"/>
        <v>0</v>
      </c>
      <c r="AQ920" s="61">
        <f t="shared" si="182"/>
        <v>0</v>
      </c>
      <c r="AR920" s="63">
        <f t="shared" si="183"/>
        <v>0</v>
      </c>
      <c r="AS920" s="63">
        <f t="shared" si="184"/>
        <v>0</v>
      </c>
      <c r="AT920" s="61">
        <f t="shared" si="185"/>
        <v>0</v>
      </c>
      <c r="AU920" s="63">
        <f t="shared" si="186"/>
        <v>0</v>
      </c>
      <c r="AV920" s="63">
        <f t="shared" si="187"/>
        <v>0</v>
      </c>
      <c r="AW920" s="61">
        <f t="shared" si="188"/>
        <v>0</v>
      </c>
      <c r="AX920" s="61">
        <f t="shared" si="189"/>
        <v>0</v>
      </c>
      <c r="AY920" s="61">
        <f t="shared" si="190"/>
        <v>0</v>
      </c>
      <c r="AZ920" s="61">
        <f t="shared" si="191"/>
        <v>0</v>
      </c>
      <c r="BA920" s="36">
        <f t="shared" si="192"/>
        <v>0</v>
      </c>
      <c r="BB920" s="64">
        <f t="shared" si="193"/>
        <v>0</v>
      </c>
      <c r="BC920" s="62">
        <f t="shared" si="194"/>
        <v>0</v>
      </c>
      <c r="BD920" s="61">
        <f t="shared" si="195"/>
        <v>0</v>
      </c>
      <c r="BE920" s="62">
        <f t="shared" si="196"/>
        <v>0</v>
      </c>
      <c r="BF920" s="65">
        <f t="shared" si="197"/>
        <v>0</v>
      </c>
      <c r="BG920" s="68"/>
      <c r="BH920" s="67"/>
      <c r="BI920" s="67"/>
    </row>
    <row r="921" spans="1:61">
      <c r="A921" s="34"/>
      <c r="B921" s="35"/>
      <c r="C921" s="36"/>
      <c r="D921" s="37"/>
      <c r="E921" s="38"/>
      <c r="F921" s="39"/>
      <c r="G921" s="40"/>
      <c r="H921" s="41"/>
      <c r="I921" s="42"/>
      <c r="J921" s="43"/>
      <c r="K921" s="38"/>
      <c r="L921" s="44"/>
      <c r="M921" s="45"/>
      <c r="N921" s="45"/>
      <c r="O921" s="46"/>
      <c r="P921" s="47"/>
      <c r="Q921" s="48"/>
      <c r="R921" s="36"/>
      <c r="S921" s="78"/>
      <c r="T921" s="80"/>
      <c r="U921" s="81"/>
      <c r="V921" s="83"/>
      <c r="W921" s="49">
        <f t="shared" si="176"/>
        <v>0</v>
      </c>
      <c r="X921" s="50">
        <f t="shared" si="177"/>
        <v>0</v>
      </c>
      <c r="Y921" s="51" t="str">
        <f t="shared" si="178"/>
        <v>MAW</v>
      </c>
      <c r="Z921" s="52"/>
      <c r="AA921" s="53"/>
      <c r="AB921" s="54"/>
      <c r="AC921" s="49"/>
      <c r="AD921" s="49"/>
      <c r="AE921" s="55"/>
      <c r="AF921" s="56"/>
      <c r="AG921" s="51"/>
      <c r="AH921" s="57"/>
      <c r="AI921" s="57"/>
      <c r="AJ921" s="56"/>
      <c r="AK921" s="58"/>
      <c r="AL921" s="59"/>
      <c r="AM921" s="60"/>
      <c r="AN921" s="35">
        <f t="shared" si="179"/>
        <v>0</v>
      </c>
      <c r="AO921" s="61">
        <f t="shared" si="180"/>
        <v>0</v>
      </c>
      <c r="AP921" s="62">
        <f t="shared" si="181"/>
        <v>0</v>
      </c>
      <c r="AQ921" s="61">
        <f t="shared" si="182"/>
        <v>0</v>
      </c>
      <c r="AR921" s="63">
        <f t="shared" si="183"/>
        <v>0</v>
      </c>
      <c r="AS921" s="63">
        <f t="shared" si="184"/>
        <v>0</v>
      </c>
      <c r="AT921" s="61">
        <f t="shared" si="185"/>
        <v>0</v>
      </c>
      <c r="AU921" s="63">
        <f t="shared" si="186"/>
        <v>0</v>
      </c>
      <c r="AV921" s="63">
        <f t="shared" si="187"/>
        <v>0</v>
      </c>
      <c r="AW921" s="61">
        <f t="shared" si="188"/>
        <v>0</v>
      </c>
      <c r="AX921" s="61">
        <f t="shared" si="189"/>
        <v>0</v>
      </c>
      <c r="AY921" s="61">
        <f t="shared" si="190"/>
        <v>0</v>
      </c>
      <c r="AZ921" s="61">
        <f t="shared" si="191"/>
        <v>0</v>
      </c>
      <c r="BA921" s="36">
        <f t="shared" si="192"/>
        <v>0</v>
      </c>
      <c r="BB921" s="64">
        <f t="shared" si="193"/>
        <v>0</v>
      </c>
      <c r="BC921" s="62">
        <f t="shared" si="194"/>
        <v>0</v>
      </c>
      <c r="BD921" s="61">
        <f t="shared" si="195"/>
        <v>0</v>
      </c>
      <c r="BE921" s="62">
        <f t="shared" si="196"/>
        <v>0</v>
      </c>
      <c r="BF921" s="65">
        <f t="shared" si="197"/>
        <v>0</v>
      </c>
      <c r="BG921" s="68"/>
      <c r="BH921" s="67"/>
      <c r="BI921" s="67"/>
    </row>
    <row r="922" spans="1:61">
      <c r="A922" s="34"/>
      <c r="B922" s="35"/>
      <c r="C922" s="36"/>
      <c r="D922" s="37"/>
      <c r="E922" s="38"/>
      <c r="F922" s="39"/>
      <c r="G922" s="40"/>
      <c r="H922" s="41"/>
      <c r="I922" s="42"/>
      <c r="J922" s="43"/>
      <c r="K922" s="38"/>
      <c r="L922" s="44"/>
      <c r="M922" s="45"/>
      <c r="N922" s="45"/>
      <c r="O922" s="46"/>
      <c r="P922" s="47"/>
      <c r="Q922" s="48"/>
      <c r="R922" s="36"/>
      <c r="S922" s="78"/>
      <c r="T922" s="80"/>
      <c r="U922" s="81"/>
      <c r="V922" s="83"/>
      <c r="W922" s="49">
        <f t="shared" si="176"/>
        <v>0</v>
      </c>
      <c r="X922" s="50">
        <f t="shared" si="177"/>
        <v>0</v>
      </c>
      <c r="Y922" s="51" t="str">
        <f t="shared" si="178"/>
        <v>MAW</v>
      </c>
      <c r="Z922" s="52"/>
      <c r="AA922" s="53"/>
      <c r="AB922" s="54"/>
      <c r="AC922" s="49"/>
      <c r="AD922" s="49"/>
      <c r="AE922" s="55"/>
      <c r="AF922" s="56"/>
      <c r="AG922" s="51"/>
      <c r="AH922" s="57"/>
      <c r="AI922" s="57"/>
      <c r="AJ922" s="56"/>
      <c r="AK922" s="58"/>
      <c r="AL922" s="59"/>
      <c r="AM922" s="60"/>
      <c r="AN922" s="35">
        <f t="shared" si="179"/>
        <v>0</v>
      </c>
      <c r="AO922" s="61">
        <f t="shared" si="180"/>
        <v>0</v>
      </c>
      <c r="AP922" s="62">
        <f t="shared" si="181"/>
        <v>0</v>
      </c>
      <c r="AQ922" s="61">
        <f t="shared" si="182"/>
        <v>0</v>
      </c>
      <c r="AR922" s="63">
        <f t="shared" si="183"/>
        <v>0</v>
      </c>
      <c r="AS922" s="63">
        <f t="shared" si="184"/>
        <v>0</v>
      </c>
      <c r="AT922" s="61">
        <f t="shared" si="185"/>
        <v>0</v>
      </c>
      <c r="AU922" s="63">
        <f t="shared" si="186"/>
        <v>0</v>
      </c>
      <c r="AV922" s="63">
        <f t="shared" si="187"/>
        <v>0</v>
      </c>
      <c r="AW922" s="61">
        <f t="shared" si="188"/>
        <v>0</v>
      </c>
      <c r="AX922" s="61">
        <f t="shared" si="189"/>
        <v>0</v>
      </c>
      <c r="AY922" s="61">
        <f t="shared" si="190"/>
        <v>0</v>
      </c>
      <c r="AZ922" s="61">
        <f t="shared" si="191"/>
        <v>0</v>
      </c>
      <c r="BA922" s="36">
        <f t="shared" si="192"/>
        <v>0</v>
      </c>
      <c r="BB922" s="64">
        <f t="shared" si="193"/>
        <v>0</v>
      </c>
      <c r="BC922" s="62">
        <f t="shared" si="194"/>
        <v>0</v>
      </c>
      <c r="BD922" s="61">
        <f t="shared" si="195"/>
        <v>0</v>
      </c>
      <c r="BE922" s="62">
        <f t="shared" si="196"/>
        <v>0</v>
      </c>
      <c r="BF922" s="65">
        <f t="shared" si="197"/>
        <v>0</v>
      </c>
      <c r="BG922" s="68"/>
      <c r="BH922" s="67"/>
      <c r="BI922" s="67"/>
    </row>
    <row r="923" spans="1:61">
      <c r="A923" s="34"/>
      <c r="B923" s="35"/>
      <c r="C923" s="36"/>
      <c r="D923" s="37"/>
      <c r="E923" s="38"/>
      <c r="F923" s="39"/>
      <c r="G923" s="40"/>
      <c r="H923" s="41"/>
      <c r="I923" s="42"/>
      <c r="J923" s="43"/>
      <c r="K923" s="38"/>
      <c r="L923" s="44"/>
      <c r="M923" s="45"/>
      <c r="N923" s="45"/>
      <c r="O923" s="46"/>
      <c r="P923" s="47"/>
      <c r="Q923" s="48"/>
      <c r="R923" s="36"/>
      <c r="S923" s="78"/>
      <c r="T923" s="80"/>
      <c r="U923" s="81"/>
      <c r="V923" s="83"/>
      <c r="W923" s="49">
        <f t="shared" si="176"/>
        <v>0</v>
      </c>
      <c r="X923" s="50">
        <f t="shared" si="177"/>
        <v>0</v>
      </c>
      <c r="Y923" s="51" t="str">
        <f t="shared" si="178"/>
        <v>MAW</v>
      </c>
      <c r="Z923" s="52"/>
      <c r="AA923" s="53"/>
      <c r="AB923" s="54"/>
      <c r="AC923" s="49"/>
      <c r="AD923" s="49"/>
      <c r="AE923" s="55"/>
      <c r="AF923" s="56"/>
      <c r="AG923" s="51"/>
      <c r="AH923" s="57"/>
      <c r="AI923" s="57"/>
      <c r="AJ923" s="56"/>
      <c r="AK923" s="58"/>
      <c r="AL923" s="59"/>
      <c r="AM923" s="60"/>
      <c r="AN923" s="35">
        <f t="shared" si="179"/>
        <v>0</v>
      </c>
      <c r="AO923" s="61">
        <f t="shared" si="180"/>
        <v>0</v>
      </c>
      <c r="AP923" s="62">
        <f t="shared" si="181"/>
        <v>0</v>
      </c>
      <c r="AQ923" s="61">
        <f t="shared" si="182"/>
        <v>0</v>
      </c>
      <c r="AR923" s="63">
        <f t="shared" si="183"/>
        <v>0</v>
      </c>
      <c r="AS923" s="63">
        <f t="shared" si="184"/>
        <v>0</v>
      </c>
      <c r="AT923" s="61">
        <f t="shared" si="185"/>
        <v>0</v>
      </c>
      <c r="AU923" s="63">
        <f t="shared" si="186"/>
        <v>0</v>
      </c>
      <c r="AV923" s="63">
        <f t="shared" si="187"/>
        <v>0</v>
      </c>
      <c r="AW923" s="61">
        <f t="shared" si="188"/>
        <v>0</v>
      </c>
      <c r="AX923" s="61">
        <f t="shared" si="189"/>
        <v>0</v>
      </c>
      <c r="AY923" s="61">
        <f t="shared" si="190"/>
        <v>0</v>
      </c>
      <c r="AZ923" s="61">
        <f t="shared" si="191"/>
        <v>0</v>
      </c>
      <c r="BA923" s="36">
        <f t="shared" si="192"/>
        <v>0</v>
      </c>
      <c r="BB923" s="64">
        <f t="shared" si="193"/>
        <v>0</v>
      </c>
      <c r="BC923" s="62">
        <f t="shared" si="194"/>
        <v>0</v>
      </c>
      <c r="BD923" s="61">
        <f t="shared" si="195"/>
        <v>0</v>
      </c>
      <c r="BE923" s="62">
        <f t="shared" si="196"/>
        <v>0</v>
      </c>
      <c r="BF923" s="65">
        <f t="shared" si="197"/>
        <v>0</v>
      </c>
      <c r="BG923" s="68"/>
      <c r="BH923" s="67"/>
      <c r="BI923" s="67"/>
    </row>
    <row r="924" spans="1:61">
      <c r="A924" s="34"/>
      <c r="B924" s="35"/>
      <c r="C924" s="36"/>
      <c r="D924" s="37"/>
      <c r="E924" s="38"/>
      <c r="F924" s="39"/>
      <c r="G924" s="40"/>
      <c r="H924" s="41"/>
      <c r="I924" s="42"/>
      <c r="J924" s="43"/>
      <c r="K924" s="38"/>
      <c r="L924" s="44"/>
      <c r="M924" s="45"/>
      <c r="N924" s="45"/>
      <c r="O924" s="46"/>
      <c r="P924" s="47"/>
      <c r="Q924" s="48"/>
      <c r="R924" s="36"/>
      <c r="S924" s="78"/>
      <c r="T924" s="80"/>
      <c r="U924" s="81"/>
      <c r="V924" s="83"/>
      <c r="W924" s="49">
        <f t="shared" si="176"/>
        <v>0</v>
      </c>
      <c r="X924" s="50">
        <f t="shared" si="177"/>
        <v>0</v>
      </c>
      <c r="Y924" s="51" t="str">
        <f t="shared" si="178"/>
        <v>MAW</v>
      </c>
      <c r="Z924" s="52"/>
      <c r="AA924" s="53"/>
      <c r="AB924" s="54"/>
      <c r="AC924" s="49"/>
      <c r="AD924" s="49"/>
      <c r="AE924" s="55"/>
      <c r="AF924" s="56"/>
      <c r="AG924" s="51"/>
      <c r="AH924" s="57"/>
      <c r="AI924" s="57"/>
      <c r="AJ924" s="56"/>
      <c r="AK924" s="58"/>
      <c r="AL924" s="59"/>
      <c r="AM924" s="60"/>
      <c r="AN924" s="35">
        <f t="shared" si="179"/>
        <v>0</v>
      </c>
      <c r="AO924" s="61">
        <f t="shared" si="180"/>
        <v>0</v>
      </c>
      <c r="AP924" s="62">
        <f t="shared" si="181"/>
        <v>0</v>
      </c>
      <c r="AQ924" s="61">
        <f t="shared" si="182"/>
        <v>0</v>
      </c>
      <c r="AR924" s="63">
        <f t="shared" si="183"/>
        <v>0</v>
      </c>
      <c r="AS924" s="63">
        <f t="shared" si="184"/>
        <v>0</v>
      </c>
      <c r="AT924" s="61">
        <f t="shared" si="185"/>
        <v>0</v>
      </c>
      <c r="AU924" s="63">
        <f t="shared" si="186"/>
        <v>0</v>
      </c>
      <c r="AV924" s="63">
        <f t="shared" si="187"/>
        <v>0</v>
      </c>
      <c r="AW924" s="61">
        <f t="shared" si="188"/>
        <v>0</v>
      </c>
      <c r="AX924" s="61">
        <f t="shared" si="189"/>
        <v>0</v>
      </c>
      <c r="AY924" s="61">
        <f t="shared" si="190"/>
        <v>0</v>
      </c>
      <c r="AZ924" s="61">
        <f t="shared" si="191"/>
        <v>0</v>
      </c>
      <c r="BA924" s="36">
        <f t="shared" si="192"/>
        <v>0</v>
      </c>
      <c r="BB924" s="64">
        <f t="shared" si="193"/>
        <v>0</v>
      </c>
      <c r="BC924" s="62">
        <f t="shared" si="194"/>
        <v>0</v>
      </c>
      <c r="BD924" s="61">
        <f t="shared" si="195"/>
        <v>0</v>
      </c>
      <c r="BE924" s="62">
        <f t="shared" si="196"/>
        <v>0</v>
      </c>
      <c r="BF924" s="65">
        <f t="shared" si="197"/>
        <v>0</v>
      </c>
      <c r="BG924" s="68"/>
      <c r="BH924" s="67"/>
      <c r="BI924" s="67"/>
    </row>
    <row r="925" spans="1:61">
      <c r="A925" s="34"/>
      <c r="B925" s="35"/>
      <c r="C925" s="36"/>
      <c r="D925" s="37"/>
      <c r="E925" s="38"/>
      <c r="F925" s="39"/>
      <c r="G925" s="40"/>
      <c r="H925" s="41"/>
      <c r="I925" s="42"/>
      <c r="J925" s="43"/>
      <c r="K925" s="38"/>
      <c r="L925" s="44"/>
      <c r="M925" s="45"/>
      <c r="N925" s="45"/>
      <c r="O925" s="46"/>
      <c r="P925" s="47"/>
      <c r="Q925" s="48"/>
      <c r="R925" s="36"/>
      <c r="S925" s="78"/>
      <c r="T925" s="80"/>
      <c r="U925" s="81"/>
      <c r="V925" s="83"/>
      <c r="W925" s="49">
        <f t="shared" si="176"/>
        <v>0</v>
      </c>
      <c r="X925" s="50">
        <f t="shared" si="177"/>
        <v>0</v>
      </c>
      <c r="Y925" s="51" t="str">
        <f t="shared" si="178"/>
        <v>MAW</v>
      </c>
      <c r="Z925" s="52"/>
      <c r="AA925" s="53"/>
      <c r="AB925" s="54"/>
      <c r="AC925" s="49"/>
      <c r="AD925" s="49"/>
      <c r="AE925" s="55"/>
      <c r="AF925" s="56"/>
      <c r="AG925" s="51"/>
      <c r="AH925" s="57"/>
      <c r="AI925" s="57"/>
      <c r="AJ925" s="56"/>
      <c r="AK925" s="58"/>
      <c r="AL925" s="59"/>
      <c r="AM925" s="60"/>
      <c r="AN925" s="35">
        <f t="shared" si="179"/>
        <v>0</v>
      </c>
      <c r="AO925" s="61">
        <f t="shared" si="180"/>
        <v>0</v>
      </c>
      <c r="AP925" s="62">
        <f t="shared" si="181"/>
        <v>0</v>
      </c>
      <c r="AQ925" s="61">
        <f t="shared" si="182"/>
        <v>0</v>
      </c>
      <c r="AR925" s="63">
        <f t="shared" si="183"/>
        <v>0</v>
      </c>
      <c r="AS925" s="63">
        <f t="shared" si="184"/>
        <v>0</v>
      </c>
      <c r="AT925" s="61">
        <f t="shared" si="185"/>
        <v>0</v>
      </c>
      <c r="AU925" s="63">
        <f t="shared" si="186"/>
        <v>0</v>
      </c>
      <c r="AV925" s="63">
        <f t="shared" si="187"/>
        <v>0</v>
      </c>
      <c r="AW925" s="61">
        <f t="shared" si="188"/>
        <v>0</v>
      </c>
      <c r="AX925" s="61">
        <f t="shared" si="189"/>
        <v>0</v>
      </c>
      <c r="AY925" s="61">
        <f t="shared" si="190"/>
        <v>0</v>
      </c>
      <c r="AZ925" s="61">
        <f t="shared" si="191"/>
        <v>0</v>
      </c>
      <c r="BA925" s="36">
        <f t="shared" si="192"/>
        <v>0</v>
      </c>
      <c r="BB925" s="64">
        <f t="shared" si="193"/>
        <v>0</v>
      </c>
      <c r="BC925" s="62">
        <f t="shared" si="194"/>
        <v>0</v>
      </c>
      <c r="BD925" s="61">
        <f t="shared" si="195"/>
        <v>0</v>
      </c>
      <c r="BE925" s="62">
        <f t="shared" si="196"/>
        <v>0</v>
      </c>
      <c r="BF925" s="65">
        <f t="shared" si="197"/>
        <v>0</v>
      </c>
      <c r="BG925" s="68"/>
      <c r="BH925" s="67"/>
      <c r="BI925" s="67"/>
    </row>
    <row r="926" spans="1:61">
      <c r="A926" s="34"/>
      <c r="B926" s="35"/>
      <c r="C926" s="36"/>
      <c r="D926" s="37"/>
      <c r="E926" s="38"/>
      <c r="F926" s="39"/>
      <c r="G926" s="40"/>
      <c r="H926" s="41"/>
      <c r="I926" s="42"/>
      <c r="J926" s="43"/>
      <c r="K926" s="38"/>
      <c r="L926" s="44"/>
      <c r="M926" s="45"/>
      <c r="N926" s="45"/>
      <c r="O926" s="46"/>
      <c r="P926" s="47"/>
      <c r="Q926" s="48"/>
      <c r="R926" s="36"/>
      <c r="S926" s="78"/>
      <c r="T926" s="80"/>
      <c r="U926" s="81"/>
      <c r="V926" s="83"/>
      <c r="W926" s="49">
        <f t="shared" si="176"/>
        <v>0</v>
      </c>
      <c r="X926" s="50">
        <f t="shared" si="177"/>
        <v>0</v>
      </c>
      <c r="Y926" s="51" t="str">
        <f t="shared" si="178"/>
        <v>MAW</v>
      </c>
      <c r="Z926" s="52"/>
      <c r="AA926" s="53"/>
      <c r="AB926" s="54"/>
      <c r="AC926" s="49"/>
      <c r="AD926" s="49"/>
      <c r="AE926" s="55"/>
      <c r="AF926" s="56"/>
      <c r="AG926" s="51"/>
      <c r="AH926" s="57"/>
      <c r="AI926" s="57"/>
      <c r="AJ926" s="56"/>
      <c r="AK926" s="58"/>
      <c r="AL926" s="59"/>
      <c r="AM926" s="60"/>
      <c r="AN926" s="35">
        <f t="shared" si="179"/>
        <v>0</v>
      </c>
      <c r="AO926" s="61">
        <f t="shared" si="180"/>
        <v>0</v>
      </c>
      <c r="AP926" s="62">
        <f t="shared" si="181"/>
        <v>0</v>
      </c>
      <c r="AQ926" s="61">
        <f t="shared" si="182"/>
        <v>0</v>
      </c>
      <c r="AR926" s="63">
        <f t="shared" si="183"/>
        <v>0</v>
      </c>
      <c r="AS926" s="63">
        <f t="shared" si="184"/>
        <v>0</v>
      </c>
      <c r="AT926" s="61">
        <f t="shared" si="185"/>
        <v>0</v>
      </c>
      <c r="AU926" s="63">
        <f t="shared" si="186"/>
        <v>0</v>
      </c>
      <c r="AV926" s="63">
        <f t="shared" si="187"/>
        <v>0</v>
      </c>
      <c r="AW926" s="61">
        <f t="shared" si="188"/>
        <v>0</v>
      </c>
      <c r="AX926" s="61">
        <f t="shared" si="189"/>
        <v>0</v>
      </c>
      <c r="AY926" s="61">
        <f t="shared" si="190"/>
        <v>0</v>
      </c>
      <c r="AZ926" s="61">
        <f t="shared" si="191"/>
        <v>0</v>
      </c>
      <c r="BA926" s="36">
        <f t="shared" si="192"/>
        <v>0</v>
      </c>
      <c r="BB926" s="64">
        <f t="shared" si="193"/>
        <v>0</v>
      </c>
      <c r="BC926" s="62">
        <f t="shared" si="194"/>
        <v>0</v>
      </c>
      <c r="BD926" s="61">
        <f t="shared" si="195"/>
        <v>0</v>
      </c>
      <c r="BE926" s="62">
        <f t="shared" si="196"/>
        <v>0</v>
      </c>
      <c r="BF926" s="65">
        <f t="shared" si="197"/>
        <v>0</v>
      </c>
      <c r="BG926" s="68"/>
      <c r="BH926" s="67"/>
      <c r="BI926" s="67"/>
    </row>
    <row r="927" spans="1:61">
      <c r="A927" s="34"/>
      <c r="B927" s="35"/>
      <c r="C927" s="36"/>
      <c r="D927" s="37"/>
      <c r="E927" s="38"/>
      <c r="F927" s="39"/>
      <c r="G927" s="40"/>
      <c r="H927" s="41"/>
      <c r="I927" s="42"/>
      <c r="J927" s="43"/>
      <c r="K927" s="38"/>
      <c r="L927" s="44"/>
      <c r="M927" s="45"/>
      <c r="N927" s="45"/>
      <c r="O927" s="46"/>
      <c r="P927" s="47"/>
      <c r="Q927" s="48"/>
      <c r="R927" s="36"/>
      <c r="S927" s="78"/>
      <c r="T927" s="80"/>
      <c r="U927" s="81"/>
      <c r="V927" s="83"/>
      <c r="W927" s="49">
        <f t="shared" si="176"/>
        <v>0</v>
      </c>
      <c r="X927" s="50">
        <f t="shared" si="177"/>
        <v>0</v>
      </c>
      <c r="Y927" s="51" t="str">
        <f t="shared" si="178"/>
        <v>MAW</v>
      </c>
      <c r="Z927" s="52"/>
      <c r="AA927" s="53"/>
      <c r="AB927" s="54"/>
      <c r="AC927" s="49"/>
      <c r="AD927" s="49"/>
      <c r="AE927" s="55"/>
      <c r="AF927" s="56"/>
      <c r="AG927" s="51"/>
      <c r="AH927" s="57"/>
      <c r="AI927" s="57"/>
      <c r="AJ927" s="56"/>
      <c r="AK927" s="58"/>
      <c r="AL927" s="59"/>
      <c r="AM927" s="60"/>
      <c r="AN927" s="35">
        <f t="shared" si="179"/>
        <v>0</v>
      </c>
      <c r="AO927" s="61">
        <f t="shared" si="180"/>
        <v>0</v>
      </c>
      <c r="AP927" s="62">
        <f t="shared" si="181"/>
        <v>0</v>
      </c>
      <c r="AQ927" s="61">
        <f t="shared" si="182"/>
        <v>0</v>
      </c>
      <c r="AR927" s="63">
        <f t="shared" si="183"/>
        <v>0</v>
      </c>
      <c r="AS927" s="63">
        <f t="shared" si="184"/>
        <v>0</v>
      </c>
      <c r="AT927" s="61">
        <f t="shared" si="185"/>
        <v>0</v>
      </c>
      <c r="AU927" s="63">
        <f t="shared" si="186"/>
        <v>0</v>
      </c>
      <c r="AV927" s="63">
        <f t="shared" si="187"/>
        <v>0</v>
      </c>
      <c r="AW927" s="61">
        <f t="shared" si="188"/>
        <v>0</v>
      </c>
      <c r="AX927" s="61">
        <f t="shared" si="189"/>
        <v>0</v>
      </c>
      <c r="AY927" s="61">
        <f t="shared" si="190"/>
        <v>0</v>
      </c>
      <c r="AZ927" s="61">
        <f t="shared" si="191"/>
        <v>0</v>
      </c>
      <c r="BA927" s="36">
        <f t="shared" si="192"/>
        <v>0</v>
      </c>
      <c r="BB927" s="64">
        <f t="shared" si="193"/>
        <v>0</v>
      </c>
      <c r="BC927" s="62">
        <f t="shared" si="194"/>
        <v>0</v>
      </c>
      <c r="BD927" s="61">
        <f t="shared" si="195"/>
        <v>0</v>
      </c>
      <c r="BE927" s="62">
        <f t="shared" si="196"/>
        <v>0</v>
      </c>
      <c r="BF927" s="65">
        <f t="shared" si="197"/>
        <v>0</v>
      </c>
      <c r="BG927" s="68"/>
      <c r="BH927" s="67"/>
      <c r="BI927" s="67"/>
    </row>
    <row r="928" spans="1:61">
      <c r="A928" s="34"/>
      <c r="B928" s="35"/>
      <c r="C928" s="36"/>
      <c r="D928" s="37"/>
      <c r="E928" s="38"/>
      <c r="F928" s="39"/>
      <c r="G928" s="40"/>
      <c r="H928" s="41"/>
      <c r="I928" s="42"/>
      <c r="J928" s="43"/>
      <c r="K928" s="38"/>
      <c r="L928" s="44"/>
      <c r="M928" s="45"/>
      <c r="N928" s="45"/>
      <c r="O928" s="46"/>
      <c r="P928" s="47"/>
      <c r="Q928" s="48"/>
      <c r="R928" s="36"/>
      <c r="S928" s="78"/>
      <c r="T928" s="80"/>
      <c r="U928" s="81"/>
      <c r="V928" s="83"/>
      <c r="W928" s="49">
        <f t="shared" si="176"/>
        <v>0</v>
      </c>
      <c r="X928" s="50">
        <f t="shared" si="177"/>
        <v>0</v>
      </c>
      <c r="Y928" s="51" t="str">
        <f t="shared" si="178"/>
        <v>MAW</v>
      </c>
      <c r="Z928" s="52"/>
      <c r="AA928" s="53"/>
      <c r="AB928" s="54"/>
      <c r="AC928" s="49"/>
      <c r="AD928" s="49"/>
      <c r="AE928" s="55"/>
      <c r="AF928" s="56"/>
      <c r="AG928" s="51"/>
      <c r="AH928" s="57"/>
      <c r="AI928" s="57"/>
      <c r="AJ928" s="56"/>
      <c r="AK928" s="58"/>
      <c r="AL928" s="59"/>
      <c r="AM928" s="60"/>
      <c r="AN928" s="35">
        <f t="shared" si="179"/>
        <v>0</v>
      </c>
      <c r="AO928" s="61">
        <f t="shared" si="180"/>
        <v>0</v>
      </c>
      <c r="AP928" s="62">
        <f t="shared" si="181"/>
        <v>0</v>
      </c>
      <c r="AQ928" s="61">
        <f t="shared" si="182"/>
        <v>0</v>
      </c>
      <c r="AR928" s="63">
        <f t="shared" si="183"/>
        <v>0</v>
      </c>
      <c r="AS928" s="63">
        <f t="shared" si="184"/>
        <v>0</v>
      </c>
      <c r="AT928" s="61">
        <f t="shared" si="185"/>
        <v>0</v>
      </c>
      <c r="AU928" s="63">
        <f t="shared" si="186"/>
        <v>0</v>
      </c>
      <c r="AV928" s="63">
        <f t="shared" si="187"/>
        <v>0</v>
      </c>
      <c r="AW928" s="61">
        <f t="shared" si="188"/>
        <v>0</v>
      </c>
      <c r="AX928" s="61">
        <f t="shared" si="189"/>
        <v>0</v>
      </c>
      <c r="AY928" s="61">
        <f t="shared" si="190"/>
        <v>0</v>
      </c>
      <c r="AZ928" s="61">
        <f t="shared" si="191"/>
        <v>0</v>
      </c>
      <c r="BA928" s="36">
        <f t="shared" si="192"/>
        <v>0</v>
      </c>
      <c r="BB928" s="64">
        <f t="shared" si="193"/>
        <v>0</v>
      </c>
      <c r="BC928" s="62">
        <f t="shared" si="194"/>
        <v>0</v>
      </c>
      <c r="BD928" s="61">
        <f t="shared" si="195"/>
        <v>0</v>
      </c>
      <c r="BE928" s="62">
        <f t="shared" si="196"/>
        <v>0</v>
      </c>
      <c r="BF928" s="65">
        <f t="shared" si="197"/>
        <v>0</v>
      </c>
      <c r="BG928" s="68"/>
      <c r="BH928" s="67"/>
      <c r="BI928" s="67"/>
    </row>
    <row r="929" spans="1:61">
      <c r="A929" s="34"/>
      <c r="B929" s="35"/>
      <c r="C929" s="36"/>
      <c r="D929" s="37"/>
      <c r="E929" s="38"/>
      <c r="F929" s="39"/>
      <c r="G929" s="40"/>
      <c r="H929" s="41"/>
      <c r="I929" s="42"/>
      <c r="J929" s="43"/>
      <c r="K929" s="38"/>
      <c r="L929" s="44"/>
      <c r="M929" s="45"/>
      <c r="N929" s="45"/>
      <c r="O929" s="46"/>
      <c r="P929" s="47"/>
      <c r="Q929" s="48"/>
      <c r="R929" s="36"/>
      <c r="S929" s="78"/>
      <c r="T929" s="80"/>
      <c r="U929" s="81"/>
      <c r="V929" s="83"/>
      <c r="W929" s="49">
        <f t="shared" si="176"/>
        <v>0</v>
      </c>
      <c r="X929" s="50">
        <f t="shared" si="177"/>
        <v>0</v>
      </c>
      <c r="Y929" s="51" t="str">
        <f t="shared" si="178"/>
        <v>MAW</v>
      </c>
      <c r="Z929" s="52"/>
      <c r="AA929" s="53"/>
      <c r="AB929" s="54"/>
      <c r="AC929" s="49"/>
      <c r="AD929" s="49"/>
      <c r="AE929" s="55"/>
      <c r="AF929" s="56"/>
      <c r="AG929" s="51"/>
      <c r="AH929" s="57"/>
      <c r="AI929" s="57"/>
      <c r="AJ929" s="56"/>
      <c r="AK929" s="58"/>
      <c r="AL929" s="59"/>
      <c r="AM929" s="60"/>
      <c r="AN929" s="35">
        <f t="shared" si="179"/>
        <v>0</v>
      </c>
      <c r="AO929" s="61">
        <f t="shared" si="180"/>
        <v>0</v>
      </c>
      <c r="AP929" s="62">
        <f t="shared" si="181"/>
        <v>0</v>
      </c>
      <c r="AQ929" s="61">
        <f t="shared" si="182"/>
        <v>0</v>
      </c>
      <c r="AR929" s="63">
        <f t="shared" si="183"/>
        <v>0</v>
      </c>
      <c r="AS929" s="63">
        <f t="shared" si="184"/>
        <v>0</v>
      </c>
      <c r="AT929" s="61">
        <f t="shared" si="185"/>
        <v>0</v>
      </c>
      <c r="AU929" s="63">
        <f t="shared" si="186"/>
        <v>0</v>
      </c>
      <c r="AV929" s="63">
        <f t="shared" si="187"/>
        <v>0</v>
      </c>
      <c r="AW929" s="61">
        <f t="shared" si="188"/>
        <v>0</v>
      </c>
      <c r="AX929" s="61">
        <f t="shared" si="189"/>
        <v>0</v>
      </c>
      <c r="AY929" s="61">
        <f t="shared" si="190"/>
        <v>0</v>
      </c>
      <c r="AZ929" s="61">
        <f t="shared" si="191"/>
        <v>0</v>
      </c>
      <c r="BA929" s="36">
        <f t="shared" si="192"/>
        <v>0</v>
      </c>
      <c r="BB929" s="64">
        <f t="shared" si="193"/>
        <v>0</v>
      </c>
      <c r="BC929" s="62">
        <f t="shared" si="194"/>
        <v>0</v>
      </c>
      <c r="BD929" s="61">
        <f t="shared" si="195"/>
        <v>0</v>
      </c>
      <c r="BE929" s="62">
        <f t="shared" si="196"/>
        <v>0</v>
      </c>
      <c r="BF929" s="65">
        <f t="shared" si="197"/>
        <v>0</v>
      </c>
      <c r="BG929" s="68"/>
      <c r="BH929" s="67"/>
      <c r="BI929" s="67"/>
    </row>
    <row r="930" spans="1:61">
      <c r="A930" s="34"/>
      <c r="B930" s="35"/>
      <c r="C930" s="36"/>
      <c r="D930" s="37"/>
      <c r="E930" s="38"/>
      <c r="F930" s="39"/>
      <c r="G930" s="40"/>
      <c r="H930" s="41"/>
      <c r="I930" s="42"/>
      <c r="J930" s="43"/>
      <c r="K930" s="38"/>
      <c r="L930" s="44"/>
      <c r="M930" s="45"/>
      <c r="N930" s="45"/>
      <c r="O930" s="46"/>
      <c r="P930" s="47"/>
      <c r="Q930" s="48"/>
      <c r="R930" s="36"/>
      <c r="S930" s="78"/>
      <c r="T930" s="80"/>
      <c r="U930" s="81"/>
      <c r="V930" s="83"/>
      <c r="W930" s="49">
        <f t="shared" si="176"/>
        <v>0</v>
      </c>
      <c r="X930" s="50">
        <f t="shared" si="177"/>
        <v>0</v>
      </c>
      <c r="Y930" s="51" t="str">
        <f t="shared" si="178"/>
        <v>MAW</v>
      </c>
      <c r="Z930" s="52"/>
      <c r="AA930" s="53"/>
      <c r="AB930" s="54"/>
      <c r="AC930" s="49"/>
      <c r="AD930" s="49"/>
      <c r="AE930" s="55"/>
      <c r="AF930" s="56"/>
      <c r="AG930" s="51"/>
      <c r="AH930" s="57"/>
      <c r="AI930" s="57"/>
      <c r="AJ930" s="56"/>
      <c r="AK930" s="58"/>
      <c r="AL930" s="59"/>
      <c r="AM930" s="60"/>
      <c r="AN930" s="35">
        <f t="shared" si="179"/>
        <v>0</v>
      </c>
      <c r="AO930" s="61">
        <f t="shared" si="180"/>
        <v>0</v>
      </c>
      <c r="AP930" s="62">
        <f t="shared" si="181"/>
        <v>0</v>
      </c>
      <c r="AQ930" s="61">
        <f t="shared" si="182"/>
        <v>0</v>
      </c>
      <c r="AR930" s="63">
        <f t="shared" si="183"/>
        <v>0</v>
      </c>
      <c r="AS930" s="63">
        <f t="shared" si="184"/>
        <v>0</v>
      </c>
      <c r="AT930" s="61">
        <f t="shared" si="185"/>
        <v>0</v>
      </c>
      <c r="AU930" s="63">
        <f t="shared" si="186"/>
        <v>0</v>
      </c>
      <c r="AV930" s="63">
        <f t="shared" si="187"/>
        <v>0</v>
      </c>
      <c r="AW930" s="61">
        <f t="shared" si="188"/>
        <v>0</v>
      </c>
      <c r="AX930" s="61">
        <f t="shared" si="189"/>
        <v>0</v>
      </c>
      <c r="AY930" s="61">
        <f t="shared" si="190"/>
        <v>0</v>
      </c>
      <c r="AZ930" s="61">
        <f t="shared" si="191"/>
        <v>0</v>
      </c>
      <c r="BA930" s="36">
        <f t="shared" si="192"/>
        <v>0</v>
      </c>
      <c r="BB930" s="64">
        <f t="shared" si="193"/>
        <v>0</v>
      </c>
      <c r="BC930" s="62">
        <f t="shared" si="194"/>
        <v>0</v>
      </c>
      <c r="BD930" s="61">
        <f t="shared" si="195"/>
        <v>0</v>
      </c>
      <c r="BE930" s="62">
        <f t="shared" si="196"/>
        <v>0</v>
      </c>
      <c r="BF930" s="65">
        <f t="shared" si="197"/>
        <v>0</v>
      </c>
      <c r="BG930" s="68"/>
      <c r="BH930" s="67"/>
      <c r="BI930" s="67"/>
    </row>
    <row r="931" spans="1:61">
      <c r="A931" s="34"/>
      <c r="B931" s="35"/>
      <c r="C931" s="36"/>
      <c r="D931" s="37"/>
      <c r="E931" s="38"/>
      <c r="F931" s="39"/>
      <c r="G931" s="40"/>
      <c r="H931" s="41"/>
      <c r="I931" s="42"/>
      <c r="J931" s="43"/>
      <c r="K931" s="38"/>
      <c r="L931" s="44"/>
      <c r="M931" s="45"/>
      <c r="N931" s="45"/>
      <c r="O931" s="46"/>
      <c r="P931" s="47"/>
      <c r="Q931" s="48"/>
      <c r="R931" s="36"/>
      <c r="S931" s="78"/>
      <c r="T931" s="80"/>
      <c r="U931" s="81"/>
      <c r="V931" s="83"/>
      <c r="W931" s="49">
        <f t="shared" si="176"/>
        <v>0</v>
      </c>
      <c r="X931" s="50">
        <f t="shared" si="177"/>
        <v>0</v>
      </c>
      <c r="Y931" s="51" t="str">
        <f t="shared" si="178"/>
        <v>MAW</v>
      </c>
      <c r="Z931" s="52"/>
      <c r="AA931" s="53"/>
      <c r="AB931" s="54"/>
      <c r="AC931" s="49"/>
      <c r="AD931" s="49"/>
      <c r="AE931" s="55"/>
      <c r="AF931" s="56"/>
      <c r="AG931" s="51"/>
      <c r="AH931" s="57"/>
      <c r="AI931" s="57"/>
      <c r="AJ931" s="56"/>
      <c r="AK931" s="58"/>
      <c r="AL931" s="59"/>
      <c r="AM931" s="60"/>
      <c r="AN931" s="35">
        <f t="shared" si="179"/>
        <v>0</v>
      </c>
      <c r="AO931" s="61">
        <f t="shared" si="180"/>
        <v>0</v>
      </c>
      <c r="AP931" s="62">
        <f t="shared" si="181"/>
        <v>0</v>
      </c>
      <c r="AQ931" s="61">
        <f t="shared" si="182"/>
        <v>0</v>
      </c>
      <c r="AR931" s="63">
        <f t="shared" si="183"/>
        <v>0</v>
      </c>
      <c r="AS931" s="63">
        <f t="shared" si="184"/>
        <v>0</v>
      </c>
      <c r="AT931" s="61">
        <f t="shared" si="185"/>
        <v>0</v>
      </c>
      <c r="AU931" s="63">
        <f t="shared" si="186"/>
        <v>0</v>
      </c>
      <c r="AV931" s="63">
        <f t="shared" si="187"/>
        <v>0</v>
      </c>
      <c r="AW931" s="61">
        <f t="shared" si="188"/>
        <v>0</v>
      </c>
      <c r="AX931" s="61">
        <f t="shared" si="189"/>
        <v>0</v>
      </c>
      <c r="AY931" s="61">
        <f t="shared" si="190"/>
        <v>0</v>
      </c>
      <c r="AZ931" s="61">
        <f t="shared" si="191"/>
        <v>0</v>
      </c>
      <c r="BA931" s="36">
        <f t="shared" si="192"/>
        <v>0</v>
      </c>
      <c r="BB931" s="64">
        <f t="shared" si="193"/>
        <v>0</v>
      </c>
      <c r="BC931" s="62">
        <f t="shared" si="194"/>
        <v>0</v>
      </c>
      <c r="BD931" s="61">
        <f t="shared" si="195"/>
        <v>0</v>
      </c>
      <c r="BE931" s="62">
        <f t="shared" si="196"/>
        <v>0</v>
      </c>
      <c r="BF931" s="65">
        <f t="shared" si="197"/>
        <v>0</v>
      </c>
      <c r="BG931" s="68"/>
      <c r="BH931" s="67"/>
      <c r="BI931" s="67"/>
    </row>
    <row r="932" spans="1:61">
      <c r="A932" s="34"/>
      <c r="B932" s="35"/>
      <c r="C932" s="36"/>
      <c r="D932" s="37"/>
      <c r="E932" s="38"/>
      <c r="F932" s="39"/>
      <c r="G932" s="40"/>
      <c r="H932" s="41"/>
      <c r="I932" s="42"/>
      <c r="J932" s="43"/>
      <c r="K932" s="38"/>
      <c r="L932" s="44"/>
      <c r="M932" s="45"/>
      <c r="N932" s="45"/>
      <c r="O932" s="46"/>
      <c r="P932" s="47"/>
      <c r="Q932" s="48"/>
      <c r="R932" s="36"/>
      <c r="S932" s="78"/>
      <c r="T932" s="80"/>
      <c r="U932" s="81"/>
      <c r="V932" s="83"/>
      <c r="W932" s="49">
        <f t="shared" si="176"/>
        <v>0</v>
      </c>
      <c r="X932" s="50">
        <f t="shared" si="177"/>
        <v>0</v>
      </c>
      <c r="Y932" s="51" t="str">
        <f t="shared" si="178"/>
        <v>MAW</v>
      </c>
      <c r="Z932" s="52"/>
      <c r="AA932" s="53"/>
      <c r="AB932" s="54"/>
      <c r="AC932" s="49"/>
      <c r="AD932" s="49"/>
      <c r="AE932" s="55"/>
      <c r="AF932" s="56"/>
      <c r="AG932" s="51"/>
      <c r="AH932" s="57"/>
      <c r="AI932" s="57"/>
      <c r="AJ932" s="56"/>
      <c r="AK932" s="58"/>
      <c r="AL932" s="59"/>
      <c r="AM932" s="60"/>
      <c r="AN932" s="35">
        <f t="shared" si="179"/>
        <v>0</v>
      </c>
      <c r="AO932" s="61">
        <f t="shared" si="180"/>
        <v>0</v>
      </c>
      <c r="AP932" s="62">
        <f t="shared" si="181"/>
        <v>0</v>
      </c>
      <c r="AQ932" s="61">
        <f t="shared" si="182"/>
        <v>0</v>
      </c>
      <c r="AR932" s="63">
        <f t="shared" si="183"/>
        <v>0</v>
      </c>
      <c r="AS932" s="63">
        <f t="shared" si="184"/>
        <v>0</v>
      </c>
      <c r="AT932" s="61">
        <f t="shared" si="185"/>
        <v>0</v>
      </c>
      <c r="AU932" s="63">
        <f t="shared" si="186"/>
        <v>0</v>
      </c>
      <c r="AV932" s="63">
        <f t="shared" si="187"/>
        <v>0</v>
      </c>
      <c r="AW932" s="61">
        <f t="shared" si="188"/>
        <v>0</v>
      </c>
      <c r="AX932" s="61">
        <f t="shared" si="189"/>
        <v>0</v>
      </c>
      <c r="AY932" s="61">
        <f t="shared" si="190"/>
        <v>0</v>
      </c>
      <c r="AZ932" s="61">
        <f t="shared" si="191"/>
        <v>0</v>
      </c>
      <c r="BA932" s="36">
        <f t="shared" si="192"/>
        <v>0</v>
      </c>
      <c r="BB932" s="64">
        <f t="shared" si="193"/>
        <v>0</v>
      </c>
      <c r="BC932" s="62">
        <f t="shared" si="194"/>
        <v>0</v>
      </c>
      <c r="BD932" s="61">
        <f t="shared" si="195"/>
        <v>0</v>
      </c>
      <c r="BE932" s="62">
        <f t="shared" si="196"/>
        <v>0</v>
      </c>
      <c r="BF932" s="65">
        <f t="shared" si="197"/>
        <v>0</v>
      </c>
      <c r="BG932" s="68"/>
      <c r="BH932" s="67"/>
      <c r="BI932" s="67"/>
    </row>
    <row r="933" spans="1:61">
      <c r="A933" s="34"/>
      <c r="B933" s="35"/>
      <c r="C933" s="36"/>
      <c r="D933" s="37"/>
      <c r="E933" s="38"/>
      <c r="F933" s="39"/>
      <c r="G933" s="40"/>
      <c r="H933" s="41"/>
      <c r="I933" s="42"/>
      <c r="J933" s="43"/>
      <c r="K933" s="38"/>
      <c r="L933" s="44"/>
      <c r="M933" s="45"/>
      <c r="N933" s="45"/>
      <c r="O933" s="46"/>
      <c r="P933" s="47"/>
      <c r="Q933" s="48"/>
      <c r="R933" s="36"/>
      <c r="S933" s="78"/>
      <c r="T933" s="80"/>
      <c r="U933" s="81"/>
      <c r="V933" s="83"/>
      <c r="W933" s="49">
        <f t="shared" si="176"/>
        <v>0</v>
      </c>
      <c r="X933" s="50">
        <f t="shared" si="177"/>
        <v>0</v>
      </c>
      <c r="Y933" s="51" t="str">
        <f t="shared" si="178"/>
        <v>MAW</v>
      </c>
      <c r="Z933" s="52"/>
      <c r="AA933" s="53"/>
      <c r="AB933" s="54"/>
      <c r="AC933" s="49"/>
      <c r="AD933" s="49"/>
      <c r="AE933" s="55"/>
      <c r="AF933" s="56"/>
      <c r="AG933" s="51"/>
      <c r="AH933" s="57"/>
      <c r="AI933" s="57"/>
      <c r="AJ933" s="56"/>
      <c r="AK933" s="58"/>
      <c r="AL933" s="59"/>
      <c r="AM933" s="60"/>
      <c r="AN933" s="35">
        <f t="shared" si="179"/>
        <v>0</v>
      </c>
      <c r="AO933" s="61">
        <f t="shared" si="180"/>
        <v>0</v>
      </c>
      <c r="AP933" s="62">
        <f t="shared" si="181"/>
        <v>0</v>
      </c>
      <c r="AQ933" s="61">
        <f t="shared" si="182"/>
        <v>0</v>
      </c>
      <c r="AR933" s="63">
        <f t="shared" si="183"/>
        <v>0</v>
      </c>
      <c r="AS933" s="63">
        <f t="shared" si="184"/>
        <v>0</v>
      </c>
      <c r="AT933" s="61">
        <f t="shared" si="185"/>
        <v>0</v>
      </c>
      <c r="AU933" s="63">
        <f t="shared" si="186"/>
        <v>0</v>
      </c>
      <c r="AV933" s="63">
        <f t="shared" si="187"/>
        <v>0</v>
      </c>
      <c r="AW933" s="61">
        <f t="shared" si="188"/>
        <v>0</v>
      </c>
      <c r="AX933" s="61">
        <f t="shared" si="189"/>
        <v>0</v>
      </c>
      <c r="AY933" s="61">
        <f t="shared" si="190"/>
        <v>0</v>
      </c>
      <c r="AZ933" s="61">
        <f t="shared" si="191"/>
        <v>0</v>
      </c>
      <c r="BA933" s="36">
        <f t="shared" si="192"/>
        <v>0</v>
      </c>
      <c r="BB933" s="64">
        <f t="shared" si="193"/>
        <v>0</v>
      </c>
      <c r="BC933" s="62">
        <f t="shared" si="194"/>
        <v>0</v>
      </c>
      <c r="BD933" s="61">
        <f t="shared" si="195"/>
        <v>0</v>
      </c>
      <c r="BE933" s="62">
        <f t="shared" si="196"/>
        <v>0</v>
      </c>
      <c r="BF933" s="65">
        <f t="shared" si="197"/>
        <v>0</v>
      </c>
      <c r="BG933" s="68"/>
      <c r="BH933" s="67"/>
      <c r="BI933" s="67"/>
    </row>
    <row r="934" spans="1:61">
      <c r="A934" s="34"/>
      <c r="B934" s="35"/>
      <c r="C934" s="36"/>
      <c r="D934" s="37"/>
      <c r="E934" s="38"/>
      <c r="F934" s="39"/>
      <c r="G934" s="40"/>
      <c r="H934" s="41"/>
      <c r="I934" s="42"/>
      <c r="J934" s="43"/>
      <c r="K934" s="38"/>
      <c r="L934" s="44"/>
      <c r="M934" s="45"/>
      <c r="N934" s="45"/>
      <c r="O934" s="46"/>
      <c r="P934" s="47"/>
      <c r="Q934" s="48"/>
      <c r="R934" s="36"/>
      <c r="S934" s="78"/>
      <c r="T934" s="80"/>
      <c r="U934" s="81"/>
      <c r="V934" s="83"/>
      <c r="W934" s="49">
        <f t="shared" si="176"/>
        <v>0</v>
      </c>
      <c r="X934" s="50">
        <f t="shared" si="177"/>
        <v>0</v>
      </c>
      <c r="Y934" s="51" t="str">
        <f t="shared" si="178"/>
        <v>MAW</v>
      </c>
      <c r="Z934" s="52"/>
      <c r="AA934" s="53"/>
      <c r="AB934" s="54"/>
      <c r="AC934" s="49"/>
      <c r="AD934" s="49"/>
      <c r="AE934" s="55"/>
      <c r="AF934" s="56"/>
      <c r="AG934" s="51"/>
      <c r="AH934" s="57"/>
      <c r="AI934" s="57"/>
      <c r="AJ934" s="56"/>
      <c r="AK934" s="58"/>
      <c r="AL934" s="59"/>
      <c r="AM934" s="60"/>
      <c r="AN934" s="35">
        <f t="shared" si="179"/>
        <v>0</v>
      </c>
      <c r="AO934" s="61">
        <f t="shared" si="180"/>
        <v>0</v>
      </c>
      <c r="AP934" s="62">
        <f t="shared" si="181"/>
        <v>0</v>
      </c>
      <c r="AQ934" s="61">
        <f t="shared" si="182"/>
        <v>0</v>
      </c>
      <c r="AR934" s="63">
        <f t="shared" si="183"/>
        <v>0</v>
      </c>
      <c r="AS934" s="63">
        <f t="shared" si="184"/>
        <v>0</v>
      </c>
      <c r="AT934" s="61">
        <f t="shared" si="185"/>
        <v>0</v>
      </c>
      <c r="AU934" s="63">
        <f t="shared" si="186"/>
        <v>0</v>
      </c>
      <c r="AV934" s="63">
        <f t="shared" si="187"/>
        <v>0</v>
      </c>
      <c r="AW934" s="61">
        <f t="shared" si="188"/>
        <v>0</v>
      </c>
      <c r="AX934" s="61">
        <f t="shared" si="189"/>
        <v>0</v>
      </c>
      <c r="AY934" s="61">
        <f t="shared" si="190"/>
        <v>0</v>
      </c>
      <c r="AZ934" s="61">
        <f t="shared" si="191"/>
        <v>0</v>
      </c>
      <c r="BA934" s="36">
        <f t="shared" si="192"/>
        <v>0</v>
      </c>
      <c r="BB934" s="64">
        <f t="shared" si="193"/>
        <v>0</v>
      </c>
      <c r="BC934" s="62">
        <f t="shared" si="194"/>
        <v>0</v>
      </c>
      <c r="BD934" s="61">
        <f t="shared" si="195"/>
        <v>0</v>
      </c>
      <c r="BE934" s="62">
        <f t="shared" si="196"/>
        <v>0</v>
      </c>
      <c r="BF934" s="65">
        <f t="shared" si="197"/>
        <v>0</v>
      </c>
      <c r="BG934" s="68"/>
      <c r="BH934" s="67"/>
      <c r="BI934" s="67"/>
    </row>
    <row r="935" spans="1:61">
      <c r="A935" s="34"/>
      <c r="B935" s="35"/>
      <c r="C935" s="36"/>
      <c r="D935" s="37"/>
      <c r="E935" s="38"/>
      <c r="F935" s="39"/>
      <c r="G935" s="40"/>
      <c r="H935" s="41"/>
      <c r="I935" s="42"/>
      <c r="J935" s="43"/>
      <c r="K935" s="38"/>
      <c r="L935" s="44"/>
      <c r="M935" s="45"/>
      <c r="N935" s="45"/>
      <c r="O935" s="46"/>
      <c r="P935" s="47"/>
      <c r="Q935" s="48"/>
      <c r="R935" s="36"/>
      <c r="S935" s="78"/>
      <c r="T935" s="80"/>
      <c r="U935" s="81"/>
      <c r="V935" s="83"/>
      <c r="W935" s="49">
        <f t="shared" si="176"/>
        <v>0</v>
      </c>
      <c r="X935" s="50">
        <f t="shared" si="177"/>
        <v>0</v>
      </c>
      <c r="Y935" s="51" t="str">
        <f t="shared" si="178"/>
        <v>MAW</v>
      </c>
      <c r="Z935" s="52"/>
      <c r="AA935" s="53"/>
      <c r="AB935" s="54"/>
      <c r="AC935" s="49"/>
      <c r="AD935" s="49"/>
      <c r="AE935" s="55"/>
      <c r="AF935" s="56"/>
      <c r="AG935" s="51"/>
      <c r="AH935" s="57"/>
      <c r="AI935" s="57"/>
      <c r="AJ935" s="56"/>
      <c r="AK935" s="58"/>
      <c r="AL935" s="59"/>
      <c r="AM935" s="60"/>
      <c r="AN935" s="35">
        <f t="shared" si="179"/>
        <v>0</v>
      </c>
      <c r="AO935" s="61">
        <f t="shared" si="180"/>
        <v>0</v>
      </c>
      <c r="AP935" s="62">
        <f t="shared" si="181"/>
        <v>0</v>
      </c>
      <c r="AQ935" s="61">
        <f t="shared" si="182"/>
        <v>0</v>
      </c>
      <c r="AR935" s="63">
        <f t="shared" si="183"/>
        <v>0</v>
      </c>
      <c r="AS935" s="63">
        <f t="shared" si="184"/>
        <v>0</v>
      </c>
      <c r="AT935" s="61">
        <f t="shared" si="185"/>
        <v>0</v>
      </c>
      <c r="AU935" s="63">
        <f t="shared" si="186"/>
        <v>0</v>
      </c>
      <c r="AV935" s="63">
        <f t="shared" si="187"/>
        <v>0</v>
      </c>
      <c r="AW935" s="61">
        <f t="shared" si="188"/>
        <v>0</v>
      </c>
      <c r="AX935" s="61">
        <f t="shared" si="189"/>
        <v>0</v>
      </c>
      <c r="AY935" s="61">
        <f t="shared" si="190"/>
        <v>0</v>
      </c>
      <c r="AZ935" s="61">
        <f t="shared" si="191"/>
        <v>0</v>
      </c>
      <c r="BA935" s="36">
        <f t="shared" si="192"/>
        <v>0</v>
      </c>
      <c r="BB935" s="64">
        <f t="shared" si="193"/>
        <v>0</v>
      </c>
      <c r="BC935" s="62">
        <f t="shared" si="194"/>
        <v>0</v>
      </c>
      <c r="BD935" s="61">
        <f t="shared" si="195"/>
        <v>0</v>
      </c>
      <c r="BE935" s="62">
        <f t="shared" si="196"/>
        <v>0</v>
      </c>
      <c r="BF935" s="65">
        <f t="shared" si="197"/>
        <v>0</v>
      </c>
      <c r="BG935" s="68"/>
      <c r="BH935" s="67"/>
      <c r="BI935" s="67"/>
    </row>
    <row r="936" spans="1:61">
      <c r="A936" s="34"/>
      <c r="B936" s="35"/>
      <c r="C936" s="36"/>
      <c r="D936" s="37"/>
      <c r="E936" s="38"/>
      <c r="F936" s="39"/>
      <c r="G936" s="40"/>
      <c r="H936" s="41"/>
      <c r="I936" s="42"/>
      <c r="J936" s="43"/>
      <c r="K936" s="38"/>
      <c r="L936" s="44"/>
      <c r="M936" s="45"/>
      <c r="N936" s="45"/>
      <c r="O936" s="46"/>
      <c r="P936" s="47"/>
      <c r="Q936" s="48"/>
      <c r="R936" s="36"/>
      <c r="S936" s="78"/>
      <c r="T936" s="80"/>
      <c r="U936" s="81"/>
      <c r="V936" s="83"/>
      <c r="W936" s="49">
        <f t="shared" si="176"/>
        <v>0</v>
      </c>
      <c r="X936" s="50">
        <f t="shared" si="177"/>
        <v>0</v>
      </c>
      <c r="Y936" s="51" t="str">
        <f t="shared" si="178"/>
        <v>MAW</v>
      </c>
      <c r="Z936" s="52"/>
      <c r="AA936" s="53"/>
      <c r="AB936" s="54"/>
      <c r="AC936" s="49"/>
      <c r="AD936" s="49"/>
      <c r="AE936" s="55"/>
      <c r="AF936" s="56"/>
      <c r="AG936" s="51"/>
      <c r="AH936" s="57"/>
      <c r="AI936" s="57"/>
      <c r="AJ936" s="56"/>
      <c r="AK936" s="58"/>
      <c r="AL936" s="59"/>
      <c r="AM936" s="60"/>
      <c r="AN936" s="35">
        <f t="shared" si="179"/>
        <v>0</v>
      </c>
      <c r="AO936" s="61">
        <f t="shared" si="180"/>
        <v>0</v>
      </c>
      <c r="AP936" s="62">
        <f t="shared" si="181"/>
        <v>0</v>
      </c>
      <c r="AQ936" s="61">
        <f t="shared" si="182"/>
        <v>0</v>
      </c>
      <c r="AR936" s="63">
        <f t="shared" si="183"/>
        <v>0</v>
      </c>
      <c r="AS936" s="63">
        <f t="shared" si="184"/>
        <v>0</v>
      </c>
      <c r="AT936" s="61">
        <f t="shared" si="185"/>
        <v>0</v>
      </c>
      <c r="AU936" s="63">
        <f t="shared" si="186"/>
        <v>0</v>
      </c>
      <c r="AV936" s="63">
        <f t="shared" si="187"/>
        <v>0</v>
      </c>
      <c r="AW936" s="61">
        <f t="shared" si="188"/>
        <v>0</v>
      </c>
      <c r="AX936" s="61">
        <f t="shared" si="189"/>
        <v>0</v>
      </c>
      <c r="AY936" s="61">
        <f t="shared" si="190"/>
        <v>0</v>
      </c>
      <c r="AZ936" s="61">
        <f t="shared" si="191"/>
        <v>0</v>
      </c>
      <c r="BA936" s="36">
        <f t="shared" si="192"/>
        <v>0</v>
      </c>
      <c r="BB936" s="64">
        <f t="shared" si="193"/>
        <v>0</v>
      </c>
      <c r="BC936" s="62">
        <f t="shared" si="194"/>
        <v>0</v>
      </c>
      <c r="BD936" s="61">
        <f t="shared" si="195"/>
        <v>0</v>
      </c>
      <c r="BE936" s="62">
        <f t="shared" si="196"/>
        <v>0</v>
      </c>
      <c r="BF936" s="65">
        <f t="shared" si="197"/>
        <v>0</v>
      </c>
      <c r="BG936" s="68"/>
      <c r="BH936" s="67"/>
      <c r="BI936" s="67"/>
    </row>
    <row r="937" spans="1:61">
      <c r="A937" s="34"/>
      <c r="B937" s="35"/>
      <c r="C937" s="36"/>
      <c r="D937" s="37"/>
      <c r="E937" s="38"/>
      <c r="F937" s="39"/>
      <c r="G937" s="40"/>
      <c r="H937" s="41"/>
      <c r="I937" s="42"/>
      <c r="J937" s="43"/>
      <c r="K937" s="38"/>
      <c r="L937" s="44"/>
      <c r="M937" s="45"/>
      <c r="N937" s="45"/>
      <c r="O937" s="46"/>
      <c r="P937" s="47"/>
      <c r="Q937" s="48"/>
      <c r="R937" s="36"/>
      <c r="S937" s="78"/>
      <c r="T937" s="80"/>
      <c r="U937" s="81"/>
      <c r="V937" s="83"/>
      <c r="W937" s="49">
        <f t="shared" si="176"/>
        <v>0</v>
      </c>
      <c r="X937" s="50">
        <f t="shared" si="177"/>
        <v>0</v>
      </c>
      <c r="Y937" s="51" t="str">
        <f t="shared" si="178"/>
        <v>MAW</v>
      </c>
      <c r="Z937" s="52"/>
      <c r="AA937" s="53"/>
      <c r="AB937" s="54"/>
      <c r="AC937" s="49"/>
      <c r="AD937" s="49"/>
      <c r="AE937" s="55"/>
      <c r="AF937" s="56"/>
      <c r="AG937" s="51"/>
      <c r="AH937" s="57"/>
      <c r="AI937" s="57"/>
      <c r="AJ937" s="56"/>
      <c r="AK937" s="58"/>
      <c r="AL937" s="59"/>
      <c r="AM937" s="60"/>
      <c r="AN937" s="35">
        <f t="shared" si="179"/>
        <v>0</v>
      </c>
      <c r="AO937" s="61">
        <f t="shared" si="180"/>
        <v>0</v>
      </c>
      <c r="AP937" s="62">
        <f t="shared" si="181"/>
        <v>0</v>
      </c>
      <c r="AQ937" s="61">
        <f t="shared" si="182"/>
        <v>0</v>
      </c>
      <c r="AR937" s="63">
        <f t="shared" si="183"/>
        <v>0</v>
      </c>
      <c r="AS937" s="63">
        <f t="shared" si="184"/>
        <v>0</v>
      </c>
      <c r="AT937" s="61">
        <f t="shared" si="185"/>
        <v>0</v>
      </c>
      <c r="AU937" s="63">
        <f t="shared" si="186"/>
        <v>0</v>
      </c>
      <c r="AV937" s="63">
        <f t="shared" si="187"/>
        <v>0</v>
      </c>
      <c r="AW937" s="61">
        <f t="shared" si="188"/>
        <v>0</v>
      </c>
      <c r="AX937" s="61">
        <f t="shared" si="189"/>
        <v>0</v>
      </c>
      <c r="AY937" s="61">
        <f t="shared" si="190"/>
        <v>0</v>
      </c>
      <c r="AZ937" s="61">
        <f t="shared" si="191"/>
        <v>0</v>
      </c>
      <c r="BA937" s="36">
        <f t="shared" si="192"/>
        <v>0</v>
      </c>
      <c r="BB937" s="64">
        <f t="shared" si="193"/>
        <v>0</v>
      </c>
      <c r="BC937" s="62">
        <f t="shared" si="194"/>
        <v>0</v>
      </c>
      <c r="BD937" s="61">
        <f t="shared" si="195"/>
        <v>0</v>
      </c>
      <c r="BE937" s="62">
        <f t="shared" si="196"/>
        <v>0</v>
      </c>
      <c r="BF937" s="65">
        <f t="shared" si="197"/>
        <v>0</v>
      </c>
      <c r="BG937" s="68"/>
      <c r="BH937" s="67"/>
      <c r="BI937" s="67"/>
    </row>
    <row r="938" spans="1:61">
      <c r="A938" s="34"/>
      <c r="B938" s="35"/>
      <c r="C938" s="36"/>
      <c r="D938" s="37"/>
      <c r="E938" s="38"/>
      <c r="F938" s="39"/>
      <c r="G938" s="40"/>
      <c r="H938" s="41"/>
      <c r="I938" s="42"/>
      <c r="J938" s="43"/>
      <c r="K938" s="38"/>
      <c r="L938" s="44"/>
      <c r="M938" s="45"/>
      <c r="N938" s="45"/>
      <c r="O938" s="46"/>
      <c r="P938" s="47"/>
      <c r="Q938" s="48"/>
      <c r="R938" s="36"/>
      <c r="S938" s="78"/>
      <c r="T938" s="80"/>
      <c r="U938" s="81"/>
      <c r="V938" s="83"/>
      <c r="W938" s="49">
        <f t="shared" si="176"/>
        <v>0</v>
      </c>
      <c r="X938" s="50">
        <f t="shared" si="177"/>
        <v>0</v>
      </c>
      <c r="Y938" s="51" t="str">
        <f t="shared" si="178"/>
        <v>MAW</v>
      </c>
      <c r="Z938" s="52"/>
      <c r="AA938" s="53"/>
      <c r="AB938" s="54"/>
      <c r="AC938" s="49"/>
      <c r="AD938" s="49"/>
      <c r="AE938" s="55"/>
      <c r="AF938" s="56"/>
      <c r="AG938" s="51"/>
      <c r="AH938" s="57"/>
      <c r="AI938" s="57"/>
      <c r="AJ938" s="56"/>
      <c r="AK938" s="58"/>
      <c r="AL938" s="59"/>
      <c r="AM938" s="60"/>
      <c r="AN938" s="35">
        <f t="shared" si="179"/>
        <v>0</v>
      </c>
      <c r="AO938" s="61">
        <f t="shared" si="180"/>
        <v>0</v>
      </c>
      <c r="AP938" s="62">
        <f t="shared" si="181"/>
        <v>0</v>
      </c>
      <c r="AQ938" s="61">
        <f t="shared" si="182"/>
        <v>0</v>
      </c>
      <c r="AR938" s="63">
        <f t="shared" si="183"/>
        <v>0</v>
      </c>
      <c r="AS938" s="63">
        <f t="shared" si="184"/>
        <v>0</v>
      </c>
      <c r="AT938" s="61">
        <f t="shared" si="185"/>
        <v>0</v>
      </c>
      <c r="AU938" s="63">
        <f t="shared" si="186"/>
        <v>0</v>
      </c>
      <c r="AV938" s="63">
        <f t="shared" si="187"/>
        <v>0</v>
      </c>
      <c r="AW938" s="61">
        <f t="shared" si="188"/>
        <v>0</v>
      </c>
      <c r="AX938" s="61">
        <f t="shared" si="189"/>
        <v>0</v>
      </c>
      <c r="AY938" s="61">
        <f t="shared" si="190"/>
        <v>0</v>
      </c>
      <c r="AZ938" s="61">
        <f t="shared" si="191"/>
        <v>0</v>
      </c>
      <c r="BA938" s="36">
        <f t="shared" si="192"/>
        <v>0</v>
      </c>
      <c r="BB938" s="64">
        <f t="shared" si="193"/>
        <v>0</v>
      </c>
      <c r="BC938" s="62">
        <f t="shared" si="194"/>
        <v>0</v>
      </c>
      <c r="BD938" s="61">
        <f t="shared" si="195"/>
        <v>0</v>
      </c>
      <c r="BE938" s="62">
        <f t="shared" si="196"/>
        <v>0</v>
      </c>
      <c r="BF938" s="65">
        <f t="shared" si="197"/>
        <v>0</v>
      </c>
      <c r="BG938" s="68"/>
      <c r="BH938" s="67"/>
      <c r="BI938" s="67"/>
    </row>
    <row r="939" spans="1:61">
      <c r="A939" s="34"/>
      <c r="B939" s="35"/>
      <c r="C939" s="36"/>
      <c r="D939" s="37"/>
      <c r="E939" s="38"/>
      <c r="F939" s="39"/>
      <c r="G939" s="40"/>
      <c r="H939" s="41"/>
      <c r="I939" s="42"/>
      <c r="J939" s="43"/>
      <c r="K939" s="38"/>
      <c r="L939" s="44"/>
      <c r="M939" s="45"/>
      <c r="N939" s="45"/>
      <c r="O939" s="46"/>
      <c r="P939" s="47"/>
      <c r="Q939" s="48"/>
      <c r="R939" s="36"/>
      <c r="S939" s="78"/>
      <c r="T939" s="80"/>
      <c r="U939" s="81"/>
      <c r="V939" s="83"/>
      <c r="W939" s="49">
        <f t="shared" si="176"/>
        <v>0</v>
      </c>
      <c r="X939" s="50">
        <f t="shared" si="177"/>
        <v>0</v>
      </c>
      <c r="Y939" s="51" t="str">
        <f t="shared" si="178"/>
        <v>MAW</v>
      </c>
      <c r="Z939" s="52"/>
      <c r="AA939" s="53"/>
      <c r="AB939" s="54"/>
      <c r="AC939" s="49"/>
      <c r="AD939" s="49"/>
      <c r="AE939" s="55"/>
      <c r="AF939" s="56"/>
      <c r="AG939" s="51"/>
      <c r="AH939" s="57"/>
      <c r="AI939" s="57"/>
      <c r="AJ939" s="56"/>
      <c r="AK939" s="58"/>
      <c r="AL939" s="59"/>
      <c r="AM939" s="60"/>
      <c r="AN939" s="35">
        <f t="shared" si="179"/>
        <v>0</v>
      </c>
      <c r="AO939" s="61">
        <f t="shared" si="180"/>
        <v>0</v>
      </c>
      <c r="AP939" s="62">
        <f t="shared" si="181"/>
        <v>0</v>
      </c>
      <c r="AQ939" s="61">
        <f t="shared" si="182"/>
        <v>0</v>
      </c>
      <c r="AR939" s="63">
        <f t="shared" si="183"/>
        <v>0</v>
      </c>
      <c r="AS939" s="63">
        <f t="shared" si="184"/>
        <v>0</v>
      </c>
      <c r="AT939" s="61">
        <f t="shared" si="185"/>
        <v>0</v>
      </c>
      <c r="AU939" s="63">
        <f t="shared" si="186"/>
        <v>0</v>
      </c>
      <c r="AV939" s="63">
        <f t="shared" si="187"/>
        <v>0</v>
      </c>
      <c r="AW939" s="61">
        <f t="shared" si="188"/>
        <v>0</v>
      </c>
      <c r="AX939" s="61">
        <f t="shared" si="189"/>
        <v>0</v>
      </c>
      <c r="AY939" s="61">
        <f t="shared" si="190"/>
        <v>0</v>
      </c>
      <c r="AZ939" s="61">
        <f t="shared" si="191"/>
        <v>0</v>
      </c>
      <c r="BA939" s="36">
        <f t="shared" si="192"/>
        <v>0</v>
      </c>
      <c r="BB939" s="64">
        <f t="shared" si="193"/>
        <v>0</v>
      </c>
      <c r="BC939" s="62">
        <f t="shared" si="194"/>
        <v>0</v>
      </c>
      <c r="BD939" s="61">
        <f t="shared" si="195"/>
        <v>0</v>
      </c>
      <c r="BE939" s="62">
        <f t="shared" si="196"/>
        <v>0</v>
      </c>
      <c r="BF939" s="65">
        <f t="shared" si="197"/>
        <v>0</v>
      </c>
      <c r="BG939" s="68"/>
      <c r="BH939" s="67"/>
      <c r="BI939" s="67"/>
    </row>
    <row r="940" spans="1:61">
      <c r="A940" s="34"/>
      <c r="B940" s="35"/>
      <c r="C940" s="36"/>
      <c r="D940" s="37"/>
      <c r="E940" s="38"/>
      <c r="F940" s="39"/>
      <c r="G940" s="40"/>
      <c r="H940" s="41"/>
      <c r="I940" s="42"/>
      <c r="J940" s="43"/>
      <c r="K940" s="38"/>
      <c r="L940" s="44"/>
      <c r="M940" s="45"/>
      <c r="N940" s="45"/>
      <c r="O940" s="46"/>
      <c r="P940" s="47"/>
      <c r="Q940" s="48"/>
      <c r="R940" s="36"/>
      <c r="S940" s="78"/>
      <c r="T940" s="80"/>
      <c r="U940" s="81"/>
      <c r="V940" s="83"/>
      <c r="W940" s="49">
        <f t="shared" si="176"/>
        <v>0</v>
      </c>
      <c r="X940" s="50">
        <f t="shared" si="177"/>
        <v>0</v>
      </c>
      <c r="Y940" s="51" t="str">
        <f t="shared" si="178"/>
        <v>MAW</v>
      </c>
      <c r="Z940" s="52"/>
      <c r="AA940" s="53"/>
      <c r="AB940" s="54"/>
      <c r="AC940" s="49"/>
      <c r="AD940" s="49"/>
      <c r="AE940" s="55"/>
      <c r="AF940" s="56"/>
      <c r="AG940" s="51"/>
      <c r="AH940" s="57"/>
      <c r="AI940" s="57"/>
      <c r="AJ940" s="56"/>
      <c r="AK940" s="58"/>
      <c r="AL940" s="59"/>
      <c r="AM940" s="60"/>
      <c r="AN940" s="35">
        <f t="shared" si="179"/>
        <v>0</v>
      </c>
      <c r="AO940" s="61">
        <f t="shared" si="180"/>
        <v>0</v>
      </c>
      <c r="AP940" s="62">
        <f t="shared" si="181"/>
        <v>0</v>
      </c>
      <c r="AQ940" s="61">
        <f t="shared" si="182"/>
        <v>0</v>
      </c>
      <c r="AR940" s="63">
        <f t="shared" si="183"/>
        <v>0</v>
      </c>
      <c r="AS940" s="63">
        <f t="shared" si="184"/>
        <v>0</v>
      </c>
      <c r="AT940" s="61">
        <f t="shared" si="185"/>
        <v>0</v>
      </c>
      <c r="AU940" s="63">
        <f t="shared" si="186"/>
        <v>0</v>
      </c>
      <c r="AV940" s="63">
        <f t="shared" si="187"/>
        <v>0</v>
      </c>
      <c r="AW940" s="61">
        <f t="shared" si="188"/>
        <v>0</v>
      </c>
      <c r="AX940" s="61">
        <f t="shared" si="189"/>
        <v>0</v>
      </c>
      <c r="AY940" s="61">
        <f t="shared" si="190"/>
        <v>0</v>
      </c>
      <c r="AZ940" s="61">
        <f t="shared" si="191"/>
        <v>0</v>
      </c>
      <c r="BA940" s="36">
        <f t="shared" si="192"/>
        <v>0</v>
      </c>
      <c r="BB940" s="64">
        <f t="shared" si="193"/>
        <v>0</v>
      </c>
      <c r="BC940" s="62">
        <f t="shared" si="194"/>
        <v>0</v>
      </c>
      <c r="BD940" s="61">
        <f t="shared" si="195"/>
        <v>0</v>
      </c>
      <c r="BE940" s="62">
        <f t="shared" si="196"/>
        <v>0</v>
      </c>
      <c r="BF940" s="65">
        <f t="shared" si="197"/>
        <v>0</v>
      </c>
      <c r="BG940" s="68"/>
      <c r="BH940" s="67"/>
      <c r="BI940" s="67"/>
    </row>
    <row r="941" spans="1:61">
      <c r="A941" s="34"/>
      <c r="B941" s="35"/>
      <c r="C941" s="36"/>
      <c r="D941" s="37"/>
      <c r="E941" s="38"/>
      <c r="F941" s="39"/>
      <c r="G941" s="40"/>
      <c r="H941" s="41"/>
      <c r="I941" s="42"/>
      <c r="J941" s="43"/>
      <c r="K941" s="38"/>
      <c r="L941" s="44"/>
      <c r="M941" s="45"/>
      <c r="N941" s="45"/>
      <c r="O941" s="46"/>
      <c r="P941" s="47"/>
      <c r="Q941" s="48"/>
      <c r="R941" s="36"/>
      <c r="S941" s="78"/>
      <c r="T941" s="80"/>
      <c r="U941" s="81"/>
      <c r="V941" s="83"/>
      <c r="W941" s="49">
        <f t="shared" si="176"/>
        <v>0</v>
      </c>
      <c r="X941" s="50">
        <f t="shared" si="177"/>
        <v>0</v>
      </c>
      <c r="Y941" s="51" t="str">
        <f t="shared" si="178"/>
        <v>MAW</v>
      </c>
      <c r="Z941" s="52"/>
      <c r="AA941" s="53"/>
      <c r="AB941" s="54"/>
      <c r="AC941" s="49"/>
      <c r="AD941" s="49"/>
      <c r="AE941" s="55"/>
      <c r="AF941" s="56"/>
      <c r="AG941" s="51"/>
      <c r="AH941" s="57"/>
      <c r="AI941" s="57"/>
      <c r="AJ941" s="56"/>
      <c r="AK941" s="58"/>
      <c r="AL941" s="59"/>
      <c r="AM941" s="60"/>
      <c r="AN941" s="35">
        <f t="shared" si="179"/>
        <v>0</v>
      </c>
      <c r="AO941" s="61">
        <f t="shared" si="180"/>
        <v>0</v>
      </c>
      <c r="AP941" s="62">
        <f t="shared" si="181"/>
        <v>0</v>
      </c>
      <c r="AQ941" s="61">
        <f t="shared" si="182"/>
        <v>0</v>
      </c>
      <c r="AR941" s="63">
        <f t="shared" si="183"/>
        <v>0</v>
      </c>
      <c r="AS941" s="63">
        <f t="shared" si="184"/>
        <v>0</v>
      </c>
      <c r="AT941" s="61">
        <f t="shared" si="185"/>
        <v>0</v>
      </c>
      <c r="AU941" s="63">
        <f t="shared" si="186"/>
        <v>0</v>
      </c>
      <c r="AV941" s="63">
        <f t="shared" si="187"/>
        <v>0</v>
      </c>
      <c r="AW941" s="61">
        <f t="shared" si="188"/>
        <v>0</v>
      </c>
      <c r="AX941" s="61">
        <f t="shared" si="189"/>
        <v>0</v>
      </c>
      <c r="AY941" s="61">
        <f t="shared" si="190"/>
        <v>0</v>
      </c>
      <c r="AZ941" s="61">
        <f t="shared" si="191"/>
        <v>0</v>
      </c>
      <c r="BA941" s="36">
        <f t="shared" si="192"/>
        <v>0</v>
      </c>
      <c r="BB941" s="64">
        <f t="shared" si="193"/>
        <v>0</v>
      </c>
      <c r="BC941" s="62">
        <f t="shared" si="194"/>
        <v>0</v>
      </c>
      <c r="BD941" s="61">
        <f t="shared" si="195"/>
        <v>0</v>
      </c>
      <c r="BE941" s="62">
        <f t="shared" si="196"/>
        <v>0</v>
      </c>
      <c r="BF941" s="65">
        <f t="shared" si="197"/>
        <v>0</v>
      </c>
      <c r="BG941" s="68"/>
      <c r="BH941" s="67"/>
      <c r="BI941" s="67"/>
    </row>
    <row r="942" spans="1:61">
      <c r="A942" s="34"/>
      <c r="B942" s="35"/>
      <c r="C942" s="36"/>
      <c r="D942" s="37"/>
      <c r="E942" s="38"/>
      <c r="F942" s="39"/>
      <c r="G942" s="40"/>
      <c r="H942" s="41"/>
      <c r="I942" s="42"/>
      <c r="J942" s="43"/>
      <c r="K942" s="38"/>
      <c r="L942" s="44"/>
      <c r="M942" s="45"/>
      <c r="N942" s="45"/>
      <c r="O942" s="46"/>
      <c r="P942" s="47"/>
      <c r="Q942" s="48"/>
      <c r="R942" s="36"/>
      <c r="S942" s="78"/>
      <c r="T942" s="80"/>
      <c r="U942" s="81"/>
      <c r="V942" s="83"/>
      <c r="W942" s="49">
        <f t="shared" si="176"/>
        <v>0</v>
      </c>
      <c r="X942" s="50">
        <f t="shared" si="177"/>
        <v>0</v>
      </c>
      <c r="Y942" s="51" t="str">
        <f t="shared" si="178"/>
        <v>MAW</v>
      </c>
      <c r="Z942" s="52"/>
      <c r="AA942" s="53"/>
      <c r="AB942" s="54"/>
      <c r="AC942" s="49"/>
      <c r="AD942" s="49"/>
      <c r="AE942" s="55"/>
      <c r="AF942" s="56"/>
      <c r="AG942" s="51"/>
      <c r="AH942" s="57"/>
      <c r="AI942" s="57"/>
      <c r="AJ942" s="56"/>
      <c r="AK942" s="58"/>
      <c r="AL942" s="59"/>
      <c r="AM942" s="60"/>
      <c r="AN942" s="35">
        <f t="shared" si="179"/>
        <v>0</v>
      </c>
      <c r="AO942" s="61">
        <f t="shared" si="180"/>
        <v>0</v>
      </c>
      <c r="AP942" s="62">
        <f t="shared" si="181"/>
        <v>0</v>
      </c>
      <c r="AQ942" s="61">
        <f t="shared" si="182"/>
        <v>0</v>
      </c>
      <c r="AR942" s="63">
        <f t="shared" si="183"/>
        <v>0</v>
      </c>
      <c r="AS942" s="63">
        <f t="shared" si="184"/>
        <v>0</v>
      </c>
      <c r="AT942" s="61">
        <f t="shared" si="185"/>
        <v>0</v>
      </c>
      <c r="AU942" s="63">
        <f t="shared" si="186"/>
        <v>0</v>
      </c>
      <c r="AV942" s="63">
        <f t="shared" si="187"/>
        <v>0</v>
      </c>
      <c r="AW942" s="61">
        <f t="shared" si="188"/>
        <v>0</v>
      </c>
      <c r="AX942" s="61">
        <f t="shared" si="189"/>
        <v>0</v>
      </c>
      <c r="AY942" s="61">
        <f t="shared" si="190"/>
        <v>0</v>
      </c>
      <c r="AZ942" s="61">
        <f t="shared" si="191"/>
        <v>0</v>
      </c>
      <c r="BA942" s="36">
        <f t="shared" si="192"/>
        <v>0</v>
      </c>
      <c r="BB942" s="64">
        <f t="shared" si="193"/>
        <v>0</v>
      </c>
      <c r="BC942" s="62">
        <f t="shared" si="194"/>
        <v>0</v>
      </c>
      <c r="BD942" s="61">
        <f t="shared" si="195"/>
        <v>0</v>
      </c>
      <c r="BE942" s="62">
        <f t="shared" si="196"/>
        <v>0</v>
      </c>
      <c r="BF942" s="65">
        <f t="shared" si="197"/>
        <v>0</v>
      </c>
      <c r="BG942" s="68"/>
      <c r="BH942" s="67"/>
      <c r="BI942" s="67"/>
    </row>
    <row r="943" spans="1:61">
      <c r="A943" s="34"/>
      <c r="B943" s="35"/>
      <c r="C943" s="36"/>
      <c r="D943" s="37"/>
      <c r="E943" s="38"/>
      <c r="F943" s="39"/>
      <c r="G943" s="40"/>
      <c r="H943" s="41"/>
      <c r="I943" s="42"/>
      <c r="J943" s="43"/>
      <c r="K943" s="38"/>
      <c r="L943" s="44"/>
      <c r="M943" s="45"/>
      <c r="N943" s="45"/>
      <c r="O943" s="46"/>
      <c r="P943" s="47"/>
      <c r="Q943" s="48"/>
      <c r="R943" s="36"/>
      <c r="S943" s="78"/>
      <c r="T943" s="80"/>
      <c r="U943" s="81"/>
      <c r="V943" s="83"/>
      <c r="W943" s="49">
        <f t="shared" si="176"/>
        <v>0</v>
      </c>
      <c r="X943" s="50">
        <f t="shared" si="177"/>
        <v>0</v>
      </c>
      <c r="Y943" s="51" t="str">
        <f t="shared" si="178"/>
        <v>MAW</v>
      </c>
      <c r="Z943" s="52"/>
      <c r="AA943" s="53"/>
      <c r="AB943" s="54"/>
      <c r="AC943" s="49"/>
      <c r="AD943" s="49"/>
      <c r="AE943" s="55"/>
      <c r="AF943" s="56"/>
      <c r="AG943" s="51"/>
      <c r="AH943" s="57"/>
      <c r="AI943" s="57"/>
      <c r="AJ943" s="56"/>
      <c r="AK943" s="58"/>
      <c r="AL943" s="59"/>
      <c r="AM943" s="60"/>
      <c r="AN943" s="35">
        <f t="shared" si="179"/>
        <v>0</v>
      </c>
      <c r="AO943" s="61">
        <f t="shared" si="180"/>
        <v>0</v>
      </c>
      <c r="AP943" s="62">
        <f t="shared" si="181"/>
        <v>0</v>
      </c>
      <c r="AQ943" s="61">
        <f t="shared" si="182"/>
        <v>0</v>
      </c>
      <c r="AR943" s="63">
        <f t="shared" si="183"/>
        <v>0</v>
      </c>
      <c r="AS943" s="63">
        <f t="shared" si="184"/>
        <v>0</v>
      </c>
      <c r="AT943" s="61">
        <f t="shared" si="185"/>
        <v>0</v>
      </c>
      <c r="AU943" s="63">
        <f t="shared" si="186"/>
        <v>0</v>
      </c>
      <c r="AV943" s="63">
        <f t="shared" si="187"/>
        <v>0</v>
      </c>
      <c r="AW943" s="61">
        <f t="shared" si="188"/>
        <v>0</v>
      </c>
      <c r="AX943" s="61">
        <f t="shared" si="189"/>
        <v>0</v>
      </c>
      <c r="AY943" s="61">
        <f t="shared" si="190"/>
        <v>0</v>
      </c>
      <c r="AZ943" s="61">
        <f t="shared" si="191"/>
        <v>0</v>
      </c>
      <c r="BA943" s="36">
        <f t="shared" si="192"/>
        <v>0</v>
      </c>
      <c r="BB943" s="64">
        <f t="shared" si="193"/>
        <v>0</v>
      </c>
      <c r="BC943" s="62">
        <f t="shared" si="194"/>
        <v>0</v>
      </c>
      <c r="BD943" s="61">
        <f t="shared" si="195"/>
        <v>0</v>
      </c>
      <c r="BE943" s="62">
        <f t="shared" si="196"/>
        <v>0</v>
      </c>
      <c r="BF943" s="65">
        <f t="shared" si="197"/>
        <v>0</v>
      </c>
      <c r="BG943" s="68"/>
      <c r="BH943" s="67"/>
      <c r="BI943" s="67"/>
    </row>
    <row r="944" spans="1:61">
      <c r="A944" s="34"/>
      <c r="B944" s="35"/>
      <c r="C944" s="36"/>
      <c r="D944" s="37"/>
      <c r="E944" s="38"/>
      <c r="F944" s="39"/>
      <c r="G944" s="40"/>
      <c r="H944" s="41"/>
      <c r="I944" s="42"/>
      <c r="J944" s="43"/>
      <c r="K944" s="38"/>
      <c r="L944" s="44"/>
      <c r="M944" s="45"/>
      <c r="N944" s="45"/>
      <c r="O944" s="46"/>
      <c r="P944" s="47"/>
      <c r="Q944" s="48"/>
      <c r="R944" s="36"/>
      <c r="S944" s="78"/>
      <c r="T944" s="80"/>
      <c r="U944" s="81"/>
      <c r="V944" s="83"/>
      <c r="W944" s="49">
        <f t="shared" si="176"/>
        <v>0</v>
      </c>
      <c r="X944" s="50">
        <f t="shared" si="177"/>
        <v>0</v>
      </c>
      <c r="Y944" s="51" t="str">
        <f t="shared" si="178"/>
        <v>MAW</v>
      </c>
      <c r="Z944" s="52"/>
      <c r="AA944" s="53"/>
      <c r="AB944" s="54"/>
      <c r="AC944" s="49"/>
      <c r="AD944" s="49"/>
      <c r="AE944" s="55"/>
      <c r="AF944" s="56"/>
      <c r="AG944" s="51"/>
      <c r="AH944" s="57"/>
      <c r="AI944" s="57"/>
      <c r="AJ944" s="56"/>
      <c r="AK944" s="58"/>
      <c r="AL944" s="59"/>
      <c r="AM944" s="60"/>
      <c r="AN944" s="35">
        <f t="shared" si="179"/>
        <v>0</v>
      </c>
      <c r="AO944" s="61">
        <f t="shared" si="180"/>
        <v>0</v>
      </c>
      <c r="AP944" s="62">
        <f t="shared" si="181"/>
        <v>0</v>
      </c>
      <c r="AQ944" s="61">
        <f t="shared" si="182"/>
        <v>0</v>
      </c>
      <c r="AR944" s="63">
        <f t="shared" si="183"/>
        <v>0</v>
      </c>
      <c r="AS944" s="63">
        <f t="shared" si="184"/>
        <v>0</v>
      </c>
      <c r="AT944" s="61">
        <f t="shared" si="185"/>
        <v>0</v>
      </c>
      <c r="AU944" s="63">
        <f t="shared" si="186"/>
        <v>0</v>
      </c>
      <c r="AV944" s="63">
        <f t="shared" si="187"/>
        <v>0</v>
      </c>
      <c r="AW944" s="61">
        <f t="shared" si="188"/>
        <v>0</v>
      </c>
      <c r="AX944" s="61">
        <f t="shared" si="189"/>
        <v>0</v>
      </c>
      <c r="AY944" s="61">
        <f t="shared" si="190"/>
        <v>0</v>
      </c>
      <c r="AZ944" s="61">
        <f t="shared" si="191"/>
        <v>0</v>
      </c>
      <c r="BA944" s="36">
        <f t="shared" si="192"/>
        <v>0</v>
      </c>
      <c r="BB944" s="64">
        <f t="shared" si="193"/>
        <v>0</v>
      </c>
      <c r="BC944" s="62">
        <f t="shared" si="194"/>
        <v>0</v>
      </c>
      <c r="BD944" s="61">
        <f t="shared" si="195"/>
        <v>0</v>
      </c>
      <c r="BE944" s="62">
        <f t="shared" si="196"/>
        <v>0</v>
      </c>
      <c r="BF944" s="65">
        <f t="shared" si="197"/>
        <v>0</v>
      </c>
      <c r="BG944" s="68"/>
      <c r="BH944" s="67"/>
      <c r="BI944" s="67"/>
    </row>
    <row r="945" spans="1:61">
      <c r="A945" s="34"/>
      <c r="B945" s="35"/>
      <c r="C945" s="36"/>
      <c r="D945" s="37"/>
      <c r="E945" s="38"/>
      <c r="F945" s="39"/>
      <c r="G945" s="40"/>
      <c r="H945" s="41"/>
      <c r="I945" s="42"/>
      <c r="J945" s="43"/>
      <c r="K945" s="38"/>
      <c r="L945" s="44"/>
      <c r="M945" s="45"/>
      <c r="N945" s="45"/>
      <c r="O945" s="46"/>
      <c r="P945" s="47"/>
      <c r="Q945" s="48"/>
      <c r="R945" s="36"/>
      <c r="S945" s="78"/>
      <c r="T945" s="80"/>
      <c r="U945" s="81"/>
      <c r="V945" s="83"/>
      <c r="W945" s="49">
        <f t="shared" si="176"/>
        <v>0</v>
      </c>
      <c r="X945" s="50">
        <f t="shared" si="177"/>
        <v>0</v>
      </c>
      <c r="Y945" s="51" t="str">
        <f t="shared" si="178"/>
        <v>MAW</v>
      </c>
      <c r="Z945" s="52"/>
      <c r="AA945" s="53"/>
      <c r="AB945" s="54"/>
      <c r="AC945" s="49"/>
      <c r="AD945" s="49"/>
      <c r="AE945" s="55"/>
      <c r="AF945" s="56"/>
      <c r="AG945" s="51"/>
      <c r="AH945" s="57"/>
      <c r="AI945" s="57"/>
      <c r="AJ945" s="56"/>
      <c r="AK945" s="58"/>
      <c r="AL945" s="59"/>
      <c r="AM945" s="60"/>
      <c r="AN945" s="35">
        <f t="shared" si="179"/>
        <v>0</v>
      </c>
      <c r="AO945" s="61">
        <f t="shared" si="180"/>
        <v>0</v>
      </c>
      <c r="AP945" s="62">
        <f t="shared" si="181"/>
        <v>0</v>
      </c>
      <c r="AQ945" s="61">
        <f t="shared" si="182"/>
        <v>0</v>
      </c>
      <c r="AR945" s="63">
        <f t="shared" si="183"/>
        <v>0</v>
      </c>
      <c r="AS945" s="63">
        <f t="shared" si="184"/>
        <v>0</v>
      </c>
      <c r="AT945" s="61">
        <f t="shared" si="185"/>
        <v>0</v>
      </c>
      <c r="AU945" s="63">
        <f t="shared" si="186"/>
        <v>0</v>
      </c>
      <c r="AV945" s="63">
        <f t="shared" si="187"/>
        <v>0</v>
      </c>
      <c r="AW945" s="61">
        <f t="shared" si="188"/>
        <v>0</v>
      </c>
      <c r="AX945" s="61">
        <f t="shared" si="189"/>
        <v>0</v>
      </c>
      <c r="AY945" s="61">
        <f t="shared" si="190"/>
        <v>0</v>
      </c>
      <c r="AZ945" s="61">
        <f t="shared" si="191"/>
        <v>0</v>
      </c>
      <c r="BA945" s="36">
        <f t="shared" si="192"/>
        <v>0</v>
      </c>
      <c r="BB945" s="64">
        <f t="shared" si="193"/>
        <v>0</v>
      </c>
      <c r="BC945" s="62">
        <f t="shared" si="194"/>
        <v>0</v>
      </c>
      <c r="BD945" s="61">
        <f t="shared" si="195"/>
        <v>0</v>
      </c>
      <c r="BE945" s="62">
        <f t="shared" si="196"/>
        <v>0</v>
      </c>
      <c r="BF945" s="65">
        <f t="shared" si="197"/>
        <v>0</v>
      </c>
      <c r="BG945" s="68"/>
      <c r="BH945" s="67"/>
      <c r="BI945" s="67"/>
    </row>
    <row r="946" spans="1:61">
      <c r="A946" s="34"/>
      <c r="B946" s="35"/>
      <c r="C946" s="36"/>
      <c r="D946" s="37"/>
      <c r="E946" s="38"/>
      <c r="F946" s="39"/>
      <c r="G946" s="40"/>
      <c r="H946" s="41"/>
      <c r="I946" s="42"/>
      <c r="J946" s="43"/>
      <c r="K946" s="38"/>
      <c r="L946" s="44"/>
      <c r="M946" s="45"/>
      <c r="N946" s="45"/>
      <c r="O946" s="46"/>
      <c r="P946" s="47"/>
      <c r="Q946" s="48"/>
      <c r="R946" s="36"/>
      <c r="S946" s="78"/>
      <c r="T946" s="80"/>
      <c r="U946" s="81"/>
      <c r="V946" s="83"/>
      <c r="W946" s="49">
        <f t="shared" si="176"/>
        <v>0</v>
      </c>
      <c r="X946" s="50">
        <f t="shared" si="177"/>
        <v>0</v>
      </c>
      <c r="Y946" s="51" t="str">
        <f t="shared" si="178"/>
        <v>MAW</v>
      </c>
      <c r="Z946" s="52"/>
      <c r="AA946" s="53"/>
      <c r="AB946" s="54"/>
      <c r="AC946" s="49"/>
      <c r="AD946" s="49"/>
      <c r="AE946" s="55"/>
      <c r="AF946" s="56"/>
      <c r="AG946" s="51"/>
      <c r="AH946" s="57"/>
      <c r="AI946" s="57"/>
      <c r="AJ946" s="56"/>
      <c r="AK946" s="58"/>
      <c r="AL946" s="59"/>
      <c r="AM946" s="60"/>
      <c r="AN946" s="35">
        <f t="shared" si="179"/>
        <v>0</v>
      </c>
      <c r="AO946" s="61">
        <f t="shared" si="180"/>
        <v>0</v>
      </c>
      <c r="AP946" s="62">
        <f t="shared" si="181"/>
        <v>0</v>
      </c>
      <c r="AQ946" s="61">
        <f t="shared" si="182"/>
        <v>0</v>
      </c>
      <c r="AR946" s="63">
        <f t="shared" si="183"/>
        <v>0</v>
      </c>
      <c r="AS946" s="63">
        <f t="shared" si="184"/>
        <v>0</v>
      </c>
      <c r="AT946" s="61">
        <f t="shared" si="185"/>
        <v>0</v>
      </c>
      <c r="AU946" s="63">
        <f t="shared" si="186"/>
        <v>0</v>
      </c>
      <c r="AV946" s="63">
        <f t="shared" si="187"/>
        <v>0</v>
      </c>
      <c r="AW946" s="61">
        <f t="shared" si="188"/>
        <v>0</v>
      </c>
      <c r="AX946" s="61">
        <f t="shared" si="189"/>
        <v>0</v>
      </c>
      <c r="AY946" s="61">
        <f t="shared" si="190"/>
        <v>0</v>
      </c>
      <c r="AZ946" s="61">
        <f t="shared" si="191"/>
        <v>0</v>
      </c>
      <c r="BA946" s="36">
        <f t="shared" si="192"/>
        <v>0</v>
      </c>
      <c r="BB946" s="64">
        <f t="shared" si="193"/>
        <v>0</v>
      </c>
      <c r="BC946" s="62">
        <f t="shared" si="194"/>
        <v>0</v>
      </c>
      <c r="BD946" s="61">
        <f t="shared" si="195"/>
        <v>0</v>
      </c>
      <c r="BE946" s="62">
        <f t="shared" si="196"/>
        <v>0</v>
      </c>
      <c r="BF946" s="65">
        <f t="shared" si="197"/>
        <v>0</v>
      </c>
      <c r="BG946" s="68"/>
      <c r="BH946" s="67"/>
      <c r="BI946" s="67"/>
    </row>
    <row r="947" spans="1:61">
      <c r="A947" s="34"/>
      <c r="B947" s="35"/>
      <c r="C947" s="36"/>
      <c r="D947" s="37"/>
      <c r="E947" s="38"/>
      <c r="F947" s="39"/>
      <c r="G947" s="40"/>
      <c r="H947" s="41"/>
      <c r="I947" s="42"/>
      <c r="J947" s="43"/>
      <c r="K947" s="38"/>
      <c r="L947" s="44"/>
      <c r="M947" s="45"/>
      <c r="N947" s="45"/>
      <c r="O947" s="46"/>
      <c r="P947" s="47"/>
      <c r="Q947" s="48"/>
      <c r="R947" s="36"/>
      <c r="S947" s="78"/>
      <c r="T947" s="80"/>
      <c r="U947" s="81"/>
      <c r="V947" s="83"/>
      <c r="W947" s="49">
        <f t="shared" si="176"/>
        <v>0</v>
      </c>
      <c r="X947" s="50">
        <f t="shared" si="177"/>
        <v>0</v>
      </c>
      <c r="Y947" s="51" t="str">
        <f t="shared" si="178"/>
        <v>MAW</v>
      </c>
      <c r="Z947" s="52"/>
      <c r="AA947" s="53"/>
      <c r="AB947" s="54"/>
      <c r="AC947" s="49"/>
      <c r="AD947" s="49"/>
      <c r="AE947" s="55"/>
      <c r="AF947" s="56"/>
      <c r="AG947" s="51"/>
      <c r="AH947" s="57"/>
      <c r="AI947" s="57"/>
      <c r="AJ947" s="56"/>
      <c r="AK947" s="58"/>
      <c r="AL947" s="59"/>
      <c r="AM947" s="60"/>
      <c r="AN947" s="35">
        <f t="shared" si="179"/>
        <v>0</v>
      </c>
      <c r="AO947" s="61">
        <f t="shared" si="180"/>
        <v>0</v>
      </c>
      <c r="AP947" s="62">
        <f t="shared" si="181"/>
        <v>0</v>
      </c>
      <c r="AQ947" s="61">
        <f t="shared" si="182"/>
        <v>0</v>
      </c>
      <c r="AR947" s="63">
        <f t="shared" si="183"/>
        <v>0</v>
      </c>
      <c r="AS947" s="63">
        <f t="shared" si="184"/>
        <v>0</v>
      </c>
      <c r="AT947" s="61">
        <f t="shared" si="185"/>
        <v>0</v>
      </c>
      <c r="AU947" s="63">
        <f t="shared" si="186"/>
        <v>0</v>
      </c>
      <c r="AV947" s="63">
        <f t="shared" si="187"/>
        <v>0</v>
      </c>
      <c r="AW947" s="61">
        <f t="shared" si="188"/>
        <v>0</v>
      </c>
      <c r="AX947" s="61">
        <f t="shared" si="189"/>
        <v>0</v>
      </c>
      <c r="AY947" s="61">
        <f t="shared" si="190"/>
        <v>0</v>
      </c>
      <c r="AZ947" s="61">
        <f t="shared" si="191"/>
        <v>0</v>
      </c>
      <c r="BA947" s="36">
        <f t="shared" si="192"/>
        <v>0</v>
      </c>
      <c r="BB947" s="64">
        <f t="shared" si="193"/>
        <v>0</v>
      </c>
      <c r="BC947" s="62">
        <f t="shared" si="194"/>
        <v>0</v>
      </c>
      <c r="BD947" s="61">
        <f t="shared" si="195"/>
        <v>0</v>
      </c>
      <c r="BE947" s="62">
        <f t="shared" si="196"/>
        <v>0</v>
      </c>
      <c r="BF947" s="65">
        <f t="shared" si="197"/>
        <v>0</v>
      </c>
      <c r="BG947" s="68"/>
      <c r="BH947" s="67"/>
      <c r="BI947" s="67"/>
    </row>
    <row r="948" spans="1:61">
      <c r="A948" s="34"/>
      <c r="B948" s="35"/>
      <c r="C948" s="36"/>
      <c r="D948" s="37"/>
      <c r="E948" s="38"/>
      <c r="F948" s="39"/>
      <c r="G948" s="40"/>
      <c r="H948" s="41"/>
      <c r="I948" s="42"/>
      <c r="J948" s="43"/>
      <c r="K948" s="38"/>
      <c r="L948" s="44"/>
      <c r="M948" s="45"/>
      <c r="N948" s="45"/>
      <c r="O948" s="46"/>
      <c r="P948" s="47"/>
      <c r="Q948" s="48"/>
      <c r="R948" s="36"/>
      <c r="S948" s="78"/>
      <c r="T948" s="80"/>
      <c r="U948" s="81"/>
      <c r="V948" s="83"/>
      <c r="W948" s="49">
        <f t="shared" si="176"/>
        <v>0</v>
      </c>
      <c r="X948" s="50">
        <f t="shared" si="177"/>
        <v>0</v>
      </c>
      <c r="Y948" s="51" t="str">
        <f t="shared" si="178"/>
        <v>MAW</v>
      </c>
      <c r="Z948" s="52"/>
      <c r="AA948" s="53"/>
      <c r="AB948" s="54"/>
      <c r="AC948" s="49"/>
      <c r="AD948" s="49"/>
      <c r="AE948" s="55"/>
      <c r="AF948" s="56"/>
      <c r="AG948" s="51"/>
      <c r="AH948" s="57"/>
      <c r="AI948" s="57"/>
      <c r="AJ948" s="56"/>
      <c r="AK948" s="58"/>
      <c r="AL948" s="59"/>
      <c r="AM948" s="60"/>
      <c r="AN948" s="35">
        <f t="shared" si="179"/>
        <v>0</v>
      </c>
      <c r="AO948" s="61">
        <f t="shared" si="180"/>
        <v>0</v>
      </c>
      <c r="AP948" s="62">
        <f t="shared" si="181"/>
        <v>0</v>
      </c>
      <c r="AQ948" s="61">
        <f t="shared" si="182"/>
        <v>0</v>
      </c>
      <c r="AR948" s="63">
        <f t="shared" si="183"/>
        <v>0</v>
      </c>
      <c r="AS948" s="63">
        <f t="shared" si="184"/>
        <v>0</v>
      </c>
      <c r="AT948" s="61">
        <f t="shared" si="185"/>
        <v>0</v>
      </c>
      <c r="AU948" s="63">
        <f t="shared" si="186"/>
        <v>0</v>
      </c>
      <c r="AV948" s="63">
        <f t="shared" si="187"/>
        <v>0</v>
      </c>
      <c r="AW948" s="61">
        <f t="shared" si="188"/>
        <v>0</v>
      </c>
      <c r="AX948" s="61">
        <f t="shared" si="189"/>
        <v>0</v>
      </c>
      <c r="AY948" s="61">
        <f t="shared" si="190"/>
        <v>0</v>
      </c>
      <c r="AZ948" s="61">
        <f t="shared" si="191"/>
        <v>0</v>
      </c>
      <c r="BA948" s="36">
        <f t="shared" si="192"/>
        <v>0</v>
      </c>
      <c r="BB948" s="64">
        <f t="shared" si="193"/>
        <v>0</v>
      </c>
      <c r="BC948" s="62">
        <f t="shared" si="194"/>
        <v>0</v>
      </c>
      <c r="BD948" s="61">
        <f t="shared" si="195"/>
        <v>0</v>
      </c>
      <c r="BE948" s="62">
        <f t="shared" si="196"/>
        <v>0</v>
      </c>
      <c r="BF948" s="65">
        <f t="shared" si="197"/>
        <v>0</v>
      </c>
      <c r="BG948" s="68"/>
      <c r="BH948" s="67"/>
      <c r="BI948" s="67"/>
    </row>
    <row r="949" spans="1:61">
      <c r="A949" s="34"/>
      <c r="B949" s="35"/>
      <c r="C949" s="36"/>
      <c r="D949" s="37"/>
      <c r="E949" s="38"/>
      <c r="F949" s="39"/>
      <c r="G949" s="40"/>
      <c r="H949" s="41"/>
      <c r="I949" s="42"/>
      <c r="J949" s="43"/>
      <c r="K949" s="38"/>
      <c r="L949" s="44"/>
      <c r="M949" s="45"/>
      <c r="N949" s="45"/>
      <c r="O949" s="46"/>
      <c r="P949" s="47"/>
      <c r="Q949" s="48"/>
      <c r="R949" s="36"/>
      <c r="S949" s="78"/>
      <c r="T949" s="80"/>
      <c r="U949" s="81"/>
      <c r="V949" s="83"/>
      <c r="W949" s="49">
        <f t="shared" si="176"/>
        <v>0</v>
      </c>
      <c r="X949" s="50">
        <f t="shared" si="177"/>
        <v>0</v>
      </c>
      <c r="Y949" s="51" t="str">
        <f t="shared" si="178"/>
        <v>MAW</v>
      </c>
      <c r="Z949" s="52"/>
      <c r="AA949" s="53"/>
      <c r="AB949" s="54"/>
      <c r="AC949" s="49"/>
      <c r="AD949" s="49"/>
      <c r="AE949" s="55"/>
      <c r="AF949" s="56"/>
      <c r="AG949" s="51"/>
      <c r="AH949" s="57"/>
      <c r="AI949" s="57"/>
      <c r="AJ949" s="56"/>
      <c r="AK949" s="58"/>
      <c r="AL949" s="59"/>
      <c r="AM949" s="60"/>
      <c r="AN949" s="35">
        <f t="shared" si="179"/>
        <v>0</v>
      </c>
      <c r="AO949" s="61">
        <f t="shared" si="180"/>
        <v>0</v>
      </c>
      <c r="AP949" s="62">
        <f t="shared" si="181"/>
        <v>0</v>
      </c>
      <c r="AQ949" s="61">
        <f t="shared" si="182"/>
        <v>0</v>
      </c>
      <c r="AR949" s="63">
        <f t="shared" si="183"/>
        <v>0</v>
      </c>
      <c r="AS949" s="63">
        <f t="shared" si="184"/>
        <v>0</v>
      </c>
      <c r="AT949" s="61">
        <f t="shared" si="185"/>
        <v>0</v>
      </c>
      <c r="AU949" s="63">
        <f t="shared" si="186"/>
        <v>0</v>
      </c>
      <c r="AV949" s="63">
        <f t="shared" si="187"/>
        <v>0</v>
      </c>
      <c r="AW949" s="61">
        <f t="shared" si="188"/>
        <v>0</v>
      </c>
      <c r="AX949" s="61">
        <f t="shared" si="189"/>
        <v>0</v>
      </c>
      <c r="AY949" s="61">
        <f t="shared" si="190"/>
        <v>0</v>
      </c>
      <c r="AZ949" s="61">
        <f t="shared" si="191"/>
        <v>0</v>
      </c>
      <c r="BA949" s="36">
        <f t="shared" si="192"/>
        <v>0</v>
      </c>
      <c r="BB949" s="64">
        <f t="shared" si="193"/>
        <v>0</v>
      </c>
      <c r="BC949" s="62">
        <f t="shared" si="194"/>
        <v>0</v>
      </c>
      <c r="BD949" s="61">
        <f t="shared" si="195"/>
        <v>0</v>
      </c>
      <c r="BE949" s="62">
        <f t="shared" si="196"/>
        <v>0</v>
      </c>
      <c r="BF949" s="65">
        <f t="shared" si="197"/>
        <v>0</v>
      </c>
      <c r="BG949" s="68"/>
      <c r="BH949" s="67"/>
      <c r="BI949" s="67"/>
    </row>
    <row r="950" spans="1:61">
      <c r="A950" s="34"/>
      <c r="B950" s="35"/>
      <c r="C950" s="36"/>
      <c r="D950" s="37"/>
      <c r="E950" s="38"/>
      <c r="F950" s="39"/>
      <c r="G950" s="40"/>
      <c r="H950" s="41"/>
      <c r="I950" s="42"/>
      <c r="J950" s="43"/>
      <c r="K950" s="38"/>
      <c r="L950" s="44"/>
      <c r="M950" s="45"/>
      <c r="N950" s="45"/>
      <c r="O950" s="46"/>
      <c r="P950" s="47"/>
      <c r="Q950" s="48"/>
      <c r="R950" s="36"/>
      <c r="S950" s="78"/>
      <c r="T950" s="80"/>
      <c r="U950" s="81"/>
      <c r="V950" s="83"/>
      <c r="W950" s="49">
        <f t="shared" si="176"/>
        <v>0</v>
      </c>
      <c r="X950" s="50">
        <f t="shared" si="177"/>
        <v>0</v>
      </c>
      <c r="Y950" s="51" t="str">
        <f t="shared" si="178"/>
        <v>MAW</v>
      </c>
      <c r="Z950" s="52"/>
      <c r="AA950" s="53"/>
      <c r="AB950" s="54"/>
      <c r="AC950" s="49"/>
      <c r="AD950" s="49"/>
      <c r="AE950" s="55"/>
      <c r="AF950" s="56"/>
      <c r="AG950" s="51"/>
      <c r="AH950" s="57"/>
      <c r="AI950" s="57"/>
      <c r="AJ950" s="56"/>
      <c r="AK950" s="58"/>
      <c r="AL950" s="59"/>
      <c r="AM950" s="60"/>
      <c r="AN950" s="35">
        <f t="shared" si="179"/>
        <v>0</v>
      </c>
      <c r="AO950" s="61">
        <f t="shared" si="180"/>
        <v>0</v>
      </c>
      <c r="AP950" s="62">
        <f t="shared" si="181"/>
        <v>0</v>
      </c>
      <c r="AQ950" s="61">
        <f t="shared" si="182"/>
        <v>0</v>
      </c>
      <c r="AR950" s="63">
        <f t="shared" si="183"/>
        <v>0</v>
      </c>
      <c r="AS950" s="63">
        <f t="shared" si="184"/>
        <v>0</v>
      </c>
      <c r="AT950" s="61">
        <f t="shared" si="185"/>
        <v>0</v>
      </c>
      <c r="AU950" s="63">
        <f t="shared" si="186"/>
        <v>0</v>
      </c>
      <c r="AV950" s="63">
        <f t="shared" si="187"/>
        <v>0</v>
      </c>
      <c r="AW950" s="61">
        <f t="shared" si="188"/>
        <v>0</v>
      </c>
      <c r="AX950" s="61">
        <f t="shared" si="189"/>
        <v>0</v>
      </c>
      <c r="AY950" s="61">
        <f t="shared" si="190"/>
        <v>0</v>
      </c>
      <c r="AZ950" s="61">
        <f t="shared" si="191"/>
        <v>0</v>
      </c>
      <c r="BA950" s="36">
        <f t="shared" si="192"/>
        <v>0</v>
      </c>
      <c r="BB950" s="64">
        <f t="shared" si="193"/>
        <v>0</v>
      </c>
      <c r="BC950" s="62">
        <f t="shared" si="194"/>
        <v>0</v>
      </c>
      <c r="BD950" s="61">
        <f t="shared" si="195"/>
        <v>0</v>
      </c>
      <c r="BE950" s="62">
        <f t="shared" si="196"/>
        <v>0</v>
      </c>
      <c r="BF950" s="65">
        <f t="shared" si="197"/>
        <v>0</v>
      </c>
      <c r="BG950" s="68"/>
      <c r="BH950" s="67"/>
      <c r="BI950" s="67"/>
    </row>
    <row r="951" spans="1:61">
      <c r="A951" s="34"/>
      <c r="B951" s="35"/>
      <c r="C951" s="36"/>
      <c r="D951" s="37"/>
      <c r="E951" s="38"/>
      <c r="F951" s="39"/>
      <c r="G951" s="40"/>
      <c r="H951" s="41"/>
      <c r="I951" s="42"/>
      <c r="J951" s="43"/>
      <c r="K951" s="38"/>
      <c r="L951" s="44"/>
      <c r="M951" s="45"/>
      <c r="N951" s="45"/>
      <c r="O951" s="46"/>
      <c r="P951" s="47"/>
      <c r="Q951" s="48"/>
      <c r="R951" s="36"/>
      <c r="S951" s="78"/>
      <c r="T951" s="80"/>
      <c r="U951" s="81"/>
      <c r="V951" s="83"/>
      <c r="W951" s="49">
        <f t="shared" si="176"/>
        <v>0</v>
      </c>
      <c r="X951" s="50">
        <f t="shared" si="177"/>
        <v>0</v>
      </c>
      <c r="Y951" s="51" t="str">
        <f t="shared" si="178"/>
        <v>MAW</v>
      </c>
      <c r="Z951" s="52"/>
      <c r="AA951" s="53"/>
      <c r="AB951" s="54"/>
      <c r="AC951" s="49"/>
      <c r="AD951" s="49"/>
      <c r="AE951" s="55"/>
      <c r="AF951" s="56"/>
      <c r="AG951" s="51"/>
      <c r="AH951" s="57"/>
      <c r="AI951" s="57"/>
      <c r="AJ951" s="56"/>
      <c r="AK951" s="58"/>
      <c r="AL951" s="59"/>
      <c r="AM951" s="60"/>
      <c r="AN951" s="35">
        <f t="shared" si="179"/>
        <v>0</v>
      </c>
      <c r="AO951" s="61">
        <f t="shared" si="180"/>
        <v>0</v>
      </c>
      <c r="AP951" s="62">
        <f t="shared" si="181"/>
        <v>0</v>
      </c>
      <c r="AQ951" s="61">
        <f t="shared" si="182"/>
        <v>0</v>
      </c>
      <c r="AR951" s="63">
        <f t="shared" si="183"/>
        <v>0</v>
      </c>
      <c r="AS951" s="63">
        <f t="shared" si="184"/>
        <v>0</v>
      </c>
      <c r="AT951" s="61">
        <f t="shared" si="185"/>
        <v>0</v>
      </c>
      <c r="AU951" s="63">
        <f t="shared" si="186"/>
        <v>0</v>
      </c>
      <c r="AV951" s="63">
        <f t="shared" si="187"/>
        <v>0</v>
      </c>
      <c r="AW951" s="61">
        <f t="shared" si="188"/>
        <v>0</v>
      </c>
      <c r="AX951" s="61">
        <f t="shared" si="189"/>
        <v>0</v>
      </c>
      <c r="AY951" s="61">
        <f t="shared" si="190"/>
        <v>0</v>
      </c>
      <c r="AZ951" s="61">
        <f t="shared" si="191"/>
        <v>0</v>
      </c>
      <c r="BA951" s="36">
        <f t="shared" si="192"/>
        <v>0</v>
      </c>
      <c r="BB951" s="64">
        <f t="shared" si="193"/>
        <v>0</v>
      </c>
      <c r="BC951" s="62">
        <f t="shared" si="194"/>
        <v>0</v>
      </c>
      <c r="BD951" s="61">
        <f t="shared" si="195"/>
        <v>0</v>
      </c>
      <c r="BE951" s="62">
        <f t="shared" si="196"/>
        <v>0</v>
      </c>
      <c r="BF951" s="65">
        <f t="shared" si="197"/>
        <v>0</v>
      </c>
      <c r="BG951" s="68"/>
      <c r="BH951" s="67"/>
      <c r="BI951" s="67"/>
    </row>
    <row r="952" spans="1:61">
      <c r="A952" s="34"/>
      <c r="B952" s="35"/>
      <c r="C952" s="36"/>
      <c r="D952" s="37"/>
      <c r="E952" s="38"/>
      <c r="F952" s="39"/>
      <c r="G952" s="40"/>
      <c r="H952" s="41"/>
      <c r="I952" s="42"/>
      <c r="J952" s="43"/>
      <c r="K952" s="38"/>
      <c r="L952" s="44"/>
      <c r="M952" s="45"/>
      <c r="N952" s="45"/>
      <c r="O952" s="46"/>
      <c r="P952" s="47"/>
      <c r="Q952" s="48"/>
      <c r="R952" s="36"/>
      <c r="S952" s="78"/>
      <c r="T952" s="80"/>
      <c r="U952" s="81"/>
      <c r="V952" s="83"/>
      <c r="W952" s="49">
        <f t="shared" si="176"/>
        <v>0</v>
      </c>
      <c r="X952" s="50">
        <f t="shared" si="177"/>
        <v>0</v>
      </c>
      <c r="Y952" s="51" t="str">
        <f t="shared" si="178"/>
        <v>MAW</v>
      </c>
      <c r="Z952" s="52"/>
      <c r="AA952" s="53"/>
      <c r="AB952" s="54"/>
      <c r="AC952" s="49"/>
      <c r="AD952" s="49"/>
      <c r="AE952" s="55"/>
      <c r="AF952" s="56"/>
      <c r="AG952" s="51"/>
      <c r="AH952" s="57"/>
      <c r="AI952" s="57"/>
      <c r="AJ952" s="56"/>
      <c r="AK952" s="58"/>
      <c r="AL952" s="59"/>
      <c r="AM952" s="60"/>
      <c r="AN952" s="35">
        <f t="shared" si="179"/>
        <v>0</v>
      </c>
      <c r="AO952" s="61">
        <f t="shared" si="180"/>
        <v>0</v>
      </c>
      <c r="AP952" s="62">
        <f t="shared" si="181"/>
        <v>0</v>
      </c>
      <c r="AQ952" s="61">
        <f t="shared" si="182"/>
        <v>0</v>
      </c>
      <c r="AR952" s="63">
        <f t="shared" si="183"/>
        <v>0</v>
      </c>
      <c r="AS952" s="63">
        <f t="shared" si="184"/>
        <v>0</v>
      </c>
      <c r="AT952" s="61">
        <f t="shared" si="185"/>
        <v>0</v>
      </c>
      <c r="AU952" s="63">
        <f t="shared" si="186"/>
        <v>0</v>
      </c>
      <c r="AV952" s="63">
        <f t="shared" si="187"/>
        <v>0</v>
      </c>
      <c r="AW952" s="61">
        <f t="shared" si="188"/>
        <v>0</v>
      </c>
      <c r="AX952" s="61">
        <f t="shared" si="189"/>
        <v>0</v>
      </c>
      <c r="AY952" s="61">
        <f t="shared" si="190"/>
        <v>0</v>
      </c>
      <c r="AZ952" s="61">
        <f t="shared" si="191"/>
        <v>0</v>
      </c>
      <c r="BA952" s="36">
        <f t="shared" si="192"/>
        <v>0</v>
      </c>
      <c r="BB952" s="64">
        <f t="shared" si="193"/>
        <v>0</v>
      </c>
      <c r="BC952" s="62">
        <f t="shared" si="194"/>
        <v>0</v>
      </c>
      <c r="BD952" s="61">
        <f t="shared" si="195"/>
        <v>0</v>
      </c>
      <c r="BE952" s="62">
        <f t="shared" si="196"/>
        <v>0</v>
      </c>
      <c r="BF952" s="65">
        <f t="shared" si="197"/>
        <v>0</v>
      </c>
      <c r="BG952" s="68"/>
      <c r="BH952" s="67"/>
      <c r="BI952" s="67"/>
    </row>
    <row r="953" spans="1:61">
      <c r="A953" s="34"/>
      <c r="B953" s="35"/>
      <c r="C953" s="36"/>
      <c r="D953" s="37"/>
      <c r="E953" s="38"/>
      <c r="F953" s="39"/>
      <c r="G953" s="40"/>
      <c r="H953" s="41"/>
      <c r="I953" s="42"/>
      <c r="J953" s="43"/>
      <c r="K953" s="38"/>
      <c r="L953" s="44"/>
      <c r="M953" s="45"/>
      <c r="N953" s="45"/>
      <c r="O953" s="46"/>
      <c r="P953" s="47"/>
      <c r="Q953" s="48"/>
      <c r="R953" s="36"/>
      <c r="S953" s="78"/>
      <c r="T953" s="80"/>
      <c r="U953" s="81"/>
      <c r="V953" s="83"/>
      <c r="W953" s="49">
        <f t="shared" ref="W953:W994" si="198">(AO953+AQ953+AR953+AS953+AV953+AX953+AZ953+BB953+BD953+BF953)/10*100</f>
        <v>0</v>
      </c>
      <c r="X953" s="50">
        <f t="shared" ref="X953:X994" si="199">AN953+AP953+AT953+AU953+AW953+AY953</f>
        <v>0</v>
      </c>
      <c r="Y953" s="51" t="str">
        <f t="shared" ref="Y953:Y994" si="200">IF(X953&gt;89,"SHW", IF(X953&gt;49,"MHW", IF(X953&gt;19,"D", IF(X953&gt;-14,"MAW", "SAW"))))</f>
        <v>MAW</v>
      </c>
      <c r="Z953" s="52"/>
      <c r="AA953" s="53"/>
      <c r="AB953" s="54"/>
      <c r="AC953" s="49"/>
      <c r="AD953" s="49"/>
      <c r="AE953" s="55"/>
      <c r="AF953" s="56"/>
      <c r="AG953" s="51"/>
      <c r="AH953" s="57"/>
      <c r="AI953" s="57"/>
      <c r="AJ953" s="56"/>
      <c r="AK953" s="58"/>
      <c r="AL953" s="59"/>
      <c r="AM953" s="60"/>
      <c r="AN953" s="35">
        <f t="shared" ref="AN953:AN994" si="201">B953*(40)-C953*(40)</f>
        <v>0</v>
      </c>
      <c r="AO953" s="61">
        <f t="shared" ref="AO953:AO994" si="202">IF(AN953&gt;0.01,1,0)</f>
        <v>0</v>
      </c>
      <c r="AP953" s="62">
        <f t="shared" ref="AP953:AP994" si="203">D953*50-E953*50</f>
        <v>0</v>
      </c>
      <c r="AQ953" s="61">
        <f t="shared" ref="AQ953:AQ994" si="204">IF(AP953&gt;0.01,1,0)</f>
        <v>0</v>
      </c>
      <c r="AR953" s="63">
        <f t="shared" ref="AR953:AR994" si="205">IF(H953&gt;0.51,1,0)</f>
        <v>0</v>
      </c>
      <c r="AS953" s="63">
        <f t="shared" ref="AS953:AS994" si="206">IF(J953&gt;0.34,1,0)</f>
        <v>0</v>
      </c>
      <c r="AT953" s="61">
        <f t="shared" ref="AT953:AT994" si="207">(H953*20+I953*10+J953*30+K953*10)</f>
        <v>0</v>
      </c>
      <c r="AU953" s="63">
        <f t="shared" ref="AU953:AU994" si="208">L953*2</f>
        <v>0</v>
      </c>
      <c r="AV953" s="63">
        <f t="shared" ref="AV953:AV994" si="209">IF(AU953&gt;0.01,1,0)</f>
        <v>0</v>
      </c>
      <c r="AW953" s="61">
        <f t="shared" ref="AW953:AW994" si="210">M953*2</f>
        <v>0</v>
      </c>
      <c r="AX953" s="61">
        <f t="shared" ref="AX953:AX994" si="211">IF(AW953&gt;0.01,1,0)</f>
        <v>0</v>
      </c>
      <c r="AY953" s="61">
        <f t="shared" ref="AY953:AY994" si="212">(N953-O953)*-1</f>
        <v>0</v>
      </c>
      <c r="AZ953" s="61">
        <f t="shared" ref="AZ953:AZ994" si="213">IF(AY953&gt;0.01,1,0)</f>
        <v>0</v>
      </c>
      <c r="BA953" s="36">
        <f t="shared" ref="BA953:BA994" si="214">Q953-R953</f>
        <v>0</v>
      </c>
      <c r="BB953" s="64">
        <f t="shared" ref="BB953:BB994" si="215">IF(BA953&gt;0.01,1,0)</f>
        <v>0</v>
      </c>
      <c r="BC953" s="62">
        <f t="shared" ref="BC953:BC994" si="216">S953-T953</f>
        <v>0</v>
      </c>
      <c r="BD953" s="61">
        <f t="shared" ref="BD953:BD994" si="217">IF(BC953&gt;0.01,1,0)</f>
        <v>0</v>
      </c>
      <c r="BE953" s="62">
        <f t="shared" ref="BE953:BE994" si="218">U953-V953</f>
        <v>0</v>
      </c>
      <c r="BF953" s="65">
        <f t="shared" ref="BF953:BF994" si="219">IF(BE953&gt;0.01,1,0)</f>
        <v>0</v>
      </c>
      <c r="BG953" s="68"/>
      <c r="BH953" s="67"/>
      <c r="BI953" s="67"/>
    </row>
    <row r="954" spans="1:61">
      <c r="A954" s="34"/>
      <c r="B954" s="35"/>
      <c r="C954" s="36"/>
      <c r="D954" s="37"/>
      <c r="E954" s="38"/>
      <c r="F954" s="39"/>
      <c r="G954" s="40"/>
      <c r="H954" s="41"/>
      <c r="I954" s="42"/>
      <c r="J954" s="43"/>
      <c r="K954" s="38"/>
      <c r="L954" s="44"/>
      <c r="M954" s="45"/>
      <c r="N954" s="45"/>
      <c r="O954" s="46"/>
      <c r="P954" s="47"/>
      <c r="Q954" s="48"/>
      <c r="R954" s="36"/>
      <c r="S954" s="78"/>
      <c r="T954" s="80"/>
      <c r="U954" s="81"/>
      <c r="V954" s="83"/>
      <c r="W954" s="49">
        <f t="shared" si="198"/>
        <v>0</v>
      </c>
      <c r="X954" s="50">
        <f t="shared" si="199"/>
        <v>0</v>
      </c>
      <c r="Y954" s="51" t="str">
        <f t="shared" si="200"/>
        <v>MAW</v>
      </c>
      <c r="Z954" s="52"/>
      <c r="AA954" s="53"/>
      <c r="AB954" s="54"/>
      <c r="AC954" s="49"/>
      <c r="AD954" s="49"/>
      <c r="AE954" s="55"/>
      <c r="AF954" s="56"/>
      <c r="AG954" s="51"/>
      <c r="AH954" s="57"/>
      <c r="AI954" s="57"/>
      <c r="AJ954" s="56"/>
      <c r="AK954" s="58"/>
      <c r="AL954" s="59"/>
      <c r="AM954" s="60"/>
      <c r="AN954" s="35">
        <f t="shared" si="201"/>
        <v>0</v>
      </c>
      <c r="AO954" s="61">
        <f t="shared" si="202"/>
        <v>0</v>
      </c>
      <c r="AP954" s="62">
        <f t="shared" si="203"/>
        <v>0</v>
      </c>
      <c r="AQ954" s="61">
        <f t="shared" si="204"/>
        <v>0</v>
      </c>
      <c r="AR954" s="63">
        <f t="shared" si="205"/>
        <v>0</v>
      </c>
      <c r="AS954" s="63">
        <f t="shared" si="206"/>
        <v>0</v>
      </c>
      <c r="AT954" s="61">
        <f t="shared" si="207"/>
        <v>0</v>
      </c>
      <c r="AU954" s="63">
        <f t="shared" si="208"/>
        <v>0</v>
      </c>
      <c r="AV954" s="63">
        <f t="shared" si="209"/>
        <v>0</v>
      </c>
      <c r="AW954" s="61">
        <f t="shared" si="210"/>
        <v>0</v>
      </c>
      <c r="AX954" s="61">
        <f t="shared" si="211"/>
        <v>0</v>
      </c>
      <c r="AY954" s="61">
        <f t="shared" si="212"/>
        <v>0</v>
      </c>
      <c r="AZ954" s="61">
        <f t="shared" si="213"/>
        <v>0</v>
      </c>
      <c r="BA954" s="36">
        <f t="shared" si="214"/>
        <v>0</v>
      </c>
      <c r="BB954" s="64">
        <f t="shared" si="215"/>
        <v>0</v>
      </c>
      <c r="BC954" s="62">
        <f t="shared" si="216"/>
        <v>0</v>
      </c>
      <c r="BD954" s="61">
        <f t="shared" si="217"/>
        <v>0</v>
      </c>
      <c r="BE954" s="62">
        <f t="shared" si="218"/>
        <v>0</v>
      </c>
      <c r="BF954" s="65">
        <f t="shared" si="219"/>
        <v>0</v>
      </c>
      <c r="BG954" s="68"/>
      <c r="BH954" s="67"/>
      <c r="BI954" s="67"/>
    </row>
    <row r="955" spans="1:61">
      <c r="A955" s="34"/>
      <c r="B955" s="35"/>
      <c r="C955" s="36"/>
      <c r="D955" s="37"/>
      <c r="E955" s="38"/>
      <c r="F955" s="39"/>
      <c r="G955" s="40"/>
      <c r="H955" s="41"/>
      <c r="I955" s="42"/>
      <c r="J955" s="43"/>
      <c r="K955" s="38"/>
      <c r="L955" s="44"/>
      <c r="M955" s="45"/>
      <c r="N955" s="45"/>
      <c r="O955" s="46"/>
      <c r="P955" s="47"/>
      <c r="Q955" s="48"/>
      <c r="R955" s="36"/>
      <c r="S955" s="78"/>
      <c r="T955" s="80"/>
      <c r="U955" s="81"/>
      <c r="V955" s="83"/>
      <c r="W955" s="49">
        <f t="shared" si="198"/>
        <v>0</v>
      </c>
      <c r="X955" s="50">
        <f t="shared" si="199"/>
        <v>0</v>
      </c>
      <c r="Y955" s="51" t="str">
        <f t="shared" si="200"/>
        <v>MAW</v>
      </c>
      <c r="Z955" s="52"/>
      <c r="AA955" s="53"/>
      <c r="AB955" s="54"/>
      <c r="AC955" s="49"/>
      <c r="AD955" s="49"/>
      <c r="AE955" s="55"/>
      <c r="AF955" s="56"/>
      <c r="AG955" s="51"/>
      <c r="AH955" s="57"/>
      <c r="AI955" s="57"/>
      <c r="AJ955" s="56"/>
      <c r="AK955" s="58"/>
      <c r="AL955" s="59"/>
      <c r="AM955" s="60"/>
      <c r="AN955" s="35">
        <f t="shared" si="201"/>
        <v>0</v>
      </c>
      <c r="AO955" s="61">
        <f t="shared" si="202"/>
        <v>0</v>
      </c>
      <c r="AP955" s="62">
        <f t="shared" si="203"/>
        <v>0</v>
      </c>
      <c r="AQ955" s="61">
        <f t="shared" si="204"/>
        <v>0</v>
      </c>
      <c r="AR955" s="63">
        <f t="shared" si="205"/>
        <v>0</v>
      </c>
      <c r="AS955" s="63">
        <f t="shared" si="206"/>
        <v>0</v>
      </c>
      <c r="AT955" s="61">
        <f t="shared" si="207"/>
        <v>0</v>
      </c>
      <c r="AU955" s="63">
        <f t="shared" si="208"/>
        <v>0</v>
      </c>
      <c r="AV955" s="63">
        <f t="shared" si="209"/>
        <v>0</v>
      </c>
      <c r="AW955" s="61">
        <f t="shared" si="210"/>
        <v>0</v>
      </c>
      <c r="AX955" s="61">
        <f t="shared" si="211"/>
        <v>0</v>
      </c>
      <c r="AY955" s="61">
        <f t="shared" si="212"/>
        <v>0</v>
      </c>
      <c r="AZ955" s="61">
        <f t="shared" si="213"/>
        <v>0</v>
      </c>
      <c r="BA955" s="36">
        <f t="shared" si="214"/>
        <v>0</v>
      </c>
      <c r="BB955" s="64">
        <f t="shared" si="215"/>
        <v>0</v>
      </c>
      <c r="BC955" s="62">
        <f t="shared" si="216"/>
        <v>0</v>
      </c>
      <c r="BD955" s="61">
        <f t="shared" si="217"/>
        <v>0</v>
      </c>
      <c r="BE955" s="62">
        <f t="shared" si="218"/>
        <v>0</v>
      </c>
      <c r="BF955" s="65">
        <f t="shared" si="219"/>
        <v>0</v>
      </c>
      <c r="BG955" s="68"/>
      <c r="BH955" s="67"/>
      <c r="BI955" s="67"/>
    </row>
    <row r="956" spans="1:61">
      <c r="A956" s="34"/>
      <c r="B956" s="35"/>
      <c r="C956" s="36"/>
      <c r="D956" s="37"/>
      <c r="E956" s="38"/>
      <c r="F956" s="39"/>
      <c r="G956" s="40"/>
      <c r="H956" s="41"/>
      <c r="I956" s="42"/>
      <c r="J956" s="43"/>
      <c r="K956" s="38"/>
      <c r="L956" s="44"/>
      <c r="M956" s="45"/>
      <c r="N956" s="45"/>
      <c r="O956" s="46"/>
      <c r="P956" s="47"/>
      <c r="Q956" s="48"/>
      <c r="R956" s="36"/>
      <c r="S956" s="78"/>
      <c r="T956" s="80"/>
      <c r="U956" s="81"/>
      <c r="V956" s="83"/>
      <c r="W956" s="49">
        <f t="shared" si="198"/>
        <v>0</v>
      </c>
      <c r="X956" s="50">
        <f t="shared" si="199"/>
        <v>0</v>
      </c>
      <c r="Y956" s="51" t="str">
        <f t="shared" si="200"/>
        <v>MAW</v>
      </c>
      <c r="Z956" s="52"/>
      <c r="AA956" s="53"/>
      <c r="AB956" s="54"/>
      <c r="AC956" s="49"/>
      <c r="AD956" s="49"/>
      <c r="AE956" s="55"/>
      <c r="AF956" s="56"/>
      <c r="AG956" s="51"/>
      <c r="AH956" s="57"/>
      <c r="AI956" s="57"/>
      <c r="AJ956" s="56"/>
      <c r="AK956" s="58"/>
      <c r="AL956" s="59"/>
      <c r="AM956" s="60"/>
      <c r="AN956" s="35">
        <f t="shared" si="201"/>
        <v>0</v>
      </c>
      <c r="AO956" s="61">
        <f t="shared" si="202"/>
        <v>0</v>
      </c>
      <c r="AP956" s="62">
        <f t="shared" si="203"/>
        <v>0</v>
      </c>
      <c r="AQ956" s="61">
        <f t="shared" si="204"/>
        <v>0</v>
      </c>
      <c r="AR956" s="63">
        <f t="shared" si="205"/>
        <v>0</v>
      </c>
      <c r="AS956" s="63">
        <f t="shared" si="206"/>
        <v>0</v>
      </c>
      <c r="AT956" s="61">
        <f t="shared" si="207"/>
        <v>0</v>
      </c>
      <c r="AU956" s="63">
        <f t="shared" si="208"/>
        <v>0</v>
      </c>
      <c r="AV956" s="63">
        <f t="shared" si="209"/>
        <v>0</v>
      </c>
      <c r="AW956" s="61">
        <f t="shared" si="210"/>
        <v>0</v>
      </c>
      <c r="AX956" s="61">
        <f t="shared" si="211"/>
        <v>0</v>
      </c>
      <c r="AY956" s="61">
        <f t="shared" si="212"/>
        <v>0</v>
      </c>
      <c r="AZ956" s="61">
        <f t="shared" si="213"/>
        <v>0</v>
      </c>
      <c r="BA956" s="36">
        <f t="shared" si="214"/>
        <v>0</v>
      </c>
      <c r="BB956" s="64">
        <f t="shared" si="215"/>
        <v>0</v>
      </c>
      <c r="BC956" s="62">
        <f t="shared" si="216"/>
        <v>0</v>
      </c>
      <c r="BD956" s="61">
        <f t="shared" si="217"/>
        <v>0</v>
      </c>
      <c r="BE956" s="62">
        <f t="shared" si="218"/>
        <v>0</v>
      </c>
      <c r="BF956" s="65">
        <f t="shared" si="219"/>
        <v>0</v>
      </c>
      <c r="BG956" s="68"/>
      <c r="BH956" s="67"/>
      <c r="BI956" s="67"/>
    </row>
    <row r="957" spans="1:61">
      <c r="A957" s="34"/>
      <c r="B957" s="35"/>
      <c r="C957" s="36"/>
      <c r="D957" s="37"/>
      <c r="E957" s="38"/>
      <c r="F957" s="39"/>
      <c r="G957" s="40"/>
      <c r="H957" s="41"/>
      <c r="I957" s="42"/>
      <c r="J957" s="43"/>
      <c r="K957" s="38"/>
      <c r="L957" s="44"/>
      <c r="M957" s="45"/>
      <c r="N957" s="45"/>
      <c r="O957" s="46"/>
      <c r="P957" s="47"/>
      <c r="Q957" s="48"/>
      <c r="R957" s="36"/>
      <c r="S957" s="78"/>
      <c r="T957" s="80"/>
      <c r="U957" s="81"/>
      <c r="V957" s="83"/>
      <c r="W957" s="49">
        <f t="shared" si="198"/>
        <v>0</v>
      </c>
      <c r="X957" s="50">
        <f t="shared" si="199"/>
        <v>0</v>
      </c>
      <c r="Y957" s="51" t="str">
        <f t="shared" si="200"/>
        <v>MAW</v>
      </c>
      <c r="Z957" s="52"/>
      <c r="AA957" s="53"/>
      <c r="AB957" s="54"/>
      <c r="AC957" s="49"/>
      <c r="AD957" s="49"/>
      <c r="AE957" s="55"/>
      <c r="AF957" s="56"/>
      <c r="AG957" s="51"/>
      <c r="AH957" s="57"/>
      <c r="AI957" s="57"/>
      <c r="AJ957" s="56"/>
      <c r="AK957" s="58"/>
      <c r="AL957" s="59"/>
      <c r="AM957" s="60"/>
      <c r="AN957" s="35">
        <f t="shared" si="201"/>
        <v>0</v>
      </c>
      <c r="AO957" s="61">
        <f t="shared" si="202"/>
        <v>0</v>
      </c>
      <c r="AP957" s="62">
        <f t="shared" si="203"/>
        <v>0</v>
      </c>
      <c r="AQ957" s="61">
        <f t="shared" si="204"/>
        <v>0</v>
      </c>
      <c r="AR957" s="63">
        <f t="shared" si="205"/>
        <v>0</v>
      </c>
      <c r="AS957" s="63">
        <f t="shared" si="206"/>
        <v>0</v>
      </c>
      <c r="AT957" s="61">
        <f t="shared" si="207"/>
        <v>0</v>
      </c>
      <c r="AU957" s="63">
        <f t="shared" si="208"/>
        <v>0</v>
      </c>
      <c r="AV957" s="63">
        <f t="shared" si="209"/>
        <v>0</v>
      </c>
      <c r="AW957" s="61">
        <f t="shared" si="210"/>
        <v>0</v>
      </c>
      <c r="AX957" s="61">
        <f t="shared" si="211"/>
        <v>0</v>
      </c>
      <c r="AY957" s="61">
        <f t="shared" si="212"/>
        <v>0</v>
      </c>
      <c r="AZ957" s="61">
        <f t="shared" si="213"/>
        <v>0</v>
      </c>
      <c r="BA957" s="36">
        <f t="shared" si="214"/>
        <v>0</v>
      </c>
      <c r="BB957" s="64">
        <f t="shared" si="215"/>
        <v>0</v>
      </c>
      <c r="BC957" s="62">
        <f t="shared" si="216"/>
        <v>0</v>
      </c>
      <c r="BD957" s="61">
        <f t="shared" si="217"/>
        <v>0</v>
      </c>
      <c r="BE957" s="62">
        <f t="shared" si="218"/>
        <v>0</v>
      </c>
      <c r="BF957" s="65">
        <f t="shared" si="219"/>
        <v>0</v>
      </c>
      <c r="BG957" s="68"/>
      <c r="BH957" s="67"/>
      <c r="BI957" s="67"/>
    </row>
    <row r="958" spans="1:61">
      <c r="A958" s="34"/>
      <c r="B958" s="35"/>
      <c r="C958" s="36"/>
      <c r="D958" s="37"/>
      <c r="E958" s="38"/>
      <c r="F958" s="39"/>
      <c r="G958" s="40"/>
      <c r="H958" s="41"/>
      <c r="I958" s="42"/>
      <c r="J958" s="43"/>
      <c r="K958" s="38"/>
      <c r="L958" s="44"/>
      <c r="M958" s="45"/>
      <c r="N958" s="45"/>
      <c r="O958" s="46"/>
      <c r="P958" s="47"/>
      <c r="Q958" s="48"/>
      <c r="R958" s="36"/>
      <c r="S958" s="78"/>
      <c r="T958" s="80"/>
      <c r="U958" s="81"/>
      <c r="V958" s="83"/>
      <c r="W958" s="49">
        <f t="shared" si="198"/>
        <v>0</v>
      </c>
      <c r="X958" s="50">
        <f t="shared" si="199"/>
        <v>0</v>
      </c>
      <c r="Y958" s="51" t="str">
        <f t="shared" si="200"/>
        <v>MAW</v>
      </c>
      <c r="Z958" s="52"/>
      <c r="AA958" s="53"/>
      <c r="AB958" s="54"/>
      <c r="AC958" s="49"/>
      <c r="AD958" s="49"/>
      <c r="AE958" s="55"/>
      <c r="AF958" s="56"/>
      <c r="AG958" s="51"/>
      <c r="AH958" s="57"/>
      <c r="AI958" s="57"/>
      <c r="AJ958" s="56"/>
      <c r="AK958" s="58"/>
      <c r="AL958" s="59"/>
      <c r="AM958" s="60"/>
      <c r="AN958" s="35">
        <f t="shared" si="201"/>
        <v>0</v>
      </c>
      <c r="AO958" s="61">
        <f t="shared" si="202"/>
        <v>0</v>
      </c>
      <c r="AP958" s="62">
        <f t="shared" si="203"/>
        <v>0</v>
      </c>
      <c r="AQ958" s="61">
        <f t="shared" si="204"/>
        <v>0</v>
      </c>
      <c r="AR958" s="63">
        <f t="shared" si="205"/>
        <v>0</v>
      </c>
      <c r="AS958" s="63">
        <f t="shared" si="206"/>
        <v>0</v>
      </c>
      <c r="AT958" s="61">
        <f t="shared" si="207"/>
        <v>0</v>
      </c>
      <c r="AU958" s="63">
        <f t="shared" si="208"/>
        <v>0</v>
      </c>
      <c r="AV958" s="63">
        <f t="shared" si="209"/>
        <v>0</v>
      </c>
      <c r="AW958" s="61">
        <f t="shared" si="210"/>
        <v>0</v>
      </c>
      <c r="AX958" s="61">
        <f t="shared" si="211"/>
        <v>0</v>
      </c>
      <c r="AY958" s="61">
        <f t="shared" si="212"/>
        <v>0</v>
      </c>
      <c r="AZ958" s="61">
        <f t="shared" si="213"/>
        <v>0</v>
      </c>
      <c r="BA958" s="36">
        <f t="shared" si="214"/>
        <v>0</v>
      </c>
      <c r="BB958" s="64">
        <f t="shared" si="215"/>
        <v>0</v>
      </c>
      <c r="BC958" s="62">
        <f t="shared" si="216"/>
        <v>0</v>
      </c>
      <c r="BD958" s="61">
        <f t="shared" si="217"/>
        <v>0</v>
      </c>
      <c r="BE958" s="62">
        <f t="shared" si="218"/>
        <v>0</v>
      </c>
      <c r="BF958" s="65">
        <f t="shared" si="219"/>
        <v>0</v>
      </c>
      <c r="BG958" s="68"/>
      <c r="BH958" s="67"/>
      <c r="BI958" s="67"/>
    </row>
    <row r="959" spans="1:61">
      <c r="A959" s="34"/>
      <c r="B959" s="35"/>
      <c r="C959" s="36"/>
      <c r="D959" s="37"/>
      <c r="E959" s="38"/>
      <c r="F959" s="39"/>
      <c r="G959" s="40"/>
      <c r="H959" s="41"/>
      <c r="I959" s="42"/>
      <c r="J959" s="43"/>
      <c r="K959" s="38"/>
      <c r="L959" s="44"/>
      <c r="M959" s="45"/>
      <c r="N959" s="45"/>
      <c r="O959" s="46"/>
      <c r="P959" s="47"/>
      <c r="Q959" s="48"/>
      <c r="R959" s="36"/>
      <c r="S959" s="78"/>
      <c r="T959" s="80"/>
      <c r="U959" s="81"/>
      <c r="V959" s="83"/>
      <c r="W959" s="49">
        <f t="shared" si="198"/>
        <v>0</v>
      </c>
      <c r="X959" s="50">
        <f t="shared" si="199"/>
        <v>0</v>
      </c>
      <c r="Y959" s="51" t="str">
        <f t="shared" si="200"/>
        <v>MAW</v>
      </c>
      <c r="Z959" s="52"/>
      <c r="AA959" s="53"/>
      <c r="AB959" s="54"/>
      <c r="AC959" s="49"/>
      <c r="AD959" s="49"/>
      <c r="AE959" s="55"/>
      <c r="AF959" s="56"/>
      <c r="AG959" s="51"/>
      <c r="AH959" s="57"/>
      <c r="AI959" s="57"/>
      <c r="AJ959" s="56"/>
      <c r="AK959" s="58"/>
      <c r="AL959" s="59"/>
      <c r="AM959" s="60"/>
      <c r="AN959" s="35">
        <f t="shared" si="201"/>
        <v>0</v>
      </c>
      <c r="AO959" s="61">
        <f t="shared" si="202"/>
        <v>0</v>
      </c>
      <c r="AP959" s="62">
        <f t="shared" si="203"/>
        <v>0</v>
      </c>
      <c r="AQ959" s="61">
        <f t="shared" si="204"/>
        <v>0</v>
      </c>
      <c r="AR959" s="63">
        <f t="shared" si="205"/>
        <v>0</v>
      </c>
      <c r="AS959" s="63">
        <f t="shared" si="206"/>
        <v>0</v>
      </c>
      <c r="AT959" s="61">
        <f t="shared" si="207"/>
        <v>0</v>
      </c>
      <c r="AU959" s="63">
        <f t="shared" si="208"/>
        <v>0</v>
      </c>
      <c r="AV959" s="63">
        <f t="shared" si="209"/>
        <v>0</v>
      </c>
      <c r="AW959" s="61">
        <f t="shared" si="210"/>
        <v>0</v>
      </c>
      <c r="AX959" s="61">
        <f t="shared" si="211"/>
        <v>0</v>
      </c>
      <c r="AY959" s="61">
        <f t="shared" si="212"/>
        <v>0</v>
      </c>
      <c r="AZ959" s="61">
        <f t="shared" si="213"/>
        <v>0</v>
      </c>
      <c r="BA959" s="36">
        <f t="shared" si="214"/>
        <v>0</v>
      </c>
      <c r="BB959" s="64">
        <f t="shared" si="215"/>
        <v>0</v>
      </c>
      <c r="BC959" s="62">
        <f t="shared" si="216"/>
        <v>0</v>
      </c>
      <c r="BD959" s="61">
        <f t="shared" si="217"/>
        <v>0</v>
      </c>
      <c r="BE959" s="62">
        <f t="shared" si="218"/>
        <v>0</v>
      </c>
      <c r="BF959" s="65">
        <f t="shared" si="219"/>
        <v>0</v>
      </c>
      <c r="BG959" s="68"/>
      <c r="BH959" s="67"/>
      <c r="BI959" s="67"/>
    </row>
    <row r="960" spans="1:61">
      <c r="A960" s="34"/>
      <c r="B960" s="35"/>
      <c r="C960" s="36"/>
      <c r="D960" s="37"/>
      <c r="E960" s="38"/>
      <c r="F960" s="39"/>
      <c r="G960" s="40"/>
      <c r="H960" s="41"/>
      <c r="I960" s="42"/>
      <c r="J960" s="43"/>
      <c r="K960" s="38"/>
      <c r="L960" s="44"/>
      <c r="M960" s="45"/>
      <c r="N960" s="45"/>
      <c r="O960" s="46"/>
      <c r="P960" s="47"/>
      <c r="Q960" s="48"/>
      <c r="R960" s="36"/>
      <c r="S960" s="78"/>
      <c r="T960" s="80"/>
      <c r="U960" s="81"/>
      <c r="V960" s="83"/>
      <c r="W960" s="49">
        <f t="shared" si="198"/>
        <v>0</v>
      </c>
      <c r="X960" s="50">
        <f t="shared" si="199"/>
        <v>0</v>
      </c>
      <c r="Y960" s="51" t="str">
        <f t="shared" si="200"/>
        <v>MAW</v>
      </c>
      <c r="Z960" s="52"/>
      <c r="AA960" s="53"/>
      <c r="AB960" s="54"/>
      <c r="AC960" s="49"/>
      <c r="AD960" s="49"/>
      <c r="AE960" s="55"/>
      <c r="AF960" s="56"/>
      <c r="AG960" s="51"/>
      <c r="AH960" s="57"/>
      <c r="AI960" s="57"/>
      <c r="AJ960" s="56"/>
      <c r="AK960" s="58"/>
      <c r="AL960" s="59"/>
      <c r="AM960" s="60"/>
      <c r="AN960" s="35">
        <f t="shared" si="201"/>
        <v>0</v>
      </c>
      <c r="AO960" s="61">
        <f t="shared" si="202"/>
        <v>0</v>
      </c>
      <c r="AP960" s="62">
        <f t="shared" si="203"/>
        <v>0</v>
      </c>
      <c r="AQ960" s="61">
        <f t="shared" si="204"/>
        <v>0</v>
      </c>
      <c r="AR960" s="63">
        <f t="shared" si="205"/>
        <v>0</v>
      </c>
      <c r="AS960" s="63">
        <f t="shared" si="206"/>
        <v>0</v>
      </c>
      <c r="AT960" s="61">
        <f t="shared" si="207"/>
        <v>0</v>
      </c>
      <c r="AU960" s="63">
        <f t="shared" si="208"/>
        <v>0</v>
      </c>
      <c r="AV960" s="63">
        <f t="shared" si="209"/>
        <v>0</v>
      </c>
      <c r="AW960" s="61">
        <f t="shared" si="210"/>
        <v>0</v>
      </c>
      <c r="AX960" s="61">
        <f t="shared" si="211"/>
        <v>0</v>
      </c>
      <c r="AY960" s="61">
        <f t="shared" si="212"/>
        <v>0</v>
      </c>
      <c r="AZ960" s="61">
        <f t="shared" si="213"/>
        <v>0</v>
      </c>
      <c r="BA960" s="36">
        <f t="shared" si="214"/>
        <v>0</v>
      </c>
      <c r="BB960" s="64">
        <f t="shared" si="215"/>
        <v>0</v>
      </c>
      <c r="BC960" s="62">
        <f t="shared" si="216"/>
        <v>0</v>
      </c>
      <c r="BD960" s="61">
        <f t="shared" si="217"/>
        <v>0</v>
      </c>
      <c r="BE960" s="62">
        <f t="shared" si="218"/>
        <v>0</v>
      </c>
      <c r="BF960" s="65">
        <f t="shared" si="219"/>
        <v>0</v>
      </c>
      <c r="BG960" s="68"/>
      <c r="BH960" s="67"/>
      <c r="BI960" s="67"/>
    </row>
    <row r="961" spans="1:61">
      <c r="A961" s="34"/>
      <c r="B961" s="35"/>
      <c r="C961" s="36"/>
      <c r="D961" s="37"/>
      <c r="E961" s="38"/>
      <c r="F961" s="39"/>
      <c r="G961" s="40"/>
      <c r="H961" s="41"/>
      <c r="I961" s="42"/>
      <c r="J961" s="43"/>
      <c r="K961" s="38"/>
      <c r="L961" s="44"/>
      <c r="M961" s="45"/>
      <c r="N961" s="45"/>
      <c r="O961" s="46"/>
      <c r="P961" s="47"/>
      <c r="Q961" s="48"/>
      <c r="R961" s="36"/>
      <c r="S961" s="78"/>
      <c r="T961" s="80"/>
      <c r="U961" s="81"/>
      <c r="V961" s="83"/>
      <c r="W961" s="49">
        <f t="shared" si="198"/>
        <v>0</v>
      </c>
      <c r="X961" s="50">
        <f t="shared" si="199"/>
        <v>0</v>
      </c>
      <c r="Y961" s="51" t="str">
        <f t="shared" si="200"/>
        <v>MAW</v>
      </c>
      <c r="Z961" s="52"/>
      <c r="AA961" s="53"/>
      <c r="AB961" s="54"/>
      <c r="AC961" s="49"/>
      <c r="AD961" s="49"/>
      <c r="AE961" s="55"/>
      <c r="AF961" s="56"/>
      <c r="AG961" s="51"/>
      <c r="AH961" s="57"/>
      <c r="AI961" s="57"/>
      <c r="AJ961" s="56"/>
      <c r="AK961" s="58"/>
      <c r="AL961" s="59"/>
      <c r="AM961" s="60"/>
      <c r="AN961" s="35">
        <f t="shared" si="201"/>
        <v>0</v>
      </c>
      <c r="AO961" s="61">
        <f t="shared" si="202"/>
        <v>0</v>
      </c>
      <c r="AP961" s="62">
        <f t="shared" si="203"/>
        <v>0</v>
      </c>
      <c r="AQ961" s="61">
        <f t="shared" si="204"/>
        <v>0</v>
      </c>
      <c r="AR961" s="63">
        <f t="shared" si="205"/>
        <v>0</v>
      </c>
      <c r="AS961" s="63">
        <f t="shared" si="206"/>
        <v>0</v>
      </c>
      <c r="AT961" s="61">
        <f t="shared" si="207"/>
        <v>0</v>
      </c>
      <c r="AU961" s="63">
        <f t="shared" si="208"/>
        <v>0</v>
      </c>
      <c r="AV961" s="63">
        <f t="shared" si="209"/>
        <v>0</v>
      </c>
      <c r="AW961" s="61">
        <f t="shared" si="210"/>
        <v>0</v>
      </c>
      <c r="AX961" s="61">
        <f t="shared" si="211"/>
        <v>0</v>
      </c>
      <c r="AY961" s="61">
        <f t="shared" si="212"/>
        <v>0</v>
      </c>
      <c r="AZ961" s="61">
        <f t="shared" si="213"/>
        <v>0</v>
      </c>
      <c r="BA961" s="36">
        <f t="shared" si="214"/>
        <v>0</v>
      </c>
      <c r="BB961" s="64">
        <f t="shared" si="215"/>
        <v>0</v>
      </c>
      <c r="BC961" s="62">
        <f t="shared" si="216"/>
        <v>0</v>
      </c>
      <c r="BD961" s="61">
        <f t="shared" si="217"/>
        <v>0</v>
      </c>
      <c r="BE961" s="62">
        <f t="shared" si="218"/>
        <v>0</v>
      </c>
      <c r="BF961" s="65">
        <f t="shared" si="219"/>
        <v>0</v>
      </c>
      <c r="BG961" s="68"/>
      <c r="BH961" s="67"/>
      <c r="BI961" s="67"/>
    </row>
    <row r="962" spans="1:61">
      <c r="A962" s="34"/>
      <c r="B962" s="35"/>
      <c r="C962" s="36"/>
      <c r="D962" s="37"/>
      <c r="E962" s="38"/>
      <c r="F962" s="39"/>
      <c r="G962" s="40"/>
      <c r="H962" s="41"/>
      <c r="I962" s="42"/>
      <c r="J962" s="43"/>
      <c r="K962" s="38"/>
      <c r="L962" s="44"/>
      <c r="M962" s="45"/>
      <c r="N962" s="45"/>
      <c r="O962" s="46"/>
      <c r="P962" s="47"/>
      <c r="Q962" s="48"/>
      <c r="R962" s="36"/>
      <c r="S962" s="78"/>
      <c r="T962" s="80"/>
      <c r="U962" s="81"/>
      <c r="V962" s="83"/>
      <c r="W962" s="49">
        <f t="shared" si="198"/>
        <v>0</v>
      </c>
      <c r="X962" s="50">
        <f t="shared" si="199"/>
        <v>0</v>
      </c>
      <c r="Y962" s="51" t="str">
        <f t="shared" si="200"/>
        <v>MAW</v>
      </c>
      <c r="Z962" s="52"/>
      <c r="AA962" s="53"/>
      <c r="AB962" s="54"/>
      <c r="AC962" s="49"/>
      <c r="AD962" s="49"/>
      <c r="AE962" s="55"/>
      <c r="AF962" s="56"/>
      <c r="AG962" s="51"/>
      <c r="AH962" s="57"/>
      <c r="AI962" s="57"/>
      <c r="AJ962" s="56"/>
      <c r="AK962" s="58"/>
      <c r="AL962" s="59"/>
      <c r="AM962" s="60"/>
      <c r="AN962" s="35">
        <f t="shared" si="201"/>
        <v>0</v>
      </c>
      <c r="AO962" s="61">
        <f t="shared" si="202"/>
        <v>0</v>
      </c>
      <c r="AP962" s="62">
        <f t="shared" si="203"/>
        <v>0</v>
      </c>
      <c r="AQ962" s="61">
        <f t="shared" si="204"/>
        <v>0</v>
      </c>
      <c r="AR962" s="63">
        <f t="shared" si="205"/>
        <v>0</v>
      </c>
      <c r="AS962" s="63">
        <f t="shared" si="206"/>
        <v>0</v>
      </c>
      <c r="AT962" s="61">
        <f t="shared" si="207"/>
        <v>0</v>
      </c>
      <c r="AU962" s="63">
        <f t="shared" si="208"/>
        <v>0</v>
      </c>
      <c r="AV962" s="63">
        <f t="shared" si="209"/>
        <v>0</v>
      </c>
      <c r="AW962" s="61">
        <f t="shared" si="210"/>
        <v>0</v>
      </c>
      <c r="AX962" s="61">
        <f t="shared" si="211"/>
        <v>0</v>
      </c>
      <c r="AY962" s="61">
        <f t="shared" si="212"/>
        <v>0</v>
      </c>
      <c r="AZ962" s="61">
        <f t="shared" si="213"/>
        <v>0</v>
      </c>
      <c r="BA962" s="36">
        <f t="shared" si="214"/>
        <v>0</v>
      </c>
      <c r="BB962" s="64">
        <f t="shared" si="215"/>
        <v>0</v>
      </c>
      <c r="BC962" s="62">
        <f t="shared" si="216"/>
        <v>0</v>
      </c>
      <c r="BD962" s="61">
        <f t="shared" si="217"/>
        <v>0</v>
      </c>
      <c r="BE962" s="62">
        <f t="shared" si="218"/>
        <v>0</v>
      </c>
      <c r="BF962" s="65">
        <f t="shared" si="219"/>
        <v>0</v>
      </c>
      <c r="BG962" s="68"/>
      <c r="BH962" s="67"/>
      <c r="BI962" s="67"/>
    </row>
    <row r="963" spans="1:61">
      <c r="A963" s="34"/>
      <c r="B963" s="35"/>
      <c r="C963" s="36"/>
      <c r="D963" s="37"/>
      <c r="E963" s="38"/>
      <c r="F963" s="39"/>
      <c r="G963" s="40"/>
      <c r="H963" s="41"/>
      <c r="I963" s="42"/>
      <c r="J963" s="43"/>
      <c r="K963" s="38"/>
      <c r="L963" s="44"/>
      <c r="M963" s="45"/>
      <c r="N963" s="45"/>
      <c r="O963" s="46"/>
      <c r="P963" s="47"/>
      <c r="Q963" s="48"/>
      <c r="R963" s="36"/>
      <c r="S963" s="78"/>
      <c r="T963" s="80"/>
      <c r="U963" s="81"/>
      <c r="V963" s="83"/>
      <c r="W963" s="49">
        <f t="shared" si="198"/>
        <v>0</v>
      </c>
      <c r="X963" s="50">
        <f t="shared" si="199"/>
        <v>0</v>
      </c>
      <c r="Y963" s="51" t="str">
        <f t="shared" si="200"/>
        <v>MAW</v>
      </c>
      <c r="Z963" s="52"/>
      <c r="AA963" s="53"/>
      <c r="AB963" s="54"/>
      <c r="AC963" s="49"/>
      <c r="AD963" s="49"/>
      <c r="AE963" s="55"/>
      <c r="AF963" s="56"/>
      <c r="AG963" s="51"/>
      <c r="AH963" s="57"/>
      <c r="AI963" s="57"/>
      <c r="AJ963" s="56"/>
      <c r="AK963" s="58"/>
      <c r="AL963" s="59"/>
      <c r="AM963" s="60"/>
      <c r="AN963" s="35">
        <f t="shared" si="201"/>
        <v>0</v>
      </c>
      <c r="AO963" s="61">
        <f t="shared" si="202"/>
        <v>0</v>
      </c>
      <c r="AP963" s="62">
        <f t="shared" si="203"/>
        <v>0</v>
      </c>
      <c r="AQ963" s="61">
        <f t="shared" si="204"/>
        <v>0</v>
      </c>
      <c r="AR963" s="63">
        <f t="shared" si="205"/>
        <v>0</v>
      </c>
      <c r="AS963" s="63">
        <f t="shared" si="206"/>
        <v>0</v>
      </c>
      <c r="AT963" s="61">
        <f t="shared" si="207"/>
        <v>0</v>
      </c>
      <c r="AU963" s="63">
        <f t="shared" si="208"/>
        <v>0</v>
      </c>
      <c r="AV963" s="63">
        <f t="shared" si="209"/>
        <v>0</v>
      </c>
      <c r="AW963" s="61">
        <f t="shared" si="210"/>
        <v>0</v>
      </c>
      <c r="AX963" s="61">
        <f t="shared" si="211"/>
        <v>0</v>
      </c>
      <c r="AY963" s="61">
        <f t="shared" si="212"/>
        <v>0</v>
      </c>
      <c r="AZ963" s="61">
        <f t="shared" si="213"/>
        <v>0</v>
      </c>
      <c r="BA963" s="36">
        <f t="shared" si="214"/>
        <v>0</v>
      </c>
      <c r="BB963" s="64">
        <f t="shared" si="215"/>
        <v>0</v>
      </c>
      <c r="BC963" s="62">
        <f t="shared" si="216"/>
        <v>0</v>
      </c>
      <c r="BD963" s="61">
        <f t="shared" si="217"/>
        <v>0</v>
      </c>
      <c r="BE963" s="62">
        <f t="shared" si="218"/>
        <v>0</v>
      </c>
      <c r="BF963" s="65">
        <f t="shared" si="219"/>
        <v>0</v>
      </c>
      <c r="BG963" s="68"/>
      <c r="BH963" s="67"/>
      <c r="BI963" s="67"/>
    </row>
    <row r="964" spans="1:61">
      <c r="A964" s="34"/>
      <c r="B964" s="35"/>
      <c r="C964" s="36"/>
      <c r="D964" s="37"/>
      <c r="E964" s="38"/>
      <c r="F964" s="39"/>
      <c r="G964" s="40"/>
      <c r="H964" s="41"/>
      <c r="I964" s="42"/>
      <c r="J964" s="43"/>
      <c r="K964" s="38"/>
      <c r="L964" s="44"/>
      <c r="M964" s="45"/>
      <c r="N964" s="45"/>
      <c r="O964" s="46"/>
      <c r="P964" s="47"/>
      <c r="Q964" s="48"/>
      <c r="R964" s="36"/>
      <c r="S964" s="78"/>
      <c r="T964" s="80"/>
      <c r="U964" s="81"/>
      <c r="V964" s="83"/>
      <c r="W964" s="49">
        <f t="shared" si="198"/>
        <v>0</v>
      </c>
      <c r="X964" s="50">
        <f t="shared" si="199"/>
        <v>0</v>
      </c>
      <c r="Y964" s="51" t="str">
        <f t="shared" si="200"/>
        <v>MAW</v>
      </c>
      <c r="Z964" s="52"/>
      <c r="AA964" s="53"/>
      <c r="AB964" s="54"/>
      <c r="AC964" s="49"/>
      <c r="AD964" s="49"/>
      <c r="AE964" s="55"/>
      <c r="AF964" s="56"/>
      <c r="AG964" s="51"/>
      <c r="AH964" s="57"/>
      <c r="AI964" s="57"/>
      <c r="AJ964" s="56"/>
      <c r="AK964" s="58"/>
      <c r="AL964" s="59"/>
      <c r="AM964" s="60"/>
      <c r="AN964" s="35">
        <f t="shared" si="201"/>
        <v>0</v>
      </c>
      <c r="AO964" s="61">
        <f t="shared" si="202"/>
        <v>0</v>
      </c>
      <c r="AP964" s="62">
        <f t="shared" si="203"/>
        <v>0</v>
      </c>
      <c r="AQ964" s="61">
        <f t="shared" si="204"/>
        <v>0</v>
      </c>
      <c r="AR964" s="63">
        <f t="shared" si="205"/>
        <v>0</v>
      </c>
      <c r="AS964" s="63">
        <f t="shared" si="206"/>
        <v>0</v>
      </c>
      <c r="AT964" s="61">
        <f t="shared" si="207"/>
        <v>0</v>
      </c>
      <c r="AU964" s="63">
        <f t="shared" si="208"/>
        <v>0</v>
      </c>
      <c r="AV964" s="63">
        <f t="shared" si="209"/>
        <v>0</v>
      </c>
      <c r="AW964" s="61">
        <f t="shared" si="210"/>
        <v>0</v>
      </c>
      <c r="AX964" s="61">
        <f t="shared" si="211"/>
        <v>0</v>
      </c>
      <c r="AY964" s="61">
        <f t="shared" si="212"/>
        <v>0</v>
      </c>
      <c r="AZ964" s="61">
        <f t="shared" si="213"/>
        <v>0</v>
      </c>
      <c r="BA964" s="36">
        <f t="shared" si="214"/>
        <v>0</v>
      </c>
      <c r="BB964" s="64">
        <f t="shared" si="215"/>
        <v>0</v>
      </c>
      <c r="BC964" s="62">
        <f t="shared" si="216"/>
        <v>0</v>
      </c>
      <c r="BD964" s="61">
        <f t="shared" si="217"/>
        <v>0</v>
      </c>
      <c r="BE964" s="62">
        <f t="shared" si="218"/>
        <v>0</v>
      </c>
      <c r="BF964" s="65">
        <f t="shared" si="219"/>
        <v>0</v>
      </c>
      <c r="BG964" s="68"/>
      <c r="BH964" s="67"/>
      <c r="BI964" s="67"/>
    </row>
    <row r="965" spans="1:61">
      <c r="A965" s="34"/>
      <c r="B965" s="35"/>
      <c r="C965" s="36"/>
      <c r="D965" s="37"/>
      <c r="E965" s="38"/>
      <c r="F965" s="39"/>
      <c r="G965" s="40"/>
      <c r="H965" s="41"/>
      <c r="I965" s="42"/>
      <c r="J965" s="43"/>
      <c r="K965" s="38"/>
      <c r="L965" s="44"/>
      <c r="M965" s="45"/>
      <c r="N965" s="45"/>
      <c r="O965" s="46"/>
      <c r="P965" s="47"/>
      <c r="Q965" s="48"/>
      <c r="R965" s="36"/>
      <c r="S965" s="78"/>
      <c r="T965" s="80"/>
      <c r="U965" s="81"/>
      <c r="V965" s="83"/>
      <c r="W965" s="49">
        <f t="shared" si="198"/>
        <v>0</v>
      </c>
      <c r="X965" s="50">
        <f t="shared" si="199"/>
        <v>0</v>
      </c>
      <c r="Y965" s="51" t="str">
        <f t="shared" si="200"/>
        <v>MAW</v>
      </c>
      <c r="Z965" s="52"/>
      <c r="AA965" s="53"/>
      <c r="AB965" s="54"/>
      <c r="AC965" s="49"/>
      <c r="AD965" s="49"/>
      <c r="AE965" s="55"/>
      <c r="AF965" s="56"/>
      <c r="AG965" s="51"/>
      <c r="AH965" s="57"/>
      <c r="AI965" s="57"/>
      <c r="AJ965" s="56"/>
      <c r="AK965" s="58"/>
      <c r="AL965" s="59"/>
      <c r="AM965" s="60"/>
      <c r="AN965" s="35">
        <f t="shared" si="201"/>
        <v>0</v>
      </c>
      <c r="AO965" s="61">
        <f t="shared" si="202"/>
        <v>0</v>
      </c>
      <c r="AP965" s="62">
        <f t="shared" si="203"/>
        <v>0</v>
      </c>
      <c r="AQ965" s="61">
        <f t="shared" si="204"/>
        <v>0</v>
      </c>
      <c r="AR965" s="63">
        <f t="shared" si="205"/>
        <v>0</v>
      </c>
      <c r="AS965" s="63">
        <f t="shared" si="206"/>
        <v>0</v>
      </c>
      <c r="AT965" s="61">
        <f t="shared" si="207"/>
        <v>0</v>
      </c>
      <c r="AU965" s="63">
        <f t="shared" si="208"/>
        <v>0</v>
      </c>
      <c r="AV965" s="63">
        <f t="shared" si="209"/>
        <v>0</v>
      </c>
      <c r="AW965" s="61">
        <f t="shared" si="210"/>
        <v>0</v>
      </c>
      <c r="AX965" s="61">
        <f t="shared" si="211"/>
        <v>0</v>
      </c>
      <c r="AY965" s="61">
        <f t="shared" si="212"/>
        <v>0</v>
      </c>
      <c r="AZ965" s="61">
        <f t="shared" si="213"/>
        <v>0</v>
      </c>
      <c r="BA965" s="36">
        <f t="shared" si="214"/>
        <v>0</v>
      </c>
      <c r="BB965" s="64">
        <f t="shared" si="215"/>
        <v>0</v>
      </c>
      <c r="BC965" s="62">
        <f t="shared" si="216"/>
        <v>0</v>
      </c>
      <c r="BD965" s="61">
        <f t="shared" si="217"/>
        <v>0</v>
      </c>
      <c r="BE965" s="62">
        <f t="shared" si="218"/>
        <v>0</v>
      </c>
      <c r="BF965" s="65">
        <f t="shared" si="219"/>
        <v>0</v>
      </c>
      <c r="BG965" s="68"/>
      <c r="BH965" s="67"/>
      <c r="BI965" s="67"/>
    </row>
    <row r="966" spans="1:61">
      <c r="A966" s="34"/>
      <c r="B966" s="35"/>
      <c r="C966" s="36"/>
      <c r="D966" s="37"/>
      <c r="E966" s="38"/>
      <c r="F966" s="39"/>
      <c r="G966" s="40"/>
      <c r="H966" s="41"/>
      <c r="I966" s="42"/>
      <c r="J966" s="43"/>
      <c r="K966" s="38"/>
      <c r="L966" s="44"/>
      <c r="M966" s="45"/>
      <c r="N966" s="45"/>
      <c r="O966" s="46"/>
      <c r="P966" s="47"/>
      <c r="Q966" s="48"/>
      <c r="R966" s="36"/>
      <c r="S966" s="78"/>
      <c r="T966" s="80"/>
      <c r="U966" s="81"/>
      <c r="V966" s="83"/>
      <c r="W966" s="49">
        <f t="shared" si="198"/>
        <v>0</v>
      </c>
      <c r="X966" s="50">
        <f t="shared" si="199"/>
        <v>0</v>
      </c>
      <c r="Y966" s="51" t="str">
        <f t="shared" si="200"/>
        <v>MAW</v>
      </c>
      <c r="Z966" s="52"/>
      <c r="AA966" s="53"/>
      <c r="AB966" s="54"/>
      <c r="AC966" s="49"/>
      <c r="AD966" s="49"/>
      <c r="AE966" s="55"/>
      <c r="AF966" s="56"/>
      <c r="AG966" s="51"/>
      <c r="AH966" s="57"/>
      <c r="AI966" s="57"/>
      <c r="AJ966" s="56"/>
      <c r="AK966" s="58"/>
      <c r="AL966" s="59"/>
      <c r="AM966" s="60"/>
      <c r="AN966" s="35">
        <f t="shared" si="201"/>
        <v>0</v>
      </c>
      <c r="AO966" s="61">
        <f t="shared" si="202"/>
        <v>0</v>
      </c>
      <c r="AP966" s="62">
        <f t="shared" si="203"/>
        <v>0</v>
      </c>
      <c r="AQ966" s="61">
        <f t="shared" si="204"/>
        <v>0</v>
      </c>
      <c r="AR966" s="63">
        <f t="shared" si="205"/>
        <v>0</v>
      </c>
      <c r="AS966" s="63">
        <f t="shared" si="206"/>
        <v>0</v>
      </c>
      <c r="AT966" s="61">
        <f t="shared" si="207"/>
        <v>0</v>
      </c>
      <c r="AU966" s="63">
        <f t="shared" si="208"/>
        <v>0</v>
      </c>
      <c r="AV966" s="63">
        <f t="shared" si="209"/>
        <v>0</v>
      </c>
      <c r="AW966" s="61">
        <f t="shared" si="210"/>
        <v>0</v>
      </c>
      <c r="AX966" s="61">
        <f t="shared" si="211"/>
        <v>0</v>
      </c>
      <c r="AY966" s="61">
        <f t="shared" si="212"/>
        <v>0</v>
      </c>
      <c r="AZ966" s="61">
        <f t="shared" si="213"/>
        <v>0</v>
      </c>
      <c r="BA966" s="36">
        <f t="shared" si="214"/>
        <v>0</v>
      </c>
      <c r="BB966" s="64">
        <f t="shared" si="215"/>
        <v>0</v>
      </c>
      <c r="BC966" s="62">
        <f t="shared" si="216"/>
        <v>0</v>
      </c>
      <c r="BD966" s="61">
        <f t="shared" si="217"/>
        <v>0</v>
      </c>
      <c r="BE966" s="62">
        <f t="shared" si="218"/>
        <v>0</v>
      </c>
      <c r="BF966" s="65">
        <f t="shared" si="219"/>
        <v>0</v>
      </c>
      <c r="BG966" s="68"/>
      <c r="BH966" s="67"/>
      <c r="BI966" s="67"/>
    </row>
    <row r="967" spans="1:61">
      <c r="A967" s="34"/>
      <c r="B967" s="35"/>
      <c r="C967" s="36"/>
      <c r="D967" s="37"/>
      <c r="E967" s="38"/>
      <c r="F967" s="39"/>
      <c r="G967" s="40"/>
      <c r="H967" s="41"/>
      <c r="I967" s="42"/>
      <c r="J967" s="43"/>
      <c r="K967" s="38"/>
      <c r="L967" s="44"/>
      <c r="M967" s="45"/>
      <c r="N967" s="45"/>
      <c r="O967" s="46"/>
      <c r="P967" s="47"/>
      <c r="Q967" s="48"/>
      <c r="R967" s="36"/>
      <c r="S967" s="78"/>
      <c r="T967" s="80"/>
      <c r="U967" s="81"/>
      <c r="V967" s="83"/>
      <c r="W967" s="49">
        <f t="shared" si="198"/>
        <v>0</v>
      </c>
      <c r="X967" s="50">
        <f t="shared" si="199"/>
        <v>0</v>
      </c>
      <c r="Y967" s="51" t="str">
        <f t="shared" si="200"/>
        <v>MAW</v>
      </c>
      <c r="Z967" s="52"/>
      <c r="AA967" s="53"/>
      <c r="AB967" s="54"/>
      <c r="AC967" s="49"/>
      <c r="AD967" s="49"/>
      <c r="AE967" s="55"/>
      <c r="AF967" s="56"/>
      <c r="AG967" s="51"/>
      <c r="AH967" s="57"/>
      <c r="AI967" s="57"/>
      <c r="AJ967" s="56"/>
      <c r="AK967" s="58"/>
      <c r="AL967" s="59"/>
      <c r="AM967" s="60"/>
      <c r="AN967" s="35">
        <f t="shared" si="201"/>
        <v>0</v>
      </c>
      <c r="AO967" s="61">
        <f t="shared" si="202"/>
        <v>0</v>
      </c>
      <c r="AP967" s="62">
        <f t="shared" si="203"/>
        <v>0</v>
      </c>
      <c r="AQ967" s="61">
        <f t="shared" si="204"/>
        <v>0</v>
      </c>
      <c r="AR967" s="63">
        <f t="shared" si="205"/>
        <v>0</v>
      </c>
      <c r="AS967" s="63">
        <f t="shared" si="206"/>
        <v>0</v>
      </c>
      <c r="AT967" s="61">
        <f t="shared" si="207"/>
        <v>0</v>
      </c>
      <c r="AU967" s="63">
        <f t="shared" si="208"/>
        <v>0</v>
      </c>
      <c r="AV967" s="63">
        <f t="shared" si="209"/>
        <v>0</v>
      </c>
      <c r="AW967" s="61">
        <f t="shared" si="210"/>
        <v>0</v>
      </c>
      <c r="AX967" s="61">
        <f t="shared" si="211"/>
        <v>0</v>
      </c>
      <c r="AY967" s="61">
        <f t="shared" si="212"/>
        <v>0</v>
      </c>
      <c r="AZ967" s="61">
        <f t="shared" si="213"/>
        <v>0</v>
      </c>
      <c r="BA967" s="36">
        <f t="shared" si="214"/>
        <v>0</v>
      </c>
      <c r="BB967" s="64">
        <f t="shared" si="215"/>
        <v>0</v>
      </c>
      <c r="BC967" s="62">
        <f t="shared" si="216"/>
        <v>0</v>
      </c>
      <c r="BD967" s="61">
        <f t="shared" si="217"/>
        <v>0</v>
      </c>
      <c r="BE967" s="62">
        <f t="shared" si="218"/>
        <v>0</v>
      </c>
      <c r="BF967" s="65">
        <f t="shared" si="219"/>
        <v>0</v>
      </c>
      <c r="BG967" s="68"/>
      <c r="BH967" s="67"/>
      <c r="BI967" s="67"/>
    </row>
    <row r="968" spans="1:61">
      <c r="A968" s="34"/>
      <c r="B968" s="35"/>
      <c r="C968" s="36"/>
      <c r="D968" s="37"/>
      <c r="E968" s="38"/>
      <c r="F968" s="39"/>
      <c r="G968" s="40"/>
      <c r="H968" s="41"/>
      <c r="I968" s="42"/>
      <c r="J968" s="43"/>
      <c r="K968" s="38"/>
      <c r="L968" s="44"/>
      <c r="M968" s="45"/>
      <c r="N968" s="45"/>
      <c r="O968" s="46"/>
      <c r="P968" s="47"/>
      <c r="Q968" s="48"/>
      <c r="R968" s="36"/>
      <c r="S968" s="78"/>
      <c r="T968" s="80"/>
      <c r="U968" s="81"/>
      <c r="V968" s="83"/>
      <c r="W968" s="49">
        <f t="shared" si="198"/>
        <v>0</v>
      </c>
      <c r="X968" s="50">
        <f t="shared" si="199"/>
        <v>0</v>
      </c>
      <c r="Y968" s="51" t="str">
        <f t="shared" si="200"/>
        <v>MAW</v>
      </c>
      <c r="Z968" s="52"/>
      <c r="AA968" s="53"/>
      <c r="AB968" s="54"/>
      <c r="AC968" s="49"/>
      <c r="AD968" s="49"/>
      <c r="AE968" s="55"/>
      <c r="AF968" s="56"/>
      <c r="AG968" s="51"/>
      <c r="AH968" s="57"/>
      <c r="AI968" s="57"/>
      <c r="AJ968" s="56"/>
      <c r="AK968" s="58"/>
      <c r="AL968" s="59"/>
      <c r="AM968" s="60"/>
      <c r="AN968" s="35">
        <f t="shared" si="201"/>
        <v>0</v>
      </c>
      <c r="AO968" s="61">
        <f t="shared" si="202"/>
        <v>0</v>
      </c>
      <c r="AP968" s="62">
        <f t="shared" si="203"/>
        <v>0</v>
      </c>
      <c r="AQ968" s="61">
        <f t="shared" si="204"/>
        <v>0</v>
      </c>
      <c r="AR968" s="63">
        <f t="shared" si="205"/>
        <v>0</v>
      </c>
      <c r="AS968" s="63">
        <f t="shared" si="206"/>
        <v>0</v>
      </c>
      <c r="AT968" s="61">
        <f t="shared" si="207"/>
        <v>0</v>
      </c>
      <c r="AU968" s="63">
        <f t="shared" si="208"/>
        <v>0</v>
      </c>
      <c r="AV968" s="63">
        <f t="shared" si="209"/>
        <v>0</v>
      </c>
      <c r="AW968" s="61">
        <f t="shared" si="210"/>
        <v>0</v>
      </c>
      <c r="AX968" s="61">
        <f t="shared" si="211"/>
        <v>0</v>
      </c>
      <c r="AY968" s="61">
        <f t="shared" si="212"/>
        <v>0</v>
      </c>
      <c r="AZ968" s="61">
        <f t="shared" si="213"/>
        <v>0</v>
      </c>
      <c r="BA968" s="36">
        <f t="shared" si="214"/>
        <v>0</v>
      </c>
      <c r="BB968" s="64">
        <f t="shared" si="215"/>
        <v>0</v>
      </c>
      <c r="BC968" s="62">
        <f t="shared" si="216"/>
        <v>0</v>
      </c>
      <c r="BD968" s="61">
        <f t="shared" si="217"/>
        <v>0</v>
      </c>
      <c r="BE968" s="62">
        <f t="shared" si="218"/>
        <v>0</v>
      </c>
      <c r="BF968" s="65">
        <f t="shared" si="219"/>
        <v>0</v>
      </c>
      <c r="BG968" s="68"/>
      <c r="BH968" s="67"/>
      <c r="BI968" s="67"/>
    </row>
    <row r="969" spans="1:61">
      <c r="A969" s="34"/>
      <c r="B969" s="35"/>
      <c r="C969" s="36"/>
      <c r="D969" s="37"/>
      <c r="E969" s="38"/>
      <c r="F969" s="39"/>
      <c r="G969" s="40"/>
      <c r="H969" s="41"/>
      <c r="I969" s="42"/>
      <c r="J969" s="43"/>
      <c r="K969" s="38"/>
      <c r="L969" s="44"/>
      <c r="M969" s="45"/>
      <c r="N969" s="45"/>
      <c r="O969" s="46"/>
      <c r="P969" s="47"/>
      <c r="Q969" s="48"/>
      <c r="R969" s="36"/>
      <c r="S969" s="78"/>
      <c r="T969" s="80"/>
      <c r="U969" s="81"/>
      <c r="V969" s="83"/>
      <c r="W969" s="49">
        <f t="shared" si="198"/>
        <v>0</v>
      </c>
      <c r="X969" s="50">
        <f t="shared" si="199"/>
        <v>0</v>
      </c>
      <c r="Y969" s="51" t="str">
        <f t="shared" si="200"/>
        <v>MAW</v>
      </c>
      <c r="Z969" s="52"/>
      <c r="AA969" s="53"/>
      <c r="AB969" s="54"/>
      <c r="AC969" s="49"/>
      <c r="AD969" s="49"/>
      <c r="AE969" s="55"/>
      <c r="AF969" s="56"/>
      <c r="AG969" s="51"/>
      <c r="AH969" s="57"/>
      <c r="AI969" s="57"/>
      <c r="AJ969" s="56"/>
      <c r="AK969" s="58"/>
      <c r="AL969" s="59"/>
      <c r="AM969" s="60"/>
      <c r="AN969" s="35">
        <f t="shared" si="201"/>
        <v>0</v>
      </c>
      <c r="AO969" s="61">
        <f t="shared" si="202"/>
        <v>0</v>
      </c>
      <c r="AP969" s="62">
        <f t="shared" si="203"/>
        <v>0</v>
      </c>
      <c r="AQ969" s="61">
        <f t="shared" si="204"/>
        <v>0</v>
      </c>
      <c r="AR969" s="63">
        <f t="shared" si="205"/>
        <v>0</v>
      </c>
      <c r="AS969" s="63">
        <f t="shared" si="206"/>
        <v>0</v>
      </c>
      <c r="AT969" s="61">
        <f t="shared" si="207"/>
        <v>0</v>
      </c>
      <c r="AU969" s="63">
        <f t="shared" si="208"/>
        <v>0</v>
      </c>
      <c r="AV969" s="63">
        <f t="shared" si="209"/>
        <v>0</v>
      </c>
      <c r="AW969" s="61">
        <f t="shared" si="210"/>
        <v>0</v>
      </c>
      <c r="AX969" s="61">
        <f t="shared" si="211"/>
        <v>0</v>
      </c>
      <c r="AY969" s="61">
        <f t="shared" si="212"/>
        <v>0</v>
      </c>
      <c r="AZ969" s="61">
        <f t="shared" si="213"/>
        <v>0</v>
      </c>
      <c r="BA969" s="36">
        <f t="shared" si="214"/>
        <v>0</v>
      </c>
      <c r="BB969" s="64">
        <f t="shared" si="215"/>
        <v>0</v>
      </c>
      <c r="BC969" s="62">
        <f t="shared" si="216"/>
        <v>0</v>
      </c>
      <c r="BD969" s="61">
        <f t="shared" si="217"/>
        <v>0</v>
      </c>
      <c r="BE969" s="62">
        <f t="shared" si="218"/>
        <v>0</v>
      </c>
      <c r="BF969" s="65">
        <f t="shared" si="219"/>
        <v>0</v>
      </c>
      <c r="BG969" s="68"/>
      <c r="BH969" s="67"/>
      <c r="BI969" s="67"/>
    </row>
    <row r="970" spans="1:61">
      <c r="A970" s="34"/>
      <c r="B970" s="35"/>
      <c r="C970" s="36"/>
      <c r="D970" s="37"/>
      <c r="E970" s="38"/>
      <c r="F970" s="39"/>
      <c r="G970" s="40"/>
      <c r="H970" s="41"/>
      <c r="I970" s="42"/>
      <c r="J970" s="43"/>
      <c r="K970" s="38"/>
      <c r="L970" s="44"/>
      <c r="M970" s="45"/>
      <c r="N970" s="45"/>
      <c r="O970" s="46"/>
      <c r="P970" s="47"/>
      <c r="Q970" s="48"/>
      <c r="R970" s="36"/>
      <c r="S970" s="78"/>
      <c r="T970" s="80"/>
      <c r="U970" s="81"/>
      <c r="V970" s="83"/>
      <c r="W970" s="49">
        <f t="shared" si="198"/>
        <v>0</v>
      </c>
      <c r="X970" s="50">
        <f t="shared" si="199"/>
        <v>0</v>
      </c>
      <c r="Y970" s="51" t="str">
        <f t="shared" si="200"/>
        <v>MAW</v>
      </c>
      <c r="Z970" s="52"/>
      <c r="AA970" s="53"/>
      <c r="AB970" s="54"/>
      <c r="AC970" s="49"/>
      <c r="AD970" s="49"/>
      <c r="AE970" s="55"/>
      <c r="AF970" s="56"/>
      <c r="AG970" s="51"/>
      <c r="AH970" s="57"/>
      <c r="AI970" s="57"/>
      <c r="AJ970" s="56"/>
      <c r="AK970" s="58"/>
      <c r="AL970" s="59"/>
      <c r="AM970" s="60"/>
      <c r="AN970" s="35">
        <f t="shared" si="201"/>
        <v>0</v>
      </c>
      <c r="AO970" s="61">
        <f t="shared" si="202"/>
        <v>0</v>
      </c>
      <c r="AP970" s="62">
        <f t="shared" si="203"/>
        <v>0</v>
      </c>
      <c r="AQ970" s="61">
        <f t="shared" si="204"/>
        <v>0</v>
      </c>
      <c r="AR970" s="63">
        <f t="shared" si="205"/>
        <v>0</v>
      </c>
      <c r="AS970" s="63">
        <f t="shared" si="206"/>
        <v>0</v>
      </c>
      <c r="AT970" s="61">
        <f t="shared" si="207"/>
        <v>0</v>
      </c>
      <c r="AU970" s="63">
        <f t="shared" si="208"/>
        <v>0</v>
      </c>
      <c r="AV970" s="63">
        <f t="shared" si="209"/>
        <v>0</v>
      </c>
      <c r="AW970" s="61">
        <f t="shared" si="210"/>
        <v>0</v>
      </c>
      <c r="AX970" s="61">
        <f t="shared" si="211"/>
        <v>0</v>
      </c>
      <c r="AY970" s="61">
        <f t="shared" si="212"/>
        <v>0</v>
      </c>
      <c r="AZ970" s="61">
        <f t="shared" si="213"/>
        <v>0</v>
      </c>
      <c r="BA970" s="36">
        <f t="shared" si="214"/>
        <v>0</v>
      </c>
      <c r="BB970" s="64">
        <f t="shared" si="215"/>
        <v>0</v>
      </c>
      <c r="BC970" s="62">
        <f t="shared" si="216"/>
        <v>0</v>
      </c>
      <c r="BD970" s="61">
        <f t="shared" si="217"/>
        <v>0</v>
      </c>
      <c r="BE970" s="62">
        <f t="shared" si="218"/>
        <v>0</v>
      </c>
      <c r="BF970" s="65">
        <f t="shared" si="219"/>
        <v>0</v>
      </c>
      <c r="BG970" s="68"/>
      <c r="BH970" s="67"/>
      <c r="BI970" s="67"/>
    </row>
    <row r="971" spans="1:61">
      <c r="A971" s="34"/>
      <c r="B971" s="35"/>
      <c r="C971" s="36"/>
      <c r="D971" s="37"/>
      <c r="E971" s="38"/>
      <c r="F971" s="39"/>
      <c r="G971" s="40"/>
      <c r="H971" s="41"/>
      <c r="I971" s="42"/>
      <c r="J971" s="43"/>
      <c r="K971" s="38"/>
      <c r="L971" s="44"/>
      <c r="M971" s="45"/>
      <c r="N971" s="45"/>
      <c r="O971" s="46"/>
      <c r="P971" s="47"/>
      <c r="Q971" s="48"/>
      <c r="R971" s="36"/>
      <c r="S971" s="78"/>
      <c r="T971" s="80"/>
      <c r="U971" s="81"/>
      <c r="V971" s="83"/>
      <c r="W971" s="49">
        <f t="shared" si="198"/>
        <v>0</v>
      </c>
      <c r="X971" s="50">
        <f t="shared" si="199"/>
        <v>0</v>
      </c>
      <c r="Y971" s="51" t="str">
        <f t="shared" si="200"/>
        <v>MAW</v>
      </c>
      <c r="Z971" s="52"/>
      <c r="AA971" s="53"/>
      <c r="AB971" s="54"/>
      <c r="AC971" s="49"/>
      <c r="AD971" s="49"/>
      <c r="AE971" s="55"/>
      <c r="AF971" s="56"/>
      <c r="AG971" s="51"/>
      <c r="AH971" s="57"/>
      <c r="AI971" s="57"/>
      <c r="AJ971" s="56"/>
      <c r="AK971" s="58"/>
      <c r="AL971" s="59"/>
      <c r="AM971" s="60"/>
      <c r="AN971" s="35">
        <f t="shared" si="201"/>
        <v>0</v>
      </c>
      <c r="AO971" s="61">
        <f t="shared" si="202"/>
        <v>0</v>
      </c>
      <c r="AP971" s="62">
        <f t="shared" si="203"/>
        <v>0</v>
      </c>
      <c r="AQ971" s="61">
        <f t="shared" si="204"/>
        <v>0</v>
      </c>
      <c r="AR971" s="63">
        <f t="shared" si="205"/>
        <v>0</v>
      </c>
      <c r="AS971" s="63">
        <f t="shared" si="206"/>
        <v>0</v>
      </c>
      <c r="AT971" s="61">
        <f t="shared" si="207"/>
        <v>0</v>
      </c>
      <c r="AU971" s="63">
        <f t="shared" si="208"/>
        <v>0</v>
      </c>
      <c r="AV971" s="63">
        <f t="shared" si="209"/>
        <v>0</v>
      </c>
      <c r="AW971" s="61">
        <f t="shared" si="210"/>
        <v>0</v>
      </c>
      <c r="AX971" s="61">
        <f t="shared" si="211"/>
        <v>0</v>
      </c>
      <c r="AY971" s="61">
        <f t="shared" si="212"/>
        <v>0</v>
      </c>
      <c r="AZ971" s="61">
        <f t="shared" si="213"/>
        <v>0</v>
      </c>
      <c r="BA971" s="36">
        <f t="shared" si="214"/>
        <v>0</v>
      </c>
      <c r="BB971" s="64">
        <f t="shared" si="215"/>
        <v>0</v>
      </c>
      <c r="BC971" s="62">
        <f t="shared" si="216"/>
        <v>0</v>
      </c>
      <c r="BD971" s="61">
        <f t="shared" si="217"/>
        <v>0</v>
      </c>
      <c r="BE971" s="62">
        <f t="shared" si="218"/>
        <v>0</v>
      </c>
      <c r="BF971" s="65">
        <f t="shared" si="219"/>
        <v>0</v>
      </c>
      <c r="BG971" s="68"/>
      <c r="BH971" s="67"/>
      <c r="BI971" s="67"/>
    </row>
    <row r="972" spans="1:61">
      <c r="A972" s="34"/>
      <c r="B972" s="35"/>
      <c r="C972" s="36"/>
      <c r="D972" s="37"/>
      <c r="E972" s="38"/>
      <c r="F972" s="39"/>
      <c r="G972" s="40"/>
      <c r="H972" s="41"/>
      <c r="I972" s="42"/>
      <c r="J972" s="43"/>
      <c r="K972" s="38"/>
      <c r="L972" s="44"/>
      <c r="M972" s="45"/>
      <c r="N972" s="45"/>
      <c r="O972" s="46"/>
      <c r="P972" s="47"/>
      <c r="Q972" s="48"/>
      <c r="R972" s="36"/>
      <c r="S972" s="78"/>
      <c r="T972" s="80"/>
      <c r="U972" s="81"/>
      <c r="V972" s="83"/>
      <c r="W972" s="49">
        <f t="shared" si="198"/>
        <v>0</v>
      </c>
      <c r="X972" s="50">
        <f t="shared" si="199"/>
        <v>0</v>
      </c>
      <c r="Y972" s="51" t="str">
        <f t="shared" si="200"/>
        <v>MAW</v>
      </c>
      <c r="Z972" s="52"/>
      <c r="AA972" s="53"/>
      <c r="AB972" s="54"/>
      <c r="AC972" s="49"/>
      <c r="AD972" s="49"/>
      <c r="AE972" s="55"/>
      <c r="AF972" s="56"/>
      <c r="AG972" s="51"/>
      <c r="AH972" s="57"/>
      <c r="AI972" s="57"/>
      <c r="AJ972" s="56"/>
      <c r="AK972" s="58"/>
      <c r="AL972" s="59"/>
      <c r="AM972" s="60"/>
      <c r="AN972" s="35">
        <f t="shared" si="201"/>
        <v>0</v>
      </c>
      <c r="AO972" s="61">
        <f t="shared" si="202"/>
        <v>0</v>
      </c>
      <c r="AP972" s="62">
        <f t="shared" si="203"/>
        <v>0</v>
      </c>
      <c r="AQ972" s="61">
        <f t="shared" si="204"/>
        <v>0</v>
      </c>
      <c r="AR972" s="63">
        <f t="shared" si="205"/>
        <v>0</v>
      </c>
      <c r="AS972" s="63">
        <f t="shared" si="206"/>
        <v>0</v>
      </c>
      <c r="AT972" s="61">
        <f t="shared" si="207"/>
        <v>0</v>
      </c>
      <c r="AU972" s="63">
        <f t="shared" si="208"/>
        <v>0</v>
      </c>
      <c r="AV972" s="63">
        <f t="shared" si="209"/>
        <v>0</v>
      </c>
      <c r="AW972" s="61">
        <f t="shared" si="210"/>
        <v>0</v>
      </c>
      <c r="AX972" s="61">
        <f t="shared" si="211"/>
        <v>0</v>
      </c>
      <c r="AY972" s="61">
        <f t="shared" si="212"/>
        <v>0</v>
      </c>
      <c r="AZ972" s="61">
        <f t="shared" si="213"/>
        <v>0</v>
      </c>
      <c r="BA972" s="36">
        <f t="shared" si="214"/>
        <v>0</v>
      </c>
      <c r="BB972" s="64">
        <f t="shared" si="215"/>
        <v>0</v>
      </c>
      <c r="BC972" s="62">
        <f t="shared" si="216"/>
        <v>0</v>
      </c>
      <c r="BD972" s="61">
        <f t="shared" si="217"/>
        <v>0</v>
      </c>
      <c r="BE972" s="62">
        <f t="shared" si="218"/>
        <v>0</v>
      </c>
      <c r="BF972" s="65">
        <f t="shared" si="219"/>
        <v>0</v>
      </c>
      <c r="BG972" s="68"/>
      <c r="BH972" s="67"/>
      <c r="BI972" s="67"/>
    </row>
    <row r="973" spans="1:61">
      <c r="A973" s="34"/>
      <c r="B973" s="35"/>
      <c r="C973" s="36"/>
      <c r="D973" s="37"/>
      <c r="E973" s="38"/>
      <c r="F973" s="39"/>
      <c r="G973" s="40"/>
      <c r="H973" s="41"/>
      <c r="I973" s="42"/>
      <c r="J973" s="43"/>
      <c r="K973" s="38"/>
      <c r="L973" s="44"/>
      <c r="M973" s="45"/>
      <c r="N973" s="45"/>
      <c r="O973" s="46"/>
      <c r="P973" s="47"/>
      <c r="Q973" s="48"/>
      <c r="R973" s="36"/>
      <c r="S973" s="78"/>
      <c r="T973" s="80"/>
      <c r="U973" s="81"/>
      <c r="V973" s="83"/>
      <c r="W973" s="49">
        <f t="shared" si="198"/>
        <v>0</v>
      </c>
      <c r="X973" s="50">
        <f t="shared" si="199"/>
        <v>0</v>
      </c>
      <c r="Y973" s="51" t="str">
        <f t="shared" si="200"/>
        <v>MAW</v>
      </c>
      <c r="Z973" s="52"/>
      <c r="AA973" s="53"/>
      <c r="AB973" s="54"/>
      <c r="AC973" s="49"/>
      <c r="AD973" s="49"/>
      <c r="AE973" s="55"/>
      <c r="AF973" s="56"/>
      <c r="AG973" s="51"/>
      <c r="AH973" s="57"/>
      <c r="AI973" s="57"/>
      <c r="AJ973" s="56"/>
      <c r="AK973" s="58"/>
      <c r="AL973" s="59"/>
      <c r="AM973" s="60"/>
      <c r="AN973" s="35">
        <f t="shared" si="201"/>
        <v>0</v>
      </c>
      <c r="AO973" s="61">
        <f t="shared" si="202"/>
        <v>0</v>
      </c>
      <c r="AP973" s="62">
        <f t="shared" si="203"/>
        <v>0</v>
      </c>
      <c r="AQ973" s="61">
        <f t="shared" si="204"/>
        <v>0</v>
      </c>
      <c r="AR973" s="63">
        <f t="shared" si="205"/>
        <v>0</v>
      </c>
      <c r="AS973" s="63">
        <f t="shared" si="206"/>
        <v>0</v>
      </c>
      <c r="AT973" s="61">
        <f t="shared" si="207"/>
        <v>0</v>
      </c>
      <c r="AU973" s="63">
        <f t="shared" si="208"/>
        <v>0</v>
      </c>
      <c r="AV973" s="63">
        <f t="shared" si="209"/>
        <v>0</v>
      </c>
      <c r="AW973" s="61">
        <f t="shared" si="210"/>
        <v>0</v>
      </c>
      <c r="AX973" s="61">
        <f t="shared" si="211"/>
        <v>0</v>
      </c>
      <c r="AY973" s="61">
        <f t="shared" si="212"/>
        <v>0</v>
      </c>
      <c r="AZ973" s="61">
        <f t="shared" si="213"/>
        <v>0</v>
      </c>
      <c r="BA973" s="36">
        <f t="shared" si="214"/>
        <v>0</v>
      </c>
      <c r="BB973" s="64">
        <f t="shared" si="215"/>
        <v>0</v>
      </c>
      <c r="BC973" s="62">
        <f t="shared" si="216"/>
        <v>0</v>
      </c>
      <c r="BD973" s="61">
        <f t="shared" si="217"/>
        <v>0</v>
      </c>
      <c r="BE973" s="62">
        <f t="shared" si="218"/>
        <v>0</v>
      </c>
      <c r="BF973" s="65">
        <f t="shared" si="219"/>
        <v>0</v>
      </c>
      <c r="BG973" s="68"/>
      <c r="BH973" s="67"/>
      <c r="BI973" s="67"/>
    </row>
    <row r="974" spans="1:61">
      <c r="A974" s="34"/>
      <c r="B974" s="35"/>
      <c r="C974" s="36"/>
      <c r="D974" s="37"/>
      <c r="E974" s="38"/>
      <c r="F974" s="39"/>
      <c r="G974" s="40"/>
      <c r="H974" s="41"/>
      <c r="I974" s="42"/>
      <c r="J974" s="43"/>
      <c r="K974" s="38"/>
      <c r="L974" s="44"/>
      <c r="M974" s="45"/>
      <c r="N974" s="45"/>
      <c r="O974" s="46"/>
      <c r="P974" s="47"/>
      <c r="Q974" s="48"/>
      <c r="R974" s="36"/>
      <c r="S974" s="78"/>
      <c r="T974" s="80"/>
      <c r="U974" s="81"/>
      <c r="V974" s="83"/>
      <c r="W974" s="49">
        <f t="shared" si="198"/>
        <v>0</v>
      </c>
      <c r="X974" s="50">
        <f t="shared" si="199"/>
        <v>0</v>
      </c>
      <c r="Y974" s="51" t="str">
        <f t="shared" si="200"/>
        <v>MAW</v>
      </c>
      <c r="Z974" s="52"/>
      <c r="AA974" s="53"/>
      <c r="AB974" s="54"/>
      <c r="AC974" s="49"/>
      <c r="AD974" s="49"/>
      <c r="AE974" s="55"/>
      <c r="AF974" s="56"/>
      <c r="AG974" s="51"/>
      <c r="AH974" s="57"/>
      <c r="AI974" s="57"/>
      <c r="AJ974" s="56"/>
      <c r="AK974" s="58"/>
      <c r="AL974" s="59"/>
      <c r="AM974" s="60"/>
      <c r="AN974" s="35">
        <f t="shared" si="201"/>
        <v>0</v>
      </c>
      <c r="AO974" s="61">
        <f t="shared" si="202"/>
        <v>0</v>
      </c>
      <c r="AP974" s="62">
        <f t="shared" si="203"/>
        <v>0</v>
      </c>
      <c r="AQ974" s="61">
        <f t="shared" si="204"/>
        <v>0</v>
      </c>
      <c r="AR974" s="63">
        <f t="shared" si="205"/>
        <v>0</v>
      </c>
      <c r="AS974" s="63">
        <f t="shared" si="206"/>
        <v>0</v>
      </c>
      <c r="AT974" s="61">
        <f t="shared" si="207"/>
        <v>0</v>
      </c>
      <c r="AU974" s="63">
        <f t="shared" si="208"/>
        <v>0</v>
      </c>
      <c r="AV974" s="63">
        <f t="shared" si="209"/>
        <v>0</v>
      </c>
      <c r="AW974" s="61">
        <f t="shared" si="210"/>
        <v>0</v>
      </c>
      <c r="AX974" s="61">
        <f t="shared" si="211"/>
        <v>0</v>
      </c>
      <c r="AY974" s="61">
        <f t="shared" si="212"/>
        <v>0</v>
      </c>
      <c r="AZ974" s="61">
        <f t="shared" si="213"/>
        <v>0</v>
      </c>
      <c r="BA974" s="36">
        <f t="shared" si="214"/>
        <v>0</v>
      </c>
      <c r="BB974" s="64">
        <f t="shared" si="215"/>
        <v>0</v>
      </c>
      <c r="BC974" s="62">
        <f t="shared" si="216"/>
        <v>0</v>
      </c>
      <c r="BD974" s="61">
        <f t="shared" si="217"/>
        <v>0</v>
      </c>
      <c r="BE974" s="62">
        <f t="shared" si="218"/>
        <v>0</v>
      </c>
      <c r="BF974" s="65">
        <f t="shared" si="219"/>
        <v>0</v>
      </c>
      <c r="BG974" s="68"/>
      <c r="BH974" s="67"/>
      <c r="BI974" s="67"/>
    </row>
    <row r="975" spans="1:61">
      <c r="A975" s="34"/>
      <c r="B975" s="35"/>
      <c r="C975" s="36"/>
      <c r="D975" s="37"/>
      <c r="E975" s="38"/>
      <c r="F975" s="39"/>
      <c r="G975" s="40"/>
      <c r="H975" s="41"/>
      <c r="I975" s="42"/>
      <c r="J975" s="43"/>
      <c r="K975" s="38"/>
      <c r="L975" s="44"/>
      <c r="M975" s="45"/>
      <c r="N975" s="45"/>
      <c r="O975" s="46"/>
      <c r="P975" s="47"/>
      <c r="Q975" s="48"/>
      <c r="R975" s="36"/>
      <c r="S975" s="78"/>
      <c r="T975" s="80"/>
      <c r="U975" s="81"/>
      <c r="V975" s="83"/>
      <c r="W975" s="49">
        <f t="shared" si="198"/>
        <v>0</v>
      </c>
      <c r="X975" s="50">
        <f t="shared" si="199"/>
        <v>0</v>
      </c>
      <c r="Y975" s="51" t="str">
        <f t="shared" si="200"/>
        <v>MAW</v>
      </c>
      <c r="Z975" s="52"/>
      <c r="AA975" s="53"/>
      <c r="AB975" s="54"/>
      <c r="AC975" s="49"/>
      <c r="AD975" s="49"/>
      <c r="AE975" s="55"/>
      <c r="AF975" s="56"/>
      <c r="AG975" s="51"/>
      <c r="AH975" s="57"/>
      <c r="AI975" s="57"/>
      <c r="AJ975" s="56"/>
      <c r="AK975" s="58"/>
      <c r="AL975" s="59"/>
      <c r="AM975" s="60"/>
      <c r="AN975" s="35">
        <f t="shared" si="201"/>
        <v>0</v>
      </c>
      <c r="AO975" s="61">
        <f t="shared" si="202"/>
        <v>0</v>
      </c>
      <c r="AP975" s="62">
        <f t="shared" si="203"/>
        <v>0</v>
      </c>
      <c r="AQ975" s="61">
        <f t="shared" si="204"/>
        <v>0</v>
      </c>
      <c r="AR975" s="63">
        <f t="shared" si="205"/>
        <v>0</v>
      </c>
      <c r="AS975" s="63">
        <f t="shared" si="206"/>
        <v>0</v>
      </c>
      <c r="AT975" s="61">
        <f t="shared" si="207"/>
        <v>0</v>
      </c>
      <c r="AU975" s="63">
        <f t="shared" si="208"/>
        <v>0</v>
      </c>
      <c r="AV975" s="63">
        <f t="shared" si="209"/>
        <v>0</v>
      </c>
      <c r="AW975" s="61">
        <f t="shared" si="210"/>
        <v>0</v>
      </c>
      <c r="AX975" s="61">
        <f t="shared" si="211"/>
        <v>0</v>
      </c>
      <c r="AY975" s="61">
        <f t="shared" si="212"/>
        <v>0</v>
      </c>
      <c r="AZ975" s="61">
        <f t="shared" si="213"/>
        <v>0</v>
      </c>
      <c r="BA975" s="36">
        <f t="shared" si="214"/>
        <v>0</v>
      </c>
      <c r="BB975" s="64">
        <f t="shared" si="215"/>
        <v>0</v>
      </c>
      <c r="BC975" s="62">
        <f t="shared" si="216"/>
        <v>0</v>
      </c>
      <c r="BD975" s="61">
        <f t="shared" si="217"/>
        <v>0</v>
      </c>
      <c r="BE975" s="62">
        <f t="shared" si="218"/>
        <v>0</v>
      </c>
      <c r="BF975" s="65">
        <f t="shared" si="219"/>
        <v>0</v>
      </c>
      <c r="BG975" s="68"/>
      <c r="BH975" s="67"/>
      <c r="BI975" s="67"/>
    </row>
    <row r="976" spans="1:61">
      <c r="A976" s="34"/>
      <c r="B976" s="35"/>
      <c r="C976" s="36"/>
      <c r="D976" s="37"/>
      <c r="E976" s="38"/>
      <c r="F976" s="39"/>
      <c r="G976" s="40"/>
      <c r="H976" s="41"/>
      <c r="I976" s="42"/>
      <c r="J976" s="43"/>
      <c r="K976" s="38"/>
      <c r="L976" s="44"/>
      <c r="M976" s="45"/>
      <c r="N976" s="45"/>
      <c r="O976" s="46"/>
      <c r="P976" s="47"/>
      <c r="Q976" s="48"/>
      <c r="R976" s="36"/>
      <c r="S976" s="78"/>
      <c r="T976" s="80"/>
      <c r="U976" s="81"/>
      <c r="V976" s="83"/>
      <c r="W976" s="49">
        <f t="shared" si="198"/>
        <v>0</v>
      </c>
      <c r="X976" s="50">
        <f t="shared" si="199"/>
        <v>0</v>
      </c>
      <c r="Y976" s="51" t="str">
        <f t="shared" si="200"/>
        <v>MAW</v>
      </c>
      <c r="Z976" s="52"/>
      <c r="AA976" s="53"/>
      <c r="AB976" s="54"/>
      <c r="AC976" s="49"/>
      <c r="AD976" s="49"/>
      <c r="AE976" s="55"/>
      <c r="AF976" s="56"/>
      <c r="AG976" s="51"/>
      <c r="AH976" s="57"/>
      <c r="AI976" s="57"/>
      <c r="AJ976" s="56"/>
      <c r="AK976" s="58"/>
      <c r="AL976" s="59"/>
      <c r="AM976" s="60"/>
      <c r="AN976" s="35">
        <f t="shared" si="201"/>
        <v>0</v>
      </c>
      <c r="AO976" s="61">
        <f t="shared" si="202"/>
        <v>0</v>
      </c>
      <c r="AP976" s="62">
        <f t="shared" si="203"/>
        <v>0</v>
      </c>
      <c r="AQ976" s="61">
        <f t="shared" si="204"/>
        <v>0</v>
      </c>
      <c r="AR976" s="63">
        <f t="shared" si="205"/>
        <v>0</v>
      </c>
      <c r="AS976" s="63">
        <f t="shared" si="206"/>
        <v>0</v>
      </c>
      <c r="AT976" s="61">
        <f t="shared" si="207"/>
        <v>0</v>
      </c>
      <c r="AU976" s="63">
        <f t="shared" si="208"/>
        <v>0</v>
      </c>
      <c r="AV976" s="63">
        <f t="shared" si="209"/>
        <v>0</v>
      </c>
      <c r="AW976" s="61">
        <f t="shared" si="210"/>
        <v>0</v>
      </c>
      <c r="AX976" s="61">
        <f t="shared" si="211"/>
        <v>0</v>
      </c>
      <c r="AY976" s="61">
        <f t="shared" si="212"/>
        <v>0</v>
      </c>
      <c r="AZ976" s="61">
        <f t="shared" si="213"/>
        <v>0</v>
      </c>
      <c r="BA976" s="36">
        <f t="shared" si="214"/>
        <v>0</v>
      </c>
      <c r="BB976" s="64">
        <f t="shared" si="215"/>
        <v>0</v>
      </c>
      <c r="BC976" s="62">
        <f t="shared" si="216"/>
        <v>0</v>
      </c>
      <c r="BD976" s="61">
        <f t="shared" si="217"/>
        <v>0</v>
      </c>
      <c r="BE976" s="62">
        <f t="shared" si="218"/>
        <v>0</v>
      </c>
      <c r="BF976" s="65">
        <f t="shared" si="219"/>
        <v>0</v>
      </c>
      <c r="BG976" s="68"/>
      <c r="BH976" s="67"/>
      <c r="BI976" s="67"/>
    </row>
    <row r="977" spans="1:61">
      <c r="A977" s="34"/>
      <c r="B977" s="35"/>
      <c r="C977" s="36"/>
      <c r="D977" s="37"/>
      <c r="E977" s="38"/>
      <c r="F977" s="39"/>
      <c r="G977" s="40"/>
      <c r="H977" s="41"/>
      <c r="I977" s="42"/>
      <c r="J977" s="43"/>
      <c r="K977" s="38"/>
      <c r="L977" s="44"/>
      <c r="M977" s="45"/>
      <c r="N977" s="45"/>
      <c r="O977" s="46"/>
      <c r="P977" s="47"/>
      <c r="Q977" s="48"/>
      <c r="R977" s="36"/>
      <c r="S977" s="78"/>
      <c r="T977" s="80"/>
      <c r="U977" s="81"/>
      <c r="V977" s="83"/>
      <c r="W977" s="49">
        <f t="shared" si="198"/>
        <v>0</v>
      </c>
      <c r="X977" s="50">
        <f t="shared" si="199"/>
        <v>0</v>
      </c>
      <c r="Y977" s="51" t="str">
        <f t="shared" si="200"/>
        <v>MAW</v>
      </c>
      <c r="Z977" s="52"/>
      <c r="AA977" s="53"/>
      <c r="AB977" s="54"/>
      <c r="AC977" s="49"/>
      <c r="AD977" s="49"/>
      <c r="AE977" s="55"/>
      <c r="AF977" s="56"/>
      <c r="AG977" s="51"/>
      <c r="AH977" s="57"/>
      <c r="AI977" s="57"/>
      <c r="AJ977" s="56"/>
      <c r="AK977" s="58"/>
      <c r="AL977" s="59"/>
      <c r="AM977" s="60"/>
      <c r="AN977" s="35">
        <f t="shared" si="201"/>
        <v>0</v>
      </c>
      <c r="AO977" s="61">
        <f t="shared" si="202"/>
        <v>0</v>
      </c>
      <c r="AP977" s="62">
        <f t="shared" si="203"/>
        <v>0</v>
      </c>
      <c r="AQ977" s="61">
        <f t="shared" si="204"/>
        <v>0</v>
      </c>
      <c r="AR977" s="63">
        <f t="shared" si="205"/>
        <v>0</v>
      </c>
      <c r="AS977" s="63">
        <f t="shared" si="206"/>
        <v>0</v>
      </c>
      <c r="AT977" s="61">
        <f t="shared" si="207"/>
        <v>0</v>
      </c>
      <c r="AU977" s="63">
        <f t="shared" si="208"/>
        <v>0</v>
      </c>
      <c r="AV977" s="63">
        <f t="shared" si="209"/>
        <v>0</v>
      </c>
      <c r="AW977" s="61">
        <f t="shared" si="210"/>
        <v>0</v>
      </c>
      <c r="AX977" s="61">
        <f t="shared" si="211"/>
        <v>0</v>
      </c>
      <c r="AY977" s="61">
        <f t="shared" si="212"/>
        <v>0</v>
      </c>
      <c r="AZ977" s="61">
        <f t="shared" si="213"/>
        <v>0</v>
      </c>
      <c r="BA977" s="36">
        <f t="shared" si="214"/>
        <v>0</v>
      </c>
      <c r="BB977" s="64">
        <f t="shared" si="215"/>
        <v>0</v>
      </c>
      <c r="BC977" s="62">
        <f t="shared" si="216"/>
        <v>0</v>
      </c>
      <c r="BD977" s="61">
        <f t="shared" si="217"/>
        <v>0</v>
      </c>
      <c r="BE977" s="62">
        <f t="shared" si="218"/>
        <v>0</v>
      </c>
      <c r="BF977" s="65">
        <f t="shared" si="219"/>
        <v>0</v>
      </c>
      <c r="BG977" s="68"/>
      <c r="BH977" s="67"/>
      <c r="BI977" s="67"/>
    </row>
    <row r="978" spans="1:61">
      <c r="A978" s="34"/>
      <c r="B978" s="35"/>
      <c r="C978" s="36"/>
      <c r="D978" s="37"/>
      <c r="E978" s="38"/>
      <c r="F978" s="39"/>
      <c r="G978" s="40"/>
      <c r="H978" s="41"/>
      <c r="I978" s="42"/>
      <c r="J978" s="43"/>
      <c r="K978" s="38"/>
      <c r="L978" s="44"/>
      <c r="M978" s="45"/>
      <c r="N978" s="45"/>
      <c r="O978" s="46"/>
      <c r="P978" s="47"/>
      <c r="Q978" s="48"/>
      <c r="R978" s="36"/>
      <c r="S978" s="78"/>
      <c r="T978" s="80"/>
      <c r="U978" s="81"/>
      <c r="V978" s="83"/>
      <c r="W978" s="49">
        <f t="shared" si="198"/>
        <v>0</v>
      </c>
      <c r="X978" s="50">
        <f t="shared" si="199"/>
        <v>0</v>
      </c>
      <c r="Y978" s="51" t="str">
        <f t="shared" si="200"/>
        <v>MAW</v>
      </c>
      <c r="Z978" s="52"/>
      <c r="AA978" s="53"/>
      <c r="AB978" s="54"/>
      <c r="AC978" s="49"/>
      <c r="AD978" s="49"/>
      <c r="AE978" s="55"/>
      <c r="AF978" s="56"/>
      <c r="AG978" s="51"/>
      <c r="AH978" s="57"/>
      <c r="AI978" s="57"/>
      <c r="AJ978" s="56"/>
      <c r="AK978" s="58"/>
      <c r="AL978" s="59"/>
      <c r="AM978" s="60"/>
      <c r="AN978" s="35">
        <f t="shared" si="201"/>
        <v>0</v>
      </c>
      <c r="AO978" s="61">
        <f t="shared" si="202"/>
        <v>0</v>
      </c>
      <c r="AP978" s="62">
        <f t="shared" si="203"/>
        <v>0</v>
      </c>
      <c r="AQ978" s="61">
        <f t="shared" si="204"/>
        <v>0</v>
      </c>
      <c r="AR978" s="63">
        <f t="shared" si="205"/>
        <v>0</v>
      </c>
      <c r="AS978" s="63">
        <f t="shared" si="206"/>
        <v>0</v>
      </c>
      <c r="AT978" s="61">
        <f t="shared" si="207"/>
        <v>0</v>
      </c>
      <c r="AU978" s="63">
        <f t="shared" si="208"/>
        <v>0</v>
      </c>
      <c r="AV978" s="63">
        <f t="shared" si="209"/>
        <v>0</v>
      </c>
      <c r="AW978" s="61">
        <f t="shared" si="210"/>
        <v>0</v>
      </c>
      <c r="AX978" s="61">
        <f t="shared" si="211"/>
        <v>0</v>
      </c>
      <c r="AY978" s="61">
        <f t="shared" si="212"/>
        <v>0</v>
      </c>
      <c r="AZ978" s="61">
        <f t="shared" si="213"/>
        <v>0</v>
      </c>
      <c r="BA978" s="36">
        <f t="shared" si="214"/>
        <v>0</v>
      </c>
      <c r="BB978" s="64">
        <f t="shared" si="215"/>
        <v>0</v>
      </c>
      <c r="BC978" s="62">
        <f t="shared" si="216"/>
        <v>0</v>
      </c>
      <c r="BD978" s="61">
        <f t="shared" si="217"/>
        <v>0</v>
      </c>
      <c r="BE978" s="62">
        <f t="shared" si="218"/>
        <v>0</v>
      </c>
      <c r="BF978" s="65">
        <f t="shared" si="219"/>
        <v>0</v>
      </c>
      <c r="BG978" s="68"/>
      <c r="BH978" s="67"/>
      <c r="BI978" s="67"/>
    </row>
    <row r="979" spans="1:61">
      <c r="A979" s="34"/>
      <c r="B979" s="35"/>
      <c r="C979" s="36"/>
      <c r="D979" s="37"/>
      <c r="E979" s="38"/>
      <c r="F979" s="39"/>
      <c r="G979" s="40"/>
      <c r="H979" s="41"/>
      <c r="I979" s="42"/>
      <c r="J979" s="43"/>
      <c r="K979" s="38"/>
      <c r="L979" s="44"/>
      <c r="M979" s="45"/>
      <c r="N979" s="45"/>
      <c r="O979" s="46"/>
      <c r="P979" s="47"/>
      <c r="Q979" s="48"/>
      <c r="R979" s="36"/>
      <c r="S979" s="78"/>
      <c r="T979" s="80"/>
      <c r="U979" s="81"/>
      <c r="V979" s="83"/>
      <c r="W979" s="49">
        <f t="shared" si="198"/>
        <v>0</v>
      </c>
      <c r="X979" s="50">
        <f t="shared" si="199"/>
        <v>0</v>
      </c>
      <c r="Y979" s="51" t="str">
        <f t="shared" si="200"/>
        <v>MAW</v>
      </c>
      <c r="Z979" s="52"/>
      <c r="AA979" s="53"/>
      <c r="AB979" s="54"/>
      <c r="AC979" s="49"/>
      <c r="AD979" s="49"/>
      <c r="AE979" s="55"/>
      <c r="AF979" s="56"/>
      <c r="AG979" s="51"/>
      <c r="AH979" s="57"/>
      <c r="AI979" s="57"/>
      <c r="AJ979" s="56"/>
      <c r="AK979" s="58"/>
      <c r="AL979" s="59"/>
      <c r="AM979" s="60"/>
      <c r="AN979" s="35">
        <f t="shared" si="201"/>
        <v>0</v>
      </c>
      <c r="AO979" s="61">
        <f t="shared" si="202"/>
        <v>0</v>
      </c>
      <c r="AP979" s="62">
        <f t="shared" si="203"/>
        <v>0</v>
      </c>
      <c r="AQ979" s="61">
        <f t="shared" si="204"/>
        <v>0</v>
      </c>
      <c r="AR979" s="63">
        <f t="shared" si="205"/>
        <v>0</v>
      </c>
      <c r="AS979" s="63">
        <f t="shared" si="206"/>
        <v>0</v>
      </c>
      <c r="AT979" s="61">
        <f t="shared" si="207"/>
        <v>0</v>
      </c>
      <c r="AU979" s="63">
        <f t="shared" si="208"/>
        <v>0</v>
      </c>
      <c r="AV979" s="63">
        <f t="shared" si="209"/>
        <v>0</v>
      </c>
      <c r="AW979" s="61">
        <f t="shared" si="210"/>
        <v>0</v>
      </c>
      <c r="AX979" s="61">
        <f t="shared" si="211"/>
        <v>0</v>
      </c>
      <c r="AY979" s="61">
        <f t="shared" si="212"/>
        <v>0</v>
      </c>
      <c r="AZ979" s="61">
        <f t="shared" si="213"/>
        <v>0</v>
      </c>
      <c r="BA979" s="36">
        <f t="shared" si="214"/>
        <v>0</v>
      </c>
      <c r="BB979" s="64">
        <f t="shared" si="215"/>
        <v>0</v>
      </c>
      <c r="BC979" s="62">
        <f t="shared" si="216"/>
        <v>0</v>
      </c>
      <c r="BD979" s="61">
        <f t="shared" si="217"/>
        <v>0</v>
      </c>
      <c r="BE979" s="62">
        <f t="shared" si="218"/>
        <v>0</v>
      </c>
      <c r="BF979" s="65">
        <f t="shared" si="219"/>
        <v>0</v>
      </c>
      <c r="BG979" s="68"/>
      <c r="BH979" s="67"/>
      <c r="BI979" s="67"/>
    </row>
    <row r="980" spans="1:61">
      <c r="A980" s="34"/>
      <c r="B980" s="35"/>
      <c r="C980" s="36"/>
      <c r="D980" s="37"/>
      <c r="E980" s="38"/>
      <c r="F980" s="39"/>
      <c r="G980" s="40"/>
      <c r="H980" s="41"/>
      <c r="I980" s="42"/>
      <c r="J980" s="43"/>
      <c r="K980" s="38"/>
      <c r="L980" s="44"/>
      <c r="M980" s="45"/>
      <c r="N980" s="45"/>
      <c r="O980" s="46"/>
      <c r="P980" s="47"/>
      <c r="Q980" s="48"/>
      <c r="R980" s="36"/>
      <c r="S980" s="78"/>
      <c r="T980" s="80"/>
      <c r="U980" s="81"/>
      <c r="V980" s="83"/>
      <c r="W980" s="49">
        <f t="shared" si="198"/>
        <v>0</v>
      </c>
      <c r="X980" s="50">
        <f t="shared" si="199"/>
        <v>0</v>
      </c>
      <c r="Y980" s="51" t="str">
        <f t="shared" si="200"/>
        <v>MAW</v>
      </c>
      <c r="Z980" s="52"/>
      <c r="AA980" s="53"/>
      <c r="AB980" s="54"/>
      <c r="AC980" s="49"/>
      <c r="AD980" s="49"/>
      <c r="AE980" s="55"/>
      <c r="AF980" s="56"/>
      <c r="AG980" s="51"/>
      <c r="AH980" s="57"/>
      <c r="AI980" s="57"/>
      <c r="AJ980" s="56"/>
      <c r="AK980" s="58"/>
      <c r="AL980" s="59"/>
      <c r="AM980" s="60"/>
      <c r="AN980" s="35">
        <f t="shared" si="201"/>
        <v>0</v>
      </c>
      <c r="AO980" s="61">
        <f t="shared" si="202"/>
        <v>0</v>
      </c>
      <c r="AP980" s="62">
        <f t="shared" si="203"/>
        <v>0</v>
      </c>
      <c r="AQ980" s="61">
        <f t="shared" si="204"/>
        <v>0</v>
      </c>
      <c r="AR980" s="63">
        <f t="shared" si="205"/>
        <v>0</v>
      </c>
      <c r="AS980" s="63">
        <f t="shared" si="206"/>
        <v>0</v>
      </c>
      <c r="AT980" s="61">
        <f t="shared" si="207"/>
        <v>0</v>
      </c>
      <c r="AU980" s="63">
        <f t="shared" si="208"/>
        <v>0</v>
      </c>
      <c r="AV980" s="63">
        <f t="shared" si="209"/>
        <v>0</v>
      </c>
      <c r="AW980" s="61">
        <f t="shared" si="210"/>
        <v>0</v>
      </c>
      <c r="AX980" s="61">
        <f t="shared" si="211"/>
        <v>0</v>
      </c>
      <c r="AY980" s="61">
        <f t="shared" si="212"/>
        <v>0</v>
      </c>
      <c r="AZ980" s="61">
        <f t="shared" si="213"/>
        <v>0</v>
      </c>
      <c r="BA980" s="36">
        <f t="shared" si="214"/>
        <v>0</v>
      </c>
      <c r="BB980" s="64">
        <f t="shared" si="215"/>
        <v>0</v>
      </c>
      <c r="BC980" s="62">
        <f t="shared" si="216"/>
        <v>0</v>
      </c>
      <c r="BD980" s="61">
        <f t="shared" si="217"/>
        <v>0</v>
      </c>
      <c r="BE980" s="62">
        <f t="shared" si="218"/>
        <v>0</v>
      </c>
      <c r="BF980" s="65">
        <f t="shared" si="219"/>
        <v>0</v>
      </c>
      <c r="BG980" s="68"/>
      <c r="BH980" s="67"/>
      <c r="BI980" s="67"/>
    </row>
    <row r="981" spans="1:61">
      <c r="A981" s="34"/>
      <c r="B981" s="35"/>
      <c r="C981" s="36"/>
      <c r="D981" s="37"/>
      <c r="E981" s="38"/>
      <c r="F981" s="39"/>
      <c r="G981" s="40"/>
      <c r="H981" s="41"/>
      <c r="I981" s="42"/>
      <c r="J981" s="43"/>
      <c r="K981" s="38"/>
      <c r="L981" s="44"/>
      <c r="M981" s="45"/>
      <c r="N981" s="45"/>
      <c r="O981" s="46"/>
      <c r="P981" s="47"/>
      <c r="Q981" s="48"/>
      <c r="R981" s="36"/>
      <c r="S981" s="78"/>
      <c r="T981" s="80"/>
      <c r="U981" s="81"/>
      <c r="V981" s="83"/>
      <c r="W981" s="49">
        <f t="shared" si="198"/>
        <v>0</v>
      </c>
      <c r="X981" s="50">
        <f t="shared" si="199"/>
        <v>0</v>
      </c>
      <c r="Y981" s="51" t="str">
        <f t="shared" si="200"/>
        <v>MAW</v>
      </c>
      <c r="Z981" s="52"/>
      <c r="AA981" s="53"/>
      <c r="AB981" s="54"/>
      <c r="AC981" s="49"/>
      <c r="AD981" s="49"/>
      <c r="AE981" s="55"/>
      <c r="AF981" s="56"/>
      <c r="AG981" s="51"/>
      <c r="AH981" s="57"/>
      <c r="AI981" s="57"/>
      <c r="AJ981" s="56"/>
      <c r="AK981" s="58"/>
      <c r="AL981" s="59"/>
      <c r="AM981" s="60"/>
      <c r="AN981" s="35">
        <f t="shared" si="201"/>
        <v>0</v>
      </c>
      <c r="AO981" s="61">
        <f t="shared" si="202"/>
        <v>0</v>
      </c>
      <c r="AP981" s="62">
        <f t="shared" si="203"/>
        <v>0</v>
      </c>
      <c r="AQ981" s="61">
        <f t="shared" si="204"/>
        <v>0</v>
      </c>
      <c r="AR981" s="63">
        <f t="shared" si="205"/>
        <v>0</v>
      </c>
      <c r="AS981" s="63">
        <f t="shared" si="206"/>
        <v>0</v>
      </c>
      <c r="AT981" s="61">
        <f t="shared" si="207"/>
        <v>0</v>
      </c>
      <c r="AU981" s="63">
        <f t="shared" si="208"/>
        <v>0</v>
      </c>
      <c r="AV981" s="63">
        <f t="shared" si="209"/>
        <v>0</v>
      </c>
      <c r="AW981" s="61">
        <f t="shared" si="210"/>
        <v>0</v>
      </c>
      <c r="AX981" s="61">
        <f t="shared" si="211"/>
        <v>0</v>
      </c>
      <c r="AY981" s="61">
        <f t="shared" si="212"/>
        <v>0</v>
      </c>
      <c r="AZ981" s="61">
        <f t="shared" si="213"/>
        <v>0</v>
      </c>
      <c r="BA981" s="36">
        <f t="shared" si="214"/>
        <v>0</v>
      </c>
      <c r="BB981" s="64">
        <f t="shared" si="215"/>
        <v>0</v>
      </c>
      <c r="BC981" s="62">
        <f t="shared" si="216"/>
        <v>0</v>
      </c>
      <c r="BD981" s="61">
        <f t="shared" si="217"/>
        <v>0</v>
      </c>
      <c r="BE981" s="62">
        <f t="shared" si="218"/>
        <v>0</v>
      </c>
      <c r="BF981" s="65">
        <f t="shared" si="219"/>
        <v>0</v>
      </c>
      <c r="BG981" s="68"/>
      <c r="BH981" s="67"/>
      <c r="BI981" s="67"/>
    </row>
    <row r="982" spans="1:61">
      <c r="A982" s="34"/>
      <c r="B982" s="35"/>
      <c r="C982" s="36"/>
      <c r="D982" s="37"/>
      <c r="E982" s="38"/>
      <c r="F982" s="39"/>
      <c r="G982" s="40"/>
      <c r="H982" s="41"/>
      <c r="I982" s="42"/>
      <c r="J982" s="43"/>
      <c r="K982" s="38"/>
      <c r="L982" s="44"/>
      <c r="M982" s="45"/>
      <c r="N982" s="45"/>
      <c r="O982" s="46"/>
      <c r="P982" s="47"/>
      <c r="Q982" s="48"/>
      <c r="R982" s="36"/>
      <c r="S982" s="78"/>
      <c r="T982" s="80"/>
      <c r="U982" s="81"/>
      <c r="V982" s="83"/>
      <c r="W982" s="49">
        <f t="shared" si="198"/>
        <v>0</v>
      </c>
      <c r="X982" s="50">
        <f t="shared" si="199"/>
        <v>0</v>
      </c>
      <c r="Y982" s="51" t="str">
        <f t="shared" si="200"/>
        <v>MAW</v>
      </c>
      <c r="Z982" s="52"/>
      <c r="AA982" s="53"/>
      <c r="AB982" s="54"/>
      <c r="AC982" s="49"/>
      <c r="AD982" s="49"/>
      <c r="AE982" s="55"/>
      <c r="AF982" s="56"/>
      <c r="AG982" s="51"/>
      <c r="AH982" s="57"/>
      <c r="AI982" s="57"/>
      <c r="AJ982" s="56"/>
      <c r="AK982" s="58"/>
      <c r="AL982" s="59"/>
      <c r="AM982" s="60"/>
      <c r="AN982" s="35">
        <f t="shared" si="201"/>
        <v>0</v>
      </c>
      <c r="AO982" s="61">
        <f t="shared" si="202"/>
        <v>0</v>
      </c>
      <c r="AP982" s="62">
        <f t="shared" si="203"/>
        <v>0</v>
      </c>
      <c r="AQ982" s="61">
        <f t="shared" si="204"/>
        <v>0</v>
      </c>
      <c r="AR982" s="63">
        <f t="shared" si="205"/>
        <v>0</v>
      </c>
      <c r="AS982" s="63">
        <f t="shared" si="206"/>
        <v>0</v>
      </c>
      <c r="AT982" s="61">
        <f t="shared" si="207"/>
        <v>0</v>
      </c>
      <c r="AU982" s="63">
        <f t="shared" si="208"/>
        <v>0</v>
      </c>
      <c r="AV982" s="63">
        <f t="shared" si="209"/>
        <v>0</v>
      </c>
      <c r="AW982" s="61">
        <f t="shared" si="210"/>
        <v>0</v>
      </c>
      <c r="AX982" s="61">
        <f t="shared" si="211"/>
        <v>0</v>
      </c>
      <c r="AY982" s="61">
        <f t="shared" si="212"/>
        <v>0</v>
      </c>
      <c r="AZ982" s="61">
        <f t="shared" si="213"/>
        <v>0</v>
      </c>
      <c r="BA982" s="36">
        <f t="shared" si="214"/>
        <v>0</v>
      </c>
      <c r="BB982" s="64">
        <f t="shared" si="215"/>
        <v>0</v>
      </c>
      <c r="BC982" s="62">
        <f t="shared" si="216"/>
        <v>0</v>
      </c>
      <c r="BD982" s="61">
        <f t="shared" si="217"/>
        <v>0</v>
      </c>
      <c r="BE982" s="62">
        <f t="shared" si="218"/>
        <v>0</v>
      </c>
      <c r="BF982" s="65">
        <f t="shared" si="219"/>
        <v>0</v>
      </c>
      <c r="BG982" s="68"/>
      <c r="BH982" s="67"/>
      <c r="BI982" s="67"/>
    </row>
    <row r="983" spans="1:61">
      <c r="A983" s="34"/>
      <c r="B983" s="35"/>
      <c r="C983" s="36"/>
      <c r="D983" s="37"/>
      <c r="E983" s="38"/>
      <c r="F983" s="39"/>
      <c r="G983" s="40"/>
      <c r="H983" s="41"/>
      <c r="I983" s="42"/>
      <c r="J983" s="43"/>
      <c r="K983" s="38"/>
      <c r="L983" s="44"/>
      <c r="M983" s="45"/>
      <c r="N983" s="45"/>
      <c r="O983" s="46"/>
      <c r="P983" s="47"/>
      <c r="Q983" s="48"/>
      <c r="R983" s="36"/>
      <c r="S983" s="78"/>
      <c r="T983" s="80"/>
      <c r="U983" s="81"/>
      <c r="V983" s="83"/>
      <c r="W983" s="49">
        <f t="shared" si="198"/>
        <v>0</v>
      </c>
      <c r="X983" s="50">
        <f t="shared" si="199"/>
        <v>0</v>
      </c>
      <c r="Y983" s="51" t="str">
        <f t="shared" si="200"/>
        <v>MAW</v>
      </c>
      <c r="Z983" s="52"/>
      <c r="AA983" s="53"/>
      <c r="AB983" s="54"/>
      <c r="AC983" s="49"/>
      <c r="AD983" s="49"/>
      <c r="AE983" s="55"/>
      <c r="AF983" s="56"/>
      <c r="AG983" s="51"/>
      <c r="AH983" s="57"/>
      <c r="AI983" s="57"/>
      <c r="AJ983" s="56"/>
      <c r="AK983" s="58"/>
      <c r="AL983" s="59"/>
      <c r="AM983" s="60"/>
      <c r="AN983" s="35">
        <f t="shared" si="201"/>
        <v>0</v>
      </c>
      <c r="AO983" s="61">
        <f t="shared" si="202"/>
        <v>0</v>
      </c>
      <c r="AP983" s="62">
        <f t="shared" si="203"/>
        <v>0</v>
      </c>
      <c r="AQ983" s="61">
        <f t="shared" si="204"/>
        <v>0</v>
      </c>
      <c r="AR983" s="63">
        <f t="shared" si="205"/>
        <v>0</v>
      </c>
      <c r="AS983" s="63">
        <f t="shared" si="206"/>
        <v>0</v>
      </c>
      <c r="AT983" s="61">
        <f t="shared" si="207"/>
        <v>0</v>
      </c>
      <c r="AU983" s="63">
        <f t="shared" si="208"/>
        <v>0</v>
      </c>
      <c r="AV983" s="63">
        <f t="shared" si="209"/>
        <v>0</v>
      </c>
      <c r="AW983" s="61">
        <f t="shared" si="210"/>
        <v>0</v>
      </c>
      <c r="AX983" s="61">
        <f t="shared" si="211"/>
        <v>0</v>
      </c>
      <c r="AY983" s="61">
        <f t="shared" si="212"/>
        <v>0</v>
      </c>
      <c r="AZ983" s="61">
        <f t="shared" si="213"/>
        <v>0</v>
      </c>
      <c r="BA983" s="36">
        <f t="shared" si="214"/>
        <v>0</v>
      </c>
      <c r="BB983" s="64">
        <f t="shared" si="215"/>
        <v>0</v>
      </c>
      <c r="BC983" s="62">
        <f t="shared" si="216"/>
        <v>0</v>
      </c>
      <c r="BD983" s="61">
        <f t="shared" si="217"/>
        <v>0</v>
      </c>
      <c r="BE983" s="62">
        <f t="shared" si="218"/>
        <v>0</v>
      </c>
      <c r="BF983" s="65">
        <f t="shared" si="219"/>
        <v>0</v>
      </c>
      <c r="BG983" s="68"/>
      <c r="BH983" s="67"/>
      <c r="BI983" s="67"/>
    </row>
    <row r="984" spans="1:61">
      <c r="A984" s="34"/>
      <c r="B984" s="35"/>
      <c r="C984" s="36"/>
      <c r="D984" s="37"/>
      <c r="E984" s="38"/>
      <c r="F984" s="39"/>
      <c r="G984" s="40"/>
      <c r="H984" s="41"/>
      <c r="I984" s="42"/>
      <c r="J984" s="43"/>
      <c r="K984" s="38"/>
      <c r="L984" s="44"/>
      <c r="M984" s="45"/>
      <c r="N984" s="45"/>
      <c r="O984" s="46"/>
      <c r="P984" s="47"/>
      <c r="Q984" s="48"/>
      <c r="R984" s="36"/>
      <c r="S984" s="78"/>
      <c r="T984" s="80"/>
      <c r="U984" s="81"/>
      <c r="V984" s="83"/>
      <c r="W984" s="49">
        <f t="shared" si="198"/>
        <v>0</v>
      </c>
      <c r="X984" s="50">
        <f t="shared" si="199"/>
        <v>0</v>
      </c>
      <c r="Y984" s="51" t="str">
        <f t="shared" si="200"/>
        <v>MAW</v>
      </c>
      <c r="Z984" s="52"/>
      <c r="AA984" s="53"/>
      <c r="AB984" s="54"/>
      <c r="AC984" s="49"/>
      <c r="AD984" s="49"/>
      <c r="AE984" s="55"/>
      <c r="AF984" s="56"/>
      <c r="AG984" s="51"/>
      <c r="AH984" s="57"/>
      <c r="AI984" s="57"/>
      <c r="AJ984" s="56"/>
      <c r="AK984" s="58"/>
      <c r="AL984" s="59"/>
      <c r="AM984" s="60"/>
      <c r="AN984" s="35">
        <f t="shared" si="201"/>
        <v>0</v>
      </c>
      <c r="AO984" s="61">
        <f t="shared" si="202"/>
        <v>0</v>
      </c>
      <c r="AP984" s="62">
        <f t="shared" si="203"/>
        <v>0</v>
      </c>
      <c r="AQ984" s="61">
        <f t="shared" si="204"/>
        <v>0</v>
      </c>
      <c r="AR984" s="63">
        <f t="shared" si="205"/>
        <v>0</v>
      </c>
      <c r="AS984" s="63">
        <f t="shared" si="206"/>
        <v>0</v>
      </c>
      <c r="AT984" s="61">
        <f t="shared" si="207"/>
        <v>0</v>
      </c>
      <c r="AU984" s="63">
        <f t="shared" si="208"/>
        <v>0</v>
      </c>
      <c r="AV984" s="63">
        <f t="shared" si="209"/>
        <v>0</v>
      </c>
      <c r="AW984" s="61">
        <f t="shared" si="210"/>
        <v>0</v>
      </c>
      <c r="AX984" s="61">
        <f t="shared" si="211"/>
        <v>0</v>
      </c>
      <c r="AY984" s="61">
        <f t="shared" si="212"/>
        <v>0</v>
      </c>
      <c r="AZ984" s="61">
        <f t="shared" si="213"/>
        <v>0</v>
      </c>
      <c r="BA984" s="36">
        <f t="shared" si="214"/>
        <v>0</v>
      </c>
      <c r="BB984" s="64">
        <f t="shared" si="215"/>
        <v>0</v>
      </c>
      <c r="BC984" s="62">
        <f t="shared" si="216"/>
        <v>0</v>
      </c>
      <c r="BD984" s="61">
        <f t="shared" si="217"/>
        <v>0</v>
      </c>
      <c r="BE984" s="62">
        <f t="shared" si="218"/>
        <v>0</v>
      </c>
      <c r="BF984" s="65">
        <f t="shared" si="219"/>
        <v>0</v>
      </c>
      <c r="BG984" s="68"/>
      <c r="BH984" s="67"/>
      <c r="BI984" s="67"/>
    </row>
    <row r="985" spans="1:61">
      <c r="A985" s="34"/>
      <c r="B985" s="35"/>
      <c r="C985" s="36"/>
      <c r="D985" s="37"/>
      <c r="E985" s="38"/>
      <c r="F985" s="39"/>
      <c r="G985" s="40"/>
      <c r="H985" s="41"/>
      <c r="I985" s="42"/>
      <c r="J985" s="43"/>
      <c r="K985" s="38"/>
      <c r="L985" s="44"/>
      <c r="M985" s="45"/>
      <c r="N985" s="45"/>
      <c r="O985" s="46"/>
      <c r="P985" s="47"/>
      <c r="Q985" s="48"/>
      <c r="R985" s="36"/>
      <c r="S985" s="78"/>
      <c r="T985" s="80"/>
      <c r="U985" s="81"/>
      <c r="V985" s="83"/>
      <c r="W985" s="49">
        <f t="shared" si="198"/>
        <v>0</v>
      </c>
      <c r="X985" s="50">
        <f t="shared" si="199"/>
        <v>0</v>
      </c>
      <c r="Y985" s="51" t="str">
        <f t="shared" si="200"/>
        <v>MAW</v>
      </c>
      <c r="Z985" s="52"/>
      <c r="AA985" s="53"/>
      <c r="AB985" s="54"/>
      <c r="AC985" s="49"/>
      <c r="AD985" s="49"/>
      <c r="AE985" s="55"/>
      <c r="AF985" s="56"/>
      <c r="AG985" s="51"/>
      <c r="AH985" s="57"/>
      <c r="AI985" s="57"/>
      <c r="AJ985" s="56"/>
      <c r="AK985" s="58"/>
      <c r="AL985" s="59"/>
      <c r="AM985" s="60"/>
      <c r="AN985" s="35">
        <f t="shared" si="201"/>
        <v>0</v>
      </c>
      <c r="AO985" s="61">
        <f t="shared" si="202"/>
        <v>0</v>
      </c>
      <c r="AP985" s="62">
        <f t="shared" si="203"/>
        <v>0</v>
      </c>
      <c r="AQ985" s="61">
        <f t="shared" si="204"/>
        <v>0</v>
      </c>
      <c r="AR985" s="63">
        <f t="shared" si="205"/>
        <v>0</v>
      </c>
      <c r="AS985" s="63">
        <f t="shared" si="206"/>
        <v>0</v>
      </c>
      <c r="AT985" s="61">
        <f t="shared" si="207"/>
        <v>0</v>
      </c>
      <c r="AU985" s="63">
        <f t="shared" si="208"/>
        <v>0</v>
      </c>
      <c r="AV985" s="63">
        <f t="shared" si="209"/>
        <v>0</v>
      </c>
      <c r="AW985" s="61">
        <f t="shared" si="210"/>
        <v>0</v>
      </c>
      <c r="AX985" s="61">
        <f t="shared" si="211"/>
        <v>0</v>
      </c>
      <c r="AY985" s="61">
        <f t="shared" si="212"/>
        <v>0</v>
      </c>
      <c r="AZ985" s="61">
        <f t="shared" si="213"/>
        <v>0</v>
      </c>
      <c r="BA985" s="36">
        <f t="shared" si="214"/>
        <v>0</v>
      </c>
      <c r="BB985" s="64">
        <f t="shared" si="215"/>
        <v>0</v>
      </c>
      <c r="BC985" s="62">
        <f t="shared" si="216"/>
        <v>0</v>
      </c>
      <c r="BD985" s="61">
        <f t="shared" si="217"/>
        <v>0</v>
      </c>
      <c r="BE985" s="62">
        <f t="shared" si="218"/>
        <v>0</v>
      </c>
      <c r="BF985" s="65">
        <f t="shared" si="219"/>
        <v>0</v>
      </c>
      <c r="BG985" s="68"/>
      <c r="BH985" s="67"/>
      <c r="BI985" s="67"/>
    </row>
    <row r="986" spans="1:61">
      <c r="A986" s="34"/>
      <c r="B986" s="35"/>
      <c r="C986" s="36"/>
      <c r="D986" s="37"/>
      <c r="E986" s="38"/>
      <c r="F986" s="39"/>
      <c r="G986" s="40"/>
      <c r="H986" s="41"/>
      <c r="I986" s="42"/>
      <c r="J986" s="43"/>
      <c r="K986" s="38"/>
      <c r="L986" s="44"/>
      <c r="M986" s="45"/>
      <c r="N986" s="45"/>
      <c r="O986" s="46"/>
      <c r="P986" s="47"/>
      <c r="Q986" s="48"/>
      <c r="R986" s="36"/>
      <c r="S986" s="78"/>
      <c r="T986" s="80"/>
      <c r="U986" s="81"/>
      <c r="V986" s="83"/>
      <c r="W986" s="49">
        <f t="shared" si="198"/>
        <v>0</v>
      </c>
      <c r="X986" s="50">
        <f t="shared" si="199"/>
        <v>0</v>
      </c>
      <c r="Y986" s="51" t="str">
        <f t="shared" si="200"/>
        <v>MAW</v>
      </c>
      <c r="Z986" s="52"/>
      <c r="AA986" s="53"/>
      <c r="AB986" s="54"/>
      <c r="AC986" s="49"/>
      <c r="AD986" s="49"/>
      <c r="AE986" s="55"/>
      <c r="AF986" s="56"/>
      <c r="AG986" s="51"/>
      <c r="AH986" s="57"/>
      <c r="AI986" s="57"/>
      <c r="AJ986" s="56"/>
      <c r="AK986" s="58"/>
      <c r="AL986" s="59"/>
      <c r="AM986" s="60"/>
      <c r="AN986" s="35">
        <f t="shared" si="201"/>
        <v>0</v>
      </c>
      <c r="AO986" s="61">
        <f t="shared" si="202"/>
        <v>0</v>
      </c>
      <c r="AP986" s="62">
        <f t="shared" si="203"/>
        <v>0</v>
      </c>
      <c r="AQ986" s="61">
        <f t="shared" si="204"/>
        <v>0</v>
      </c>
      <c r="AR986" s="63">
        <f t="shared" si="205"/>
        <v>0</v>
      </c>
      <c r="AS986" s="63">
        <f t="shared" si="206"/>
        <v>0</v>
      </c>
      <c r="AT986" s="61">
        <f t="shared" si="207"/>
        <v>0</v>
      </c>
      <c r="AU986" s="63">
        <f t="shared" si="208"/>
        <v>0</v>
      </c>
      <c r="AV986" s="63">
        <f t="shared" si="209"/>
        <v>0</v>
      </c>
      <c r="AW986" s="61">
        <f t="shared" si="210"/>
        <v>0</v>
      </c>
      <c r="AX986" s="61">
        <f t="shared" si="211"/>
        <v>0</v>
      </c>
      <c r="AY986" s="61">
        <f t="shared" si="212"/>
        <v>0</v>
      </c>
      <c r="AZ986" s="61">
        <f t="shared" si="213"/>
        <v>0</v>
      </c>
      <c r="BA986" s="36">
        <f t="shared" si="214"/>
        <v>0</v>
      </c>
      <c r="BB986" s="64">
        <f t="shared" si="215"/>
        <v>0</v>
      </c>
      <c r="BC986" s="62">
        <f t="shared" si="216"/>
        <v>0</v>
      </c>
      <c r="BD986" s="61">
        <f t="shared" si="217"/>
        <v>0</v>
      </c>
      <c r="BE986" s="62">
        <f t="shared" si="218"/>
        <v>0</v>
      </c>
      <c r="BF986" s="65">
        <f t="shared" si="219"/>
        <v>0</v>
      </c>
      <c r="BG986" s="68"/>
      <c r="BH986" s="67"/>
      <c r="BI986" s="67"/>
    </row>
    <row r="987" spans="1:61">
      <c r="A987" s="34"/>
      <c r="B987" s="35"/>
      <c r="C987" s="36"/>
      <c r="D987" s="37"/>
      <c r="E987" s="38"/>
      <c r="F987" s="39"/>
      <c r="G987" s="40"/>
      <c r="H987" s="41"/>
      <c r="I987" s="42"/>
      <c r="J987" s="43"/>
      <c r="K987" s="38"/>
      <c r="L987" s="44"/>
      <c r="M987" s="45"/>
      <c r="N987" s="45"/>
      <c r="O987" s="46"/>
      <c r="P987" s="47"/>
      <c r="Q987" s="48"/>
      <c r="R987" s="36"/>
      <c r="S987" s="78"/>
      <c r="T987" s="80"/>
      <c r="U987" s="81"/>
      <c r="V987" s="83"/>
      <c r="W987" s="49">
        <f t="shared" si="198"/>
        <v>0</v>
      </c>
      <c r="X987" s="50">
        <f t="shared" si="199"/>
        <v>0</v>
      </c>
      <c r="Y987" s="51" t="str">
        <f t="shared" si="200"/>
        <v>MAW</v>
      </c>
      <c r="Z987" s="52"/>
      <c r="AA987" s="53"/>
      <c r="AB987" s="54"/>
      <c r="AC987" s="49"/>
      <c r="AD987" s="49"/>
      <c r="AE987" s="55"/>
      <c r="AF987" s="56"/>
      <c r="AG987" s="51"/>
      <c r="AH987" s="57"/>
      <c r="AI987" s="57"/>
      <c r="AJ987" s="56"/>
      <c r="AK987" s="58"/>
      <c r="AL987" s="59"/>
      <c r="AM987" s="60"/>
      <c r="AN987" s="35">
        <f t="shared" si="201"/>
        <v>0</v>
      </c>
      <c r="AO987" s="61">
        <f t="shared" si="202"/>
        <v>0</v>
      </c>
      <c r="AP987" s="62">
        <f t="shared" si="203"/>
        <v>0</v>
      </c>
      <c r="AQ987" s="61">
        <f t="shared" si="204"/>
        <v>0</v>
      </c>
      <c r="AR987" s="63">
        <f t="shared" si="205"/>
        <v>0</v>
      </c>
      <c r="AS987" s="63">
        <f t="shared" si="206"/>
        <v>0</v>
      </c>
      <c r="AT987" s="61">
        <f t="shared" si="207"/>
        <v>0</v>
      </c>
      <c r="AU987" s="63">
        <f t="shared" si="208"/>
        <v>0</v>
      </c>
      <c r="AV987" s="63">
        <f t="shared" si="209"/>
        <v>0</v>
      </c>
      <c r="AW987" s="61">
        <f t="shared" si="210"/>
        <v>0</v>
      </c>
      <c r="AX987" s="61">
        <f t="shared" si="211"/>
        <v>0</v>
      </c>
      <c r="AY987" s="61">
        <f t="shared" si="212"/>
        <v>0</v>
      </c>
      <c r="AZ987" s="61">
        <f t="shared" si="213"/>
        <v>0</v>
      </c>
      <c r="BA987" s="36">
        <f t="shared" si="214"/>
        <v>0</v>
      </c>
      <c r="BB987" s="64">
        <f t="shared" si="215"/>
        <v>0</v>
      </c>
      <c r="BC987" s="62">
        <f t="shared" si="216"/>
        <v>0</v>
      </c>
      <c r="BD987" s="61">
        <f t="shared" si="217"/>
        <v>0</v>
      </c>
      <c r="BE987" s="62">
        <f t="shared" si="218"/>
        <v>0</v>
      </c>
      <c r="BF987" s="65">
        <f t="shared" si="219"/>
        <v>0</v>
      </c>
      <c r="BG987" s="68"/>
      <c r="BH987" s="67"/>
      <c r="BI987" s="67"/>
    </row>
    <row r="988" spans="1:61">
      <c r="A988" s="34"/>
      <c r="B988" s="35"/>
      <c r="C988" s="36"/>
      <c r="D988" s="37"/>
      <c r="E988" s="38"/>
      <c r="F988" s="39"/>
      <c r="G988" s="40"/>
      <c r="H988" s="41"/>
      <c r="I988" s="42"/>
      <c r="J988" s="43"/>
      <c r="K988" s="38"/>
      <c r="L988" s="44"/>
      <c r="M988" s="45"/>
      <c r="N988" s="45"/>
      <c r="O988" s="46"/>
      <c r="P988" s="47"/>
      <c r="Q988" s="48"/>
      <c r="R988" s="36"/>
      <c r="S988" s="78"/>
      <c r="T988" s="80"/>
      <c r="U988" s="81"/>
      <c r="V988" s="83"/>
      <c r="W988" s="49">
        <f t="shared" si="198"/>
        <v>0</v>
      </c>
      <c r="X988" s="50">
        <f t="shared" si="199"/>
        <v>0</v>
      </c>
      <c r="Y988" s="51" t="str">
        <f t="shared" si="200"/>
        <v>MAW</v>
      </c>
      <c r="Z988" s="52"/>
      <c r="AA988" s="53"/>
      <c r="AB988" s="54"/>
      <c r="AC988" s="49"/>
      <c r="AD988" s="49"/>
      <c r="AE988" s="55"/>
      <c r="AF988" s="56"/>
      <c r="AG988" s="51"/>
      <c r="AH988" s="57"/>
      <c r="AI988" s="57"/>
      <c r="AJ988" s="56"/>
      <c r="AK988" s="58"/>
      <c r="AL988" s="59"/>
      <c r="AM988" s="60"/>
      <c r="AN988" s="35">
        <f t="shared" si="201"/>
        <v>0</v>
      </c>
      <c r="AO988" s="61">
        <f t="shared" si="202"/>
        <v>0</v>
      </c>
      <c r="AP988" s="62">
        <f t="shared" si="203"/>
        <v>0</v>
      </c>
      <c r="AQ988" s="61">
        <f t="shared" si="204"/>
        <v>0</v>
      </c>
      <c r="AR988" s="63">
        <f t="shared" si="205"/>
        <v>0</v>
      </c>
      <c r="AS988" s="63">
        <f t="shared" si="206"/>
        <v>0</v>
      </c>
      <c r="AT988" s="61">
        <f t="shared" si="207"/>
        <v>0</v>
      </c>
      <c r="AU988" s="63">
        <f t="shared" si="208"/>
        <v>0</v>
      </c>
      <c r="AV988" s="63">
        <f t="shared" si="209"/>
        <v>0</v>
      </c>
      <c r="AW988" s="61">
        <f t="shared" si="210"/>
        <v>0</v>
      </c>
      <c r="AX988" s="61">
        <f t="shared" si="211"/>
        <v>0</v>
      </c>
      <c r="AY988" s="61">
        <f t="shared" si="212"/>
        <v>0</v>
      </c>
      <c r="AZ988" s="61">
        <f t="shared" si="213"/>
        <v>0</v>
      </c>
      <c r="BA988" s="36">
        <f t="shared" si="214"/>
        <v>0</v>
      </c>
      <c r="BB988" s="64">
        <f t="shared" si="215"/>
        <v>0</v>
      </c>
      <c r="BC988" s="62">
        <f t="shared" si="216"/>
        <v>0</v>
      </c>
      <c r="BD988" s="61">
        <f t="shared" si="217"/>
        <v>0</v>
      </c>
      <c r="BE988" s="62">
        <f t="shared" si="218"/>
        <v>0</v>
      </c>
      <c r="BF988" s="65">
        <f t="shared" si="219"/>
        <v>0</v>
      </c>
      <c r="BG988" s="68"/>
      <c r="BH988" s="67"/>
      <c r="BI988" s="67"/>
    </row>
    <row r="989" spans="1:61">
      <c r="A989" s="34"/>
      <c r="B989" s="35"/>
      <c r="C989" s="36"/>
      <c r="D989" s="37"/>
      <c r="E989" s="38"/>
      <c r="F989" s="39"/>
      <c r="G989" s="40"/>
      <c r="H989" s="41"/>
      <c r="I989" s="42"/>
      <c r="J989" s="43"/>
      <c r="K989" s="38"/>
      <c r="L989" s="44"/>
      <c r="M989" s="45"/>
      <c r="N989" s="45"/>
      <c r="O989" s="46"/>
      <c r="P989" s="47"/>
      <c r="Q989" s="48"/>
      <c r="R989" s="36"/>
      <c r="S989" s="78"/>
      <c r="T989" s="80"/>
      <c r="U989" s="81"/>
      <c r="V989" s="83"/>
      <c r="W989" s="49">
        <f t="shared" si="198"/>
        <v>0</v>
      </c>
      <c r="X989" s="50">
        <f t="shared" si="199"/>
        <v>0</v>
      </c>
      <c r="Y989" s="51" t="str">
        <f t="shared" si="200"/>
        <v>MAW</v>
      </c>
      <c r="Z989" s="52"/>
      <c r="AA989" s="53"/>
      <c r="AB989" s="54"/>
      <c r="AC989" s="49"/>
      <c r="AD989" s="49"/>
      <c r="AE989" s="55"/>
      <c r="AF989" s="56"/>
      <c r="AG989" s="51"/>
      <c r="AH989" s="57"/>
      <c r="AI989" s="57"/>
      <c r="AJ989" s="56"/>
      <c r="AK989" s="58"/>
      <c r="AL989" s="59"/>
      <c r="AM989" s="60"/>
      <c r="AN989" s="35">
        <f t="shared" si="201"/>
        <v>0</v>
      </c>
      <c r="AO989" s="61">
        <f t="shared" si="202"/>
        <v>0</v>
      </c>
      <c r="AP989" s="62">
        <f t="shared" si="203"/>
        <v>0</v>
      </c>
      <c r="AQ989" s="61">
        <f t="shared" si="204"/>
        <v>0</v>
      </c>
      <c r="AR989" s="63">
        <f t="shared" si="205"/>
        <v>0</v>
      </c>
      <c r="AS989" s="63">
        <f t="shared" si="206"/>
        <v>0</v>
      </c>
      <c r="AT989" s="61">
        <f t="shared" si="207"/>
        <v>0</v>
      </c>
      <c r="AU989" s="63">
        <f t="shared" si="208"/>
        <v>0</v>
      </c>
      <c r="AV989" s="63">
        <f t="shared" si="209"/>
        <v>0</v>
      </c>
      <c r="AW989" s="61">
        <f t="shared" si="210"/>
        <v>0</v>
      </c>
      <c r="AX989" s="61">
        <f t="shared" si="211"/>
        <v>0</v>
      </c>
      <c r="AY989" s="61">
        <f t="shared" si="212"/>
        <v>0</v>
      </c>
      <c r="AZ989" s="61">
        <f t="shared" si="213"/>
        <v>0</v>
      </c>
      <c r="BA989" s="36">
        <f t="shared" si="214"/>
        <v>0</v>
      </c>
      <c r="BB989" s="64">
        <f t="shared" si="215"/>
        <v>0</v>
      </c>
      <c r="BC989" s="62">
        <f t="shared" si="216"/>
        <v>0</v>
      </c>
      <c r="BD989" s="61">
        <f t="shared" si="217"/>
        <v>0</v>
      </c>
      <c r="BE989" s="62">
        <f t="shared" si="218"/>
        <v>0</v>
      </c>
      <c r="BF989" s="65">
        <f t="shared" si="219"/>
        <v>0</v>
      </c>
      <c r="BG989" s="68"/>
      <c r="BH989" s="67"/>
      <c r="BI989" s="67"/>
    </row>
    <row r="990" spans="1:61">
      <c r="A990" s="34"/>
      <c r="B990" s="35"/>
      <c r="C990" s="36"/>
      <c r="D990" s="37"/>
      <c r="E990" s="38"/>
      <c r="F990" s="39"/>
      <c r="G990" s="40"/>
      <c r="H990" s="41"/>
      <c r="I990" s="42"/>
      <c r="J990" s="43"/>
      <c r="K990" s="38"/>
      <c r="L990" s="44"/>
      <c r="M990" s="45"/>
      <c r="N990" s="45"/>
      <c r="O990" s="46"/>
      <c r="P990" s="47"/>
      <c r="Q990" s="48"/>
      <c r="R990" s="36"/>
      <c r="S990" s="78"/>
      <c r="T990" s="80"/>
      <c r="U990" s="81"/>
      <c r="V990" s="83"/>
      <c r="W990" s="49">
        <f t="shared" si="198"/>
        <v>0</v>
      </c>
      <c r="X990" s="50">
        <f t="shared" si="199"/>
        <v>0</v>
      </c>
      <c r="Y990" s="51" t="str">
        <f t="shared" si="200"/>
        <v>MAW</v>
      </c>
      <c r="Z990" s="52"/>
      <c r="AA990" s="53"/>
      <c r="AB990" s="54"/>
      <c r="AC990" s="49"/>
      <c r="AD990" s="49"/>
      <c r="AE990" s="55"/>
      <c r="AF990" s="56"/>
      <c r="AG990" s="51"/>
      <c r="AH990" s="57"/>
      <c r="AI990" s="57"/>
      <c r="AJ990" s="56"/>
      <c r="AK990" s="58"/>
      <c r="AL990" s="59"/>
      <c r="AM990" s="60"/>
      <c r="AN990" s="35">
        <f t="shared" si="201"/>
        <v>0</v>
      </c>
      <c r="AO990" s="61">
        <f t="shared" si="202"/>
        <v>0</v>
      </c>
      <c r="AP990" s="62">
        <f t="shared" si="203"/>
        <v>0</v>
      </c>
      <c r="AQ990" s="61">
        <f t="shared" si="204"/>
        <v>0</v>
      </c>
      <c r="AR990" s="63">
        <f t="shared" si="205"/>
        <v>0</v>
      </c>
      <c r="AS990" s="63">
        <f t="shared" si="206"/>
        <v>0</v>
      </c>
      <c r="AT990" s="61">
        <f t="shared" si="207"/>
        <v>0</v>
      </c>
      <c r="AU990" s="63">
        <f t="shared" si="208"/>
        <v>0</v>
      </c>
      <c r="AV990" s="63">
        <f t="shared" si="209"/>
        <v>0</v>
      </c>
      <c r="AW990" s="61">
        <f t="shared" si="210"/>
        <v>0</v>
      </c>
      <c r="AX990" s="61">
        <f t="shared" si="211"/>
        <v>0</v>
      </c>
      <c r="AY990" s="61">
        <f t="shared" si="212"/>
        <v>0</v>
      </c>
      <c r="AZ990" s="61">
        <f t="shared" si="213"/>
        <v>0</v>
      </c>
      <c r="BA990" s="36">
        <f t="shared" si="214"/>
        <v>0</v>
      </c>
      <c r="BB990" s="64">
        <f t="shared" si="215"/>
        <v>0</v>
      </c>
      <c r="BC990" s="62">
        <f t="shared" si="216"/>
        <v>0</v>
      </c>
      <c r="BD990" s="61">
        <f t="shared" si="217"/>
        <v>0</v>
      </c>
      <c r="BE990" s="62">
        <f t="shared" si="218"/>
        <v>0</v>
      </c>
      <c r="BF990" s="65">
        <f t="shared" si="219"/>
        <v>0</v>
      </c>
      <c r="BG990" s="68"/>
      <c r="BH990" s="67"/>
      <c r="BI990" s="67"/>
    </row>
    <row r="991" spans="1:61">
      <c r="A991" s="34"/>
      <c r="B991" s="35"/>
      <c r="C991" s="36"/>
      <c r="D991" s="37"/>
      <c r="E991" s="38"/>
      <c r="F991" s="39"/>
      <c r="G991" s="40"/>
      <c r="H991" s="41"/>
      <c r="I991" s="42"/>
      <c r="J991" s="43"/>
      <c r="K991" s="38"/>
      <c r="L991" s="44"/>
      <c r="M991" s="45"/>
      <c r="N991" s="45"/>
      <c r="O991" s="46"/>
      <c r="P991" s="47"/>
      <c r="Q991" s="48"/>
      <c r="R991" s="36"/>
      <c r="S991" s="78"/>
      <c r="T991" s="80"/>
      <c r="U991" s="81"/>
      <c r="V991" s="83"/>
      <c r="W991" s="49">
        <f t="shared" si="198"/>
        <v>0</v>
      </c>
      <c r="X991" s="50">
        <f t="shared" si="199"/>
        <v>0</v>
      </c>
      <c r="Y991" s="51" t="str">
        <f t="shared" si="200"/>
        <v>MAW</v>
      </c>
      <c r="Z991" s="52"/>
      <c r="AA991" s="53"/>
      <c r="AB991" s="54"/>
      <c r="AC991" s="49"/>
      <c r="AD991" s="49"/>
      <c r="AE991" s="55"/>
      <c r="AF991" s="56"/>
      <c r="AG991" s="51"/>
      <c r="AH991" s="57"/>
      <c r="AI991" s="57"/>
      <c r="AJ991" s="56"/>
      <c r="AK991" s="58"/>
      <c r="AL991" s="59"/>
      <c r="AM991" s="60"/>
      <c r="AN991" s="35">
        <f t="shared" si="201"/>
        <v>0</v>
      </c>
      <c r="AO991" s="61">
        <f t="shared" si="202"/>
        <v>0</v>
      </c>
      <c r="AP991" s="62">
        <f t="shared" si="203"/>
        <v>0</v>
      </c>
      <c r="AQ991" s="61">
        <f t="shared" si="204"/>
        <v>0</v>
      </c>
      <c r="AR991" s="63">
        <f t="shared" si="205"/>
        <v>0</v>
      </c>
      <c r="AS991" s="63">
        <f t="shared" si="206"/>
        <v>0</v>
      </c>
      <c r="AT991" s="61">
        <f t="shared" si="207"/>
        <v>0</v>
      </c>
      <c r="AU991" s="63">
        <f t="shared" si="208"/>
        <v>0</v>
      </c>
      <c r="AV991" s="63">
        <f t="shared" si="209"/>
        <v>0</v>
      </c>
      <c r="AW991" s="61">
        <f t="shared" si="210"/>
        <v>0</v>
      </c>
      <c r="AX991" s="61">
        <f t="shared" si="211"/>
        <v>0</v>
      </c>
      <c r="AY991" s="61">
        <f t="shared" si="212"/>
        <v>0</v>
      </c>
      <c r="AZ991" s="61">
        <f t="shared" si="213"/>
        <v>0</v>
      </c>
      <c r="BA991" s="36">
        <f t="shared" si="214"/>
        <v>0</v>
      </c>
      <c r="BB991" s="64">
        <f t="shared" si="215"/>
        <v>0</v>
      </c>
      <c r="BC991" s="62">
        <f t="shared" si="216"/>
        <v>0</v>
      </c>
      <c r="BD991" s="61">
        <f t="shared" si="217"/>
        <v>0</v>
      </c>
      <c r="BE991" s="62">
        <f t="shared" si="218"/>
        <v>0</v>
      </c>
      <c r="BF991" s="65">
        <f t="shared" si="219"/>
        <v>0</v>
      </c>
      <c r="BG991" s="68"/>
      <c r="BH991" s="67"/>
      <c r="BI991" s="67"/>
    </row>
    <row r="992" spans="1:61">
      <c r="A992" s="34"/>
      <c r="B992" s="35"/>
      <c r="C992" s="36"/>
      <c r="D992" s="37"/>
      <c r="E992" s="38"/>
      <c r="F992" s="39"/>
      <c r="G992" s="40"/>
      <c r="H992" s="41"/>
      <c r="I992" s="42"/>
      <c r="J992" s="43"/>
      <c r="K992" s="38"/>
      <c r="L992" s="44"/>
      <c r="M992" s="45"/>
      <c r="N992" s="45"/>
      <c r="O992" s="46"/>
      <c r="P992" s="47"/>
      <c r="Q992" s="48"/>
      <c r="R992" s="36"/>
      <c r="S992" s="78"/>
      <c r="T992" s="80"/>
      <c r="U992" s="81"/>
      <c r="V992" s="83"/>
      <c r="W992" s="49">
        <f t="shared" si="198"/>
        <v>0</v>
      </c>
      <c r="X992" s="50">
        <f t="shared" si="199"/>
        <v>0</v>
      </c>
      <c r="Y992" s="51" t="str">
        <f t="shared" si="200"/>
        <v>MAW</v>
      </c>
      <c r="Z992" s="52"/>
      <c r="AA992" s="53"/>
      <c r="AB992" s="54"/>
      <c r="AC992" s="49"/>
      <c r="AD992" s="49"/>
      <c r="AE992" s="55"/>
      <c r="AF992" s="56"/>
      <c r="AG992" s="51"/>
      <c r="AH992" s="57"/>
      <c r="AI992" s="57"/>
      <c r="AJ992" s="56"/>
      <c r="AK992" s="58"/>
      <c r="AL992" s="59"/>
      <c r="AM992" s="60"/>
      <c r="AN992" s="35">
        <f t="shared" si="201"/>
        <v>0</v>
      </c>
      <c r="AO992" s="61">
        <f t="shared" si="202"/>
        <v>0</v>
      </c>
      <c r="AP992" s="62">
        <f t="shared" si="203"/>
        <v>0</v>
      </c>
      <c r="AQ992" s="61">
        <f t="shared" si="204"/>
        <v>0</v>
      </c>
      <c r="AR992" s="63">
        <f t="shared" si="205"/>
        <v>0</v>
      </c>
      <c r="AS992" s="63">
        <f t="shared" si="206"/>
        <v>0</v>
      </c>
      <c r="AT992" s="61">
        <f t="shared" si="207"/>
        <v>0</v>
      </c>
      <c r="AU992" s="63">
        <f t="shared" si="208"/>
        <v>0</v>
      </c>
      <c r="AV992" s="63">
        <f t="shared" si="209"/>
        <v>0</v>
      </c>
      <c r="AW992" s="61">
        <f t="shared" si="210"/>
        <v>0</v>
      </c>
      <c r="AX992" s="61">
        <f t="shared" si="211"/>
        <v>0</v>
      </c>
      <c r="AY992" s="61">
        <f t="shared" si="212"/>
        <v>0</v>
      </c>
      <c r="AZ992" s="61">
        <f t="shared" si="213"/>
        <v>0</v>
      </c>
      <c r="BA992" s="36">
        <f t="shared" si="214"/>
        <v>0</v>
      </c>
      <c r="BB992" s="64">
        <f t="shared" si="215"/>
        <v>0</v>
      </c>
      <c r="BC992" s="62">
        <f t="shared" si="216"/>
        <v>0</v>
      </c>
      <c r="BD992" s="61">
        <f t="shared" si="217"/>
        <v>0</v>
      </c>
      <c r="BE992" s="62">
        <f t="shared" si="218"/>
        <v>0</v>
      </c>
      <c r="BF992" s="65">
        <f t="shared" si="219"/>
        <v>0</v>
      </c>
      <c r="BG992" s="68"/>
      <c r="BH992" s="67"/>
      <c r="BI992" s="67"/>
    </row>
    <row r="993" spans="1:61">
      <c r="A993" s="34"/>
      <c r="B993" s="35"/>
      <c r="C993" s="36"/>
      <c r="D993" s="37"/>
      <c r="E993" s="38"/>
      <c r="F993" s="39"/>
      <c r="G993" s="40"/>
      <c r="H993" s="41"/>
      <c r="I993" s="42"/>
      <c r="J993" s="43"/>
      <c r="K993" s="38"/>
      <c r="L993" s="44"/>
      <c r="M993" s="45"/>
      <c r="N993" s="45"/>
      <c r="O993" s="46"/>
      <c r="P993" s="47"/>
      <c r="Q993" s="48"/>
      <c r="R993" s="36"/>
      <c r="S993" s="78"/>
      <c r="T993" s="80"/>
      <c r="U993" s="81"/>
      <c r="V993" s="83"/>
      <c r="W993" s="49">
        <f t="shared" si="198"/>
        <v>0</v>
      </c>
      <c r="X993" s="50">
        <f t="shared" si="199"/>
        <v>0</v>
      </c>
      <c r="Y993" s="51" t="str">
        <f t="shared" si="200"/>
        <v>MAW</v>
      </c>
      <c r="Z993" s="52"/>
      <c r="AA993" s="53"/>
      <c r="AB993" s="54"/>
      <c r="AC993" s="49"/>
      <c r="AD993" s="49"/>
      <c r="AE993" s="55"/>
      <c r="AF993" s="56"/>
      <c r="AG993" s="51"/>
      <c r="AH993" s="57"/>
      <c r="AI993" s="57"/>
      <c r="AJ993" s="56"/>
      <c r="AK993" s="58"/>
      <c r="AL993" s="59"/>
      <c r="AM993" s="60"/>
      <c r="AN993" s="35">
        <f t="shared" si="201"/>
        <v>0</v>
      </c>
      <c r="AO993" s="61">
        <f t="shared" si="202"/>
        <v>0</v>
      </c>
      <c r="AP993" s="62">
        <f t="shared" si="203"/>
        <v>0</v>
      </c>
      <c r="AQ993" s="61">
        <f t="shared" si="204"/>
        <v>0</v>
      </c>
      <c r="AR993" s="63">
        <f t="shared" si="205"/>
        <v>0</v>
      </c>
      <c r="AS993" s="63">
        <f t="shared" si="206"/>
        <v>0</v>
      </c>
      <c r="AT993" s="61">
        <f t="shared" si="207"/>
        <v>0</v>
      </c>
      <c r="AU993" s="63">
        <f t="shared" si="208"/>
        <v>0</v>
      </c>
      <c r="AV993" s="63">
        <f t="shared" si="209"/>
        <v>0</v>
      </c>
      <c r="AW993" s="61">
        <f t="shared" si="210"/>
        <v>0</v>
      </c>
      <c r="AX993" s="61">
        <f t="shared" si="211"/>
        <v>0</v>
      </c>
      <c r="AY993" s="61">
        <f t="shared" si="212"/>
        <v>0</v>
      </c>
      <c r="AZ993" s="61">
        <f t="shared" si="213"/>
        <v>0</v>
      </c>
      <c r="BA993" s="36">
        <f t="shared" si="214"/>
        <v>0</v>
      </c>
      <c r="BB993" s="64">
        <f t="shared" si="215"/>
        <v>0</v>
      </c>
      <c r="BC993" s="62">
        <f t="shared" si="216"/>
        <v>0</v>
      </c>
      <c r="BD993" s="61">
        <f t="shared" si="217"/>
        <v>0</v>
      </c>
      <c r="BE993" s="62">
        <f t="shared" si="218"/>
        <v>0</v>
      </c>
      <c r="BF993" s="65">
        <f t="shared" si="219"/>
        <v>0</v>
      </c>
      <c r="BG993" s="68"/>
      <c r="BH993" s="67"/>
      <c r="BI993" s="67"/>
    </row>
    <row r="994" spans="1:61">
      <c r="A994" s="34"/>
      <c r="B994" s="35"/>
      <c r="C994" s="36"/>
      <c r="D994" s="37"/>
      <c r="E994" s="38"/>
      <c r="F994" s="39"/>
      <c r="G994" s="40"/>
      <c r="H994" s="41"/>
      <c r="I994" s="42"/>
      <c r="J994" s="43"/>
      <c r="K994" s="38"/>
      <c r="L994" s="44"/>
      <c r="M994" s="45"/>
      <c r="N994" s="45"/>
      <c r="O994" s="46"/>
      <c r="P994" s="47"/>
      <c r="Q994" s="48"/>
      <c r="R994" s="36"/>
      <c r="S994" s="78"/>
      <c r="T994" s="80"/>
      <c r="U994" s="81"/>
      <c r="V994" s="83"/>
      <c r="W994" s="49">
        <f t="shared" si="198"/>
        <v>0</v>
      </c>
      <c r="X994" s="50">
        <f t="shared" si="199"/>
        <v>0</v>
      </c>
      <c r="Y994" s="51" t="str">
        <f t="shared" si="200"/>
        <v>MAW</v>
      </c>
      <c r="Z994" s="52"/>
      <c r="AA994" s="53"/>
      <c r="AB994" s="54"/>
      <c r="AC994" s="49"/>
      <c r="AD994" s="49"/>
      <c r="AE994" s="55"/>
      <c r="AF994" s="56"/>
      <c r="AG994" s="51"/>
      <c r="AH994" s="57"/>
      <c r="AI994" s="57"/>
      <c r="AJ994" s="56"/>
      <c r="AK994" s="58"/>
      <c r="AL994" s="59"/>
      <c r="AM994" s="60"/>
      <c r="AN994" s="35">
        <f t="shared" si="201"/>
        <v>0</v>
      </c>
      <c r="AO994" s="61">
        <f t="shared" si="202"/>
        <v>0</v>
      </c>
      <c r="AP994" s="62">
        <f t="shared" si="203"/>
        <v>0</v>
      </c>
      <c r="AQ994" s="61">
        <f t="shared" si="204"/>
        <v>0</v>
      </c>
      <c r="AR994" s="63">
        <f t="shared" si="205"/>
        <v>0</v>
      </c>
      <c r="AS994" s="63">
        <f t="shared" si="206"/>
        <v>0</v>
      </c>
      <c r="AT994" s="61">
        <f t="shared" si="207"/>
        <v>0</v>
      </c>
      <c r="AU994" s="63">
        <f t="shared" si="208"/>
        <v>0</v>
      </c>
      <c r="AV994" s="63">
        <f t="shared" si="209"/>
        <v>0</v>
      </c>
      <c r="AW994" s="61">
        <f t="shared" si="210"/>
        <v>0</v>
      </c>
      <c r="AX994" s="61">
        <f t="shared" si="211"/>
        <v>0</v>
      </c>
      <c r="AY994" s="61">
        <f t="shared" si="212"/>
        <v>0</v>
      </c>
      <c r="AZ994" s="61">
        <f t="shared" si="213"/>
        <v>0</v>
      </c>
      <c r="BA994" s="36">
        <f t="shared" si="214"/>
        <v>0</v>
      </c>
      <c r="BB994" s="64">
        <f t="shared" si="215"/>
        <v>0</v>
      </c>
      <c r="BC994" s="62">
        <f t="shared" si="216"/>
        <v>0</v>
      </c>
      <c r="BD994" s="61">
        <f t="shared" si="217"/>
        <v>0</v>
      </c>
      <c r="BE994" s="62">
        <f t="shared" si="218"/>
        <v>0</v>
      </c>
      <c r="BF994" s="65">
        <f t="shared" si="219"/>
        <v>0</v>
      </c>
      <c r="BG994" s="68"/>
      <c r="BH994" s="67"/>
      <c r="BI994" s="67"/>
    </row>
    <row r="995" spans="1:61">
      <c r="A995" s="34"/>
      <c r="B995" s="35"/>
      <c r="C995" s="36"/>
      <c r="D995" s="37"/>
      <c r="E995" s="38"/>
      <c r="F995" s="39"/>
      <c r="G995" s="40"/>
      <c r="H995" s="41"/>
      <c r="I995" s="42"/>
      <c r="J995" s="43"/>
      <c r="K995" s="38"/>
      <c r="L995" s="44"/>
      <c r="M995" s="45"/>
      <c r="N995" s="45"/>
      <c r="O995" s="46"/>
      <c r="P995" s="47"/>
      <c r="Q995" s="48"/>
      <c r="R995" s="36"/>
      <c r="S995" s="78"/>
      <c r="T995" s="80"/>
      <c r="U995" s="81"/>
      <c r="V995" s="83"/>
      <c r="W995" s="49">
        <f>(AO995+AQ995+AR995+AS995+AV995+AX995+AZ995+BB995+BD995+BF995)/10*100</f>
        <v>0</v>
      </c>
      <c r="X995" s="50">
        <f>AN995+AP995+AT995+AU995+AW995+AY995</f>
        <v>0</v>
      </c>
      <c r="Y995" s="51" t="str">
        <f>IF(X995&gt;89,"SHW", IF(X995&gt;49,"MHW", IF(X995&gt;19,"D", IF(X995&gt;-14,"MAW", "SAW"))))</f>
        <v>MAW</v>
      </c>
      <c r="Z995" s="52"/>
      <c r="AA995" s="53"/>
      <c r="AB995" s="54"/>
      <c r="AC995" s="49"/>
      <c r="AD995" s="49"/>
      <c r="AE995" s="55"/>
      <c r="AF995" s="56"/>
      <c r="AG995" s="51"/>
      <c r="AH995" s="57"/>
      <c r="AI995" s="57"/>
      <c r="AJ995" s="56"/>
      <c r="AK995" s="58"/>
      <c r="AL995" s="59"/>
      <c r="AM995" s="60"/>
      <c r="AN995" s="35">
        <f>B995*(40)-C995*(40)</f>
        <v>0</v>
      </c>
      <c r="AO995" s="61">
        <f>IF(AN995&gt;0.01,1,0)</f>
        <v>0</v>
      </c>
      <c r="AP995" s="62">
        <f>D995*50-E995*50</f>
        <v>0</v>
      </c>
      <c r="AQ995" s="61">
        <f>IF(AP995&gt;0.01,1,0)</f>
        <v>0</v>
      </c>
      <c r="AR995" s="63">
        <f>IF(H995&gt;0.51,1,0)</f>
        <v>0</v>
      </c>
      <c r="AS995" s="63">
        <f>IF(J995&gt;0.34,1,0)</f>
        <v>0</v>
      </c>
      <c r="AT995" s="61">
        <f>(H995*20+I995*10+J995*30+K995*10)</f>
        <v>0</v>
      </c>
      <c r="AU995" s="63">
        <f>L995*2</f>
        <v>0</v>
      </c>
      <c r="AV995" s="63">
        <f>IF(AU995&gt;0.01,1,0)</f>
        <v>0</v>
      </c>
      <c r="AW995" s="61">
        <f>M995*2</f>
        <v>0</v>
      </c>
      <c r="AX995" s="61">
        <f>IF(AW995&gt;0.01,1,0)</f>
        <v>0</v>
      </c>
      <c r="AY995" s="61">
        <f>(N995-O995)*-1</f>
        <v>0</v>
      </c>
      <c r="AZ995" s="61">
        <f>IF(AY995&gt;0.01,1,0)</f>
        <v>0</v>
      </c>
      <c r="BA995" s="36">
        <f>Q995-R995</f>
        <v>0</v>
      </c>
      <c r="BB995" s="64">
        <f>IF(BA995&gt;0.01,1,0)</f>
        <v>0</v>
      </c>
      <c r="BC995" s="62">
        <f>S995-T995</f>
        <v>0</v>
      </c>
      <c r="BD995" s="61">
        <f>IF(BC995&gt;0.01,1,0)</f>
        <v>0</v>
      </c>
      <c r="BE995" s="62">
        <f>U995-V995</f>
        <v>0</v>
      </c>
      <c r="BF995" s="65">
        <f>IF(BE995&gt;0.01,1,0)</f>
        <v>0</v>
      </c>
      <c r="BG995" s="66"/>
      <c r="BH995" s="67"/>
      <c r="BI995" s="67"/>
    </row>
    <row r="996" spans="1:61">
      <c r="A996" s="34"/>
      <c r="B996" s="35"/>
      <c r="C996" s="36"/>
      <c r="D996" s="37"/>
      <c r="E996" s="38"/>
      <c r="F996" s="39"/>
      <c r="G996" s="40"/>
      <c r="H996" s="41"/>
      <c r="I996" s="42"/>
      <c r="J996" s="43"/>
      <c r="K996" s="38"/>
      <c r="L996" s="44"/>
      <c r="M996" s="45"/>
      <c r="N996" s="45"/>
      <c r="O996" s="46"/>
      <c r="P996" s="47"/>
      <c r="Q996" s="48"/>
      <c r="R996" s="36"/>
      <c r="S996" s="78"/>
      <c r="T996" s="80"/>
      <c r="U996" s="81"/>
      <c r="V996" s="83"/>
      <c r="W996" s="49">
        <f>(AO996+AQ996+AR996+AS996+AV996+AX996+AZ996+BB996+BD996+BF996)/10*100</f>
        <v>0</v>
      </c>
      <c r="X996" s="50">
        <f>AN996+AP996+AT996+AU996+AW996+AY996</f>
        <v>0</v>
      </c>
      <c r="Y996" s="51" t="str">
        <f>IF(X996&gt;89,"SHW", IF(X996&gt;49,"MHW", IF(X996&gt;19,"D", IF(X996&gt;-14,"MAW", "SAW"))))</f>
        <v>MAW</v>
      </c>
      <c r="Z996" s="52"/>
      <c r="AA996" s="53"/>
      <c r="AB996" s="54"/>
      <c r="AC996" s="49"/>
      <c r="AD996" s="49"/>
      <c r="AE996" s="55"/>
      <c r="AF996" s="56"/>
      <c r="AG996" s="51"/>
      <c r="AH996" s="57"/>
      <c r="AI996" s="57"/>
      <c r="AJ996" s="56"/>
      <c r="AK996" s="58"/>
      <c r="AL996" s="59"/>
      <c r="AM996" s="60"/>
      <c r="AN996" s="35">
        <f>B996*(40)-C996*(40)</f>
        <v>0</v>
      </c>
      <c r="AO996" s="61">
        <f>IF(AN996&gt;0.01,1,0)</f>
        <v>0</v>
      </c>
      <c r="AP996" s="62">
        <f>D996*50-E996*50</f>
        <v>0</v>
      </c>
      <c r="AQ996" s="61">
        <f>IF(AP996&gt;0.01,1,0)</f>
        <v>0</v>
      </c>
      <c r="AR996" s="63">
        <f>IF(H996&gt;0.51,1,0)</f>
        <v>0</v>
      </c>
      <c r="AS996" s="63">
        <f>IF(J996&gt;0.34,1,0)</f>
        <v>0</v>
      </c>
      <c r="AT996" s="61">
        <f>(H996*20+I996*10+J996*30+K996*10)</f>
        <v>0</v>
      </c>
      <c r="AU996" s="63">
        <f>L996*2</f>
        <v>0</v>
      </c>
      <c r="AV996" s="63">
        <f>IF(AU996&gt;0.01,1,0)</f>
        <v>0</v>
      </c>
      <c r="AW996" s="61">
        <f>M996*2</f>
        <v>0</v>
      </c>
      <c r="AX996" s="61">
        <f>IF(AW996&gt;0.01,1,0)</f>
        <v>0</v>
      </c>
      <c r="AY996" s="61">
        <f>(N996-O996)*-1</f>
        <v>0</v>
      </c>
      <c r="AZ996" s="61">
        <f>IF(AY996&gt;0.01,1,0)</f>
        <v>0</v>
      </c>
      <c r="BA996" s="36">
        <f>Q996-R996</f>
        <v>0</v>
      </c>
      <c r="BB996" s="64">
        <f>IF(BA996&gt;0.01,1,0)</f>
        <v>0</v>
      </c>
      <c r="BC996" s="62">
        <f>S996-T996</f>
        <v>0</v>
      </c>
      <c r="BD996" s="61">
        <f>IF(BC996&gt;0.01,1,0)</f>
        <v>0</v>
      </c>
      <c r="BE996" s="62">
        <f>U996-V996</f>
        <v>0</v>
      </c>
      <c r="BF996" s="65">
        <f>IF(BE996&gt;0.01,1,0)</f>
        <v>0</v>
      </c>
      <c r="BG996" s="68"/>
      <c r="BH996" s="67"/>
      <c r="BI996" s="67"/>
    </row>
    <row r="997" spans="1:61">
      <c r="A997" s="34"/>
      <c r="B997" s="35"/>
      <c r="C997" s="36"/>
      <c r="D997" s="37"/>
      <c r="E997" s="38"/>
      <c r="F997" s="39"/>
      <c r="G997" s="40"/>
      <c r="H997" s="41"/>
      <c r="I997" s="42"/>
      <c r="J997" s="43"/>
      <c r="K997" s="38"/>
      <c r="L997" s="44"/>
      <c r="M997" s="45"/>
      <c r="N997" s="45"/>
      <c r="O997" s="46"/>
      <c r="P997" s="47"/>
      <c r="Q997" s="48"/>
      <c r="R997" s="36"/>
      <c r="S997" s="78"/>
      <c r="T997" s="80"/>
      <c r="U997" s="81"/>
      <c r="V997" s="83"/>
      <c r="W997" s="49">
        <f>(AO997+AQ997+AR997+AS997+AV997+AX997+AZ997+BB997+BD997+BF997)/10*100</f>
        <v>0</v>
      </c>
      <c r="X997" s="50">
        <f>AN997+AP997+AT997+AU997+AW997+AY997</f>
        <v>0</v>
      </c>
      <c r="Y997" s="51" t="str">
        <f>IF(X997&gt;89,"SHW", IF(X997&gt;49,"MHW", IF(X997&gt;19,"D", IF(X997&gt;-14,"MAW", "SAW"))))</f>
        <v>MAW</v>
      </c>
      <c r="Z997" s="52"/>
      <c r="AA997" s="53"/>
      <c r="AB997" s="54"/>
      <c r="AC997" s="49"/>
      <c r="AD997" s="49"/>
      <c r="AE997" s="55"/>
      <c r="AF997" s="56"/>
      <c r="AG997" s="51"/>
      <c r="AH997" s="57"/>
      <c r="AI997" s="57"/>
      <c r="AJ997" s="56"/>
      <c r="AK997" s="58"/>
      <c r="AL997" s="59"/>
      <c r="AM997" s="60"/>
      <c r="AN997" s="35">
        <f>B997*(40)-C997*(40)</f>
        <v>0</v>
      </c>
      <c r="AO997" s="61">
        <f>IF(AN997&gt;0.01,1,0)</f>
        <v>0</v>
      </c>
      <c r="AP997" s="62">
        <f>D997*50-E997*50</f>
        <v>0</v>
      </c>
      <c r="AQ997" s="61">
        <f>IF(AP997&gt;0.01,1,0)</f>
        <v>0</v>
      </c>
      <c r="AR997" s="63">
        <f>IF(H997&gt;0.51,1,0)</f>
        <v>0</v>
      </c>
      <c r="AS997" s="63">
        <f>IF(J997&gt;0.34,1,0)</f>
        <v>0</v>
      </c>
      <c r="AT997" s="61">
        <f>(H997*20+I997*10+J997*30+K997*10)</f>
        <v>0</v>
      </c>
      <c r="AU997" s="63">
        <f>L997*2</f>
        <v>0</v>
      </c>
      <c r="AV997" s="63">
        <f>IF(AU997&gt;0.01,1,0)</f>
        <v>0</v>
      </c>
      <c r="AW997" s="61">
        <f>M997*2</f>
        <v>0</v>
      </c>
      <c r="AX997" s="61">
        <f>IF(AW997&gt;0.01,1,0)</f>
        <v>0</v>
      </c>
      <c r="AY997" s="61">
        <f>(N997-O997)*-1</f>
        <v>0</v>
      </c>
      <c r="AZ997" s="61">
        <f>IF(AY997&gt;0.01,1,0)</f>
        <v>0</v>
      </c>
      <c r="BA997" s="36">
        <f>Q997-R997</f>
        <v>0</v>
      </c>
      <c r="BB997" s="64">
        <f>IF(BA997&gt;0.01,1,0)</f>
        <v>0</v>
      </c>
      <c r="BC997" s="62">
        <f>S997-T997</f>
        <v>0</v>
      </c>
      <c r="BD997" s="61">
        <f>IF(BC997&gt;0.01,1,0)</f>
        <v>0</v>
      </c>
      <c r="BE997" s="62">
        <f>U997-V997</f>
        <v>0</v>
      </c>
      <c r="BF997" s="65">
        <f>IF(BE997&gt;0.01,1,0)</f>
        <v>0</v>
      </c>
      <c r="BG997" s="68"/>
      <c r="BH997" s="67"/>
      <c r="BI997" s="67"/>
    </row>
    <row r="998" spans="1:61">
      <c r="A998" s="34"/>
      <c r="B998" s="35"/>
      <c r="C998" s="36"/>
      <c r="D998" s="37"/>
      <c r="E998" s="38"/>
      <c r="F998" s="39"/>
      <c r="G998" s="40"/>
      <c r="H998" s="41"/>
      <c r="I998" s="42"/>
      <c r="J998" s="43"/>
      <c r="K998" s="38"/>
      <c r="L998" s="44"/>
      <c r="M998" s="45"/>
      <c r="N998" s="45"/>
      <c r="O998" s="46"/>
      <c r="P998" s="47"/>
      <c r="Q998" s="48"/>
      <c r="R998" s="36"/>
      <c r="S998" s="78"/>
      <c r="T998" s="80"/>
      <c r="U998" s="81"/>
      <c r="V998" s="83"/>
      <c r="W998" s="49">
        <f>(AO998+AQ998+AR998+AS998+AV998+AX998+AZ998+BB998+BD998+BF998)/10*100</f>
        <v>0</v>
      </c>
      <c r="X998" s="50">
        <f>AN998+AP998+AT998+AU998+AW998+AY998</f>
        <v>0</v>
      </c>
      <c r="Y998" s="51" t="str">
        <f>IF(X998&gt;89,"SHW", IF(X998&gt;49,"MHW", IF(X998&gt;19,"D", IF(X998&gt;-14,"MAW", "SAW"))))</f>
        <v>MAW</v>
      </c>
      <c r="Z998" s="52"/>
      <c r="AA998" s="53"/>
      <c r="AB998" s="54"/>
      <c r="AC998" s="49"/>
      <c r="AD998" s="49"/>
      <c r="AE998" s="55"/>
      <c r="AF998" s="56"/>
      <c r="AG998" s="51"/>
      <c r="AH998" s="57"/>
      <c r="AI998" s="57"/>
      <c r="AJ998" s="56"/>
      <c r="AK998" s="58"/>
      <c r="AL998" s="59"/>
      <c r="AM998" s="60"/>
      <c r="AN998" s="35">
        <f>B998*(40)-C998*(40)</f>
        <v>0</v>
      </c>
      <c r="AO998" s="61">
        <f>IF(AN998&gt;0.01,1,0)</f>
        <v>0</v>
      </c>
      <c r="AP998" s="62">
        <f>D998*50-E998*50</f>
        <v>0</v>
      </c>
      <c r="AQ998" s="61">
        <f>IF(AP998&gt;0.01,1,0)</f>
        <v>0</v>
      </c>
      <c r="AR998" s="63">
        <f>IF(H998&gt;0.51,1,0)</f>
        <v>0</v>
      </c>
      <c r="AS998" s="63">
        <f>IF(J998&gt;0.34,1,0)</f>
        <v>0</v>
      </c>
      <c r="AT998" s="61">
        <f>(H998*20+I998*10+J998*30+K998*10)</f>
        <v>0</v>
      </c>
      <c r="AU998" s="63">
        <f>L998*2</f>
        <v>0</v>
      </c>
      <c r="AV998" s="63">
        <f>IF(AU998&gt;0.01,1,0)</f>
        <v>0</v>
      </c>
      <c r="AW998" s="61">
        <f>M998*2</f>
        <v>0</v>
      </c>
      <c r="AX998" s="61">
        <f>IF(AW998&gt;0.01,1,0)</f>
        <v>0</v>
      </c>
      <c r="AY998" s="61">
        <f>(N998-O998)*-1</f>
        <v>0</v>
      </c>
      <c r="AZ998" s="61">
        <f>IF(AY998&gt;0.01,1,0)</f>
        <v>0</v>
      </c>
      <c r="BA998" s="36">
        <f>Q998-R998</f>
        <v>0</v>
      </c>
      <c r="BB998" s="64">
        <f>IF(BA998&gt;0.01,1,0)</f>
        <v>0</v>
      </c>
      <c r="BC998" s="62">
        <f>S998-T998</f>
        <v>0</v>
      </c>
      <c r="BD998" s="61">
        <f>IF(BC998&gt;0.01,1,0)</f>
        <v>0</v>
      </c>
      <c r="BE998" s="62">
        <f>U998-V998</f>
        <v>0</v>
      </c>
      <c r="BF998" s="65">
        <f>IF(BE998&gt;0.01,1,0)</f>
        <v>0</v>
      </c>
      <c r="BG998" s="68"/>
      <c r="BH998" s="67"/>
      <c r="BI998" s="67"/>
    </row>
    <row r="999" spans="1:61">
      <c r="A999" s="34"/>
      <c r="B999" s="35"/>
      <c r="C999" s="36"/>
      <c r="D999" s="37"/>
      <c r="E999" s="38"/>
      <c r="F999" s="39"/>
      <c r="G999" s="40"/>
      <c r="H999" s="41"/>
      <c r="I999" s="42"/>
      <c r="J999" s="43"/>
      <c r="K999" s="38"/>
      <c r="L999" s="44"/>
      <c r="M999" s="45"/>
      <c r="N999" s="45"/>
      <c r="O999" s="46"/>
      <c r="P999" s="47"/>
      <c r="Q999" s="48"/>
      <c r="R999" s="36"/>
      <c r="S999" s="78"/>
      <c r="T999" s="80"/>
      <c r="U999" s="81"/>
      <c r="V999" s="83"/>
      <c r="W999" s="49">
        <f>(AO999+AQ999+AR999+AS999+AV999+AX999+AZ999+BB999+BD999+BF999)/10*100</f>
        <v>0</v>
      </c>
      <c r="X999" s="50">
        <f>AN999+AP999+AT999+AU999+AW999+AY999</f>
        <v>0</v>
      </c>
      <c r="Y999" s="51" t="str">
        <f>IF(X999&gt;89,"SHW", IF(X999&gt;49,"MHW", IF(X999&gt;19,"D", IF(X999&gt;-14,"MAW", "SAW"))))</f>
        <v>MAW</v>
      </c>
      <c r="Z999" s="52"/>
      <c r="AA999" s="53"/>
      <c r="AB999" s="54"/>
      <c r="AC999" s="49"/>
      <c r="AD999" s="49"/>
      <c r="AE999" s="55"/>
      <c r="AF999" s="56"/>
      <c r="AG999" s="51"/>
      <c r="AH999" s="57"/>
      <c r="AI999" s="57"/>
      <c r="AJ999" s="56"/>
      <c r="AK999" s="58"/>
      <c r="AL999" s="59"/>
      <c r="AM999" s="60"/>
      <c r="AN999" s="35">
        <f>B999*(40)-C999*(40)</f>
        <v>0</v>
      </c>
      <c r="AO999" s="61">
        <f>IF(AN999&gt;0.01,1,0)</f>
        <v>0</v>
      </c>
      <c r="AP999" s="62">
        <f>D999*50-E999*50</f>
        <v>0</v>
      </c>
      <c r="AQ999" s="61">
        <f>IF(AP999&gt;0.01,1,0)</f>
        <v>0</v>
      </c>
      <c r="AR999" s="63">
        <f>IF(H999&gt;0.51,1,0)</f>
        <v>0</v>
      </c>
      <c r="AS999" s="63">
        <f>IF(J999&gt;0.34,1,0)</f>
        <v>0</v>
      </c>
      <c r="AT999" s="61">
        <f>(H999*20+I999*10+J999*30+K999*10)</f>
        <v>0</v>
      </c>
      <c r="AU999" s="63">
        <f>L999*2</f>
        <v>0</v>
      </c>
      <c r="AV999" s="63">
        <f>IF(AU999&gt;0.01,1,0)</f>
        <v>0</v>
      </c>
      <c r="AW999" s="61">
        <f>M999*2</f>
        <v>0</v>
      </c>
      <c r="AX999" s="61">
        <f>IF(AW999&gt;0.01,1,0)</f>
        <v>0</v>
      </c>
      <c r="AY999" s="61">
        <f>(N999-O999)*-1</f>
        <v>0</v>
      </c>
      <c r="AZ999" s="61">
        <f>IF(AY999&gt;0.01,1,0)</f>
        <v>0</v>
      </c>
      <c r="BA999" s="36">
        <f>Q999-R999</f>
        <v>0</v>
      </c>
      <c r="BB999" s="64">
        <f>IF(BA999&gt;0.01,1,0)</f>
        <v>0</v>
      </c>
      <c r="BC999" s="62">
        <f>S999-T999</f>
        <v>0</v>
      </c>
      <c r="BD999" s="61">
        <f>IF(BC999&gt;0.01,1,0)</f>
        <v>0</v>
      </c>
      <c r="BE999" s="62">
        <f>U999-V999</f>
        <v>0</v>
      </c>
      <c r="BF999" s="65">
        <f>IF(BE999&gt;0.01,1,0)</f>
        <v>0</v>
      </c>
      <c r="BG999" s="68"/>
      <c r="BH999" s="67"/>
      <c r="BI999" s="67"/>
    </row>
    <row r="1000" spans="1:61">
      <c r="A1000" s="34"/>
      <c r="B1000" s="35"/>
      <c r="C1000" s="36"/>
      <c r="D1000" s="37"/>
      <c r="E1000" s="38"/>
      <c r="F1000" s="39"/>
      <c r="G1000" s="40"/>
      <c r="H1000" s="41"/>
      <c r="I1000" s="42"/>
      <c r="J1000" s="43"/>
      <c r="K1000" s="38"/>
      <c r="L1000" s="44"/>
      <c r="M1000" s="45"/>
      <c r="N1000" s="45"/>
      <c r="O1000" s="46"/>
      <c r="P1000" s="47"/>
      <c r="Q1000" s="48"/>
      <c r="R1000" s="36"/>
      <c r="S1000" s="78"/>
      <c r="T1000" s="80"/>
      <c r="U1000" s="81"/>
      <c r="V1000" s="83"/>
      <c r="W1000" s="49">
        <f>(AO1000+AQ1000+AR1000+AS1000+AV1000+AX1000+AZ1000+BB1000+BD1000+BF1000)/10*100</f>
        <v>0</v>
      </c>
      <c r="X1000" s="50">
        <f>AN1000+AP1000+AT1000+AU1000+AW1000+AY1000</f>
        <v>0</v>
      </c>
      <c r="Y1000" s="51" t="str">
        <f>IF(X1000&gt;89,"SHW", IF(X1000&gt;49,"MHW", IF(X1000&gt;19,"D", IF(X1000&gt;-14,"MAW", "SAW"))))</f>
        <v>MAW</v>
      </c>
      <c r="Z1000" s="52"/>
      <c r="AA1000" s="53"/>
      <c r="AB1000" s="54"/>
      <c r="AC1000" s="49"/>
      <c r="AD1000" s="49"/>
      <c r="AE1000" s="55"/>
      <c r="AF1000" s="56"/>
      <c r="AG1000" s="51"/>
      <c r="AH1000" s="57"/>
      <c r="AI1000" s="57"/>
      <c r="AJ1000" s="56"/>
      <c r="AK1000" s="58"/>
      <c r="AL1000" s="59"/>
      <c r="AM1000" s="60"/>
      <c r="AN1000" s="35">
        <f>B1000*(40)-C1000*(40)</f>
        <v>0</v>
      </c>
      <c r="AO1000" s="61">
        <f>IF(AN1000&gt;0.01,1,0)</f>
        <v>0</v>
      </c>
      <c r="AP1000" s="62">
        <f>D1000*50-E1000*50</f>
        <v>0</v>
      </c>
      <c r="AQ1000" s="61">
        <f>IF(AP1000&gt;0.01,1,0)</f>
        <v>0</v>
      </c>
      <c r="AR1000" s="63">
        <f>IF(H1000&gt;0.51,1,0)</f>
        <v>0</v>
      </c>
      <c r="AS1000" s="63">
        <f>IF(J1000&gt;0.34,1,0)</f>
        <v>0</v>
      </c>
      <c r="AT1000" s="61">
        <f>(H1000*20+I1000*10+J1000*30+K1000*10)</f>
        <v>0</v>
      </c>
      <c r="AU1000" s="63">
        <f>L1000*2</f>
        <v>0</v>
      </c>
      <c r="AV1000" s="63">
        <f>IF(AU1000&gt;0.01,1,0)</f>
        <v>0</v>
      </c>
      <c r="AW1000" s="61">
        <f>M1000*2</f>
        <v>0</v>
      </c>
      <c r="AX1000" s="61">
        <f>IF(AW1000&gt;0.01,1,0)</f>
        <v>0</v>
      </c>
      <c r="AY1000" s="61">
        <f>(N1000-O1000)*-1</f>
        <v>0</v>
      </c>
      <c r="AZ1000" s="61">
        <f>IF(AY1000&gt;0.01,1,0)</f>
        <v>0</v>
      </c>
      <c r="BA1000" s="36">
        <f>Q1000-R1000</f>
        <v>0</v>
      </c>
      <c r="BB1000" s="64">
        <f>IF(BA1000&gt;0.01,1,0)</f>
        <v>0</v>
      </c>
      <c r="BC1000" s="62">
        <f>S1000-T1000</f>
        <v>0</v>
      </c>
      <c r="BD1000" s="61">
        <f>IF(BC1000&gt;0.01,1,0)</f>
        <v>0</v>
      </c>
      <c r="BE1000" s="62">
        <f>U1000-V1000</f>
        <v>0</v>
      </c>
      <c r="BF1000" s="65">
        <f>IF(BE1000&gt;0.01,1,0)</f>
        <v>0</v>
      </c>
      <c r="BG1000" s="68"/>
      <c r="BH1000" s="67"/>
      <c r="BI1000" s="67"/>
    </row>
    <row r="1001" spans="1:61">
      <c r="A1001" s="34"/>
      <c r="B1001" s="35"/>
      <c r="C1001" s="36"/>
      <c r="D1001" s="37"/>
      <c r="E1001" s="38"/>
      <c r="F1001" s="39"/>
      <c r="G1001" s="40"/>
      <c r="H1001" s="41"/>
      <c r="I1001" s="42"/>
      <c r="J1001" s="43"/>
      <c r="K1001" s="38"/>
      <c r="L1001" s="44"/>
      <c r="M1001" s="45"/>
      <c r="N1001" s="45"/>
      <c r="O1001" s="46"/>
      <c r="P1001" s="47"/>
      <c r="Q1001" s="48"/>
      <c r="R1001" s="36"/>
      <c r="S1001" s="78"/>
      <c r="T1001" s="80"/>
      <c r="U1001" s="81"/>
      <c r="V1001" s="83"/>
      <c r="W1001" s="49">
        <f>(AO1001+AQ1001+AR1001+AS1001+AV1001+AX1001+AZ1001+BB1001+BD1001+BF1001)/10*100</f>
        <v>0</v>
      </c>
      <c r="X1001" s="50">
        <f>AN1001+AP1001+AT1001+AU1001+AW1001+AY1001</f>
        <v>0</v>
      </c>
      <c r="Y1001" s="51" t="str">
        <f>IF(X1001&gt;89,"SHW", IF(X1001&gt;49,"MHW", IF(X1001&gt;19,"D", IF(X1001&gt;-14,"MAW", "SAW"))))</f>
        <v>MAW</v>
      </c>
      <c r="Z1001" s="52"/>
      <c r="AA1001" s="53"/>
      <c r="AB1001" s="54"/>
      <c r="AC1001" s="49"/>
      <c r="AD1001" s="49"/>
      <c r="AE1001" s="55"/>
      <c r="AF1001" s="56"/>
      <c r="AG1001" s="51"/>
      <c r="AH1001" s="57"/>
      <c r="AI1001" s="57"/>
      <c r="AJ1001" s="56"/>
      <c r="AK1001" s="58"/>
      <c r="AL1001" s="59"/>
      <c r="AM1001" s="60"/>
      <c r="AN1001" s="35">
        <f>B1001*(40)-C1001*(40)</f>
        <v>0</v>
      </c>
      <c r="AO1001" s="61">
        <f>IF(AN1001&gt;0.01,1,0)</f>
        <v>0</v>
      </c>
      <c r="AP1001" s="62">
        <f>D1001*50-E1001*50</f>
        <v>0</v>
      </c>
      <c r="AQ1001" s="61">
        <f>IF(AP1001&gt;0.01,1,0)</f>
        <v>0</v>
      </c>
      <c r="AR1001" s="63">
        <f>IF(H1001&gt;0.51,1,0)</f>
        <v>0</v>
      </c>
      <c r="AS1001" s="63">
        <f>IF(J1001&gt;0.34,1,0)</f>
        <v>0</v>
      </c>
      <c r="AT1001" s="61">
        <f>(H1001*20+I1001*10+J1001*30+K1001*10)</f>
        <v>0</v>
      </c>
      <c r="AU1001" s="63">
        <f>L1001*2</f>
        <v>0</v>
      </c>
      <c r="AV1001" s="63">
        <f>IF(AU1001&gt;0.01,1,0)</f>
        <v>0</v>
      </c>
      <c r="AW1001" s="61">
        <f>M1001*2</f>
        <v>0</v>
      </c>
      <c r="AX1001" s="61">
        <f>IF(AW1001&gt;0.01,1,0)</f>
        <v>0</v>
      </c>
      <c r="AY1001" s="61">
        <f>(N1001-O1001)*-1</f>
        <v>0</v>
      </c>
      <c r="AZ1001" s="61">
        <f>IF(AY1001&gt;0.01,1,0)</f>
        <v>0</v>
      </c>
      <c r="BA1001" s="36">
        <f>Q1001-R1001</f>
        <v>0</v>
      </c>
      <c r="BB1001" s="64">
        <f>IF(BA1001&gt;0.01,1,0)</f>
        <v>0</v>
      </c>
      <c r="BC1001" s="62">
        <f>S1001-T1001</f>
        <v>0</v>
      </c>
      <c r="BD1001" s="61">
        <f>IF(BC1001&gt;0.01,1,0)</f>
        <v>0</v>
      </c>
      <c r="BE1001" s="62">
        <f>U1001-V1001</f>
        <v>0</v>
      </c>
      <c r="BF1001" s="65">
        <f>IF(BE1001&gt;0.01,1,0)</f>
        <v>0</v>
      </c>
      <c r="BG1001" s="68"/>
      <c r="BH1001" s="67"/>
      <c r="BI1001" s="67"/>
    </row>
    <row r="1002" spans="1:61">
      <c r="A1002" s="34"/>
      <c r="B1002" s="35"/>
      <c r="C1002" s="36"/>
      <c r="D1002" s="37"/>
      <c r="E1002" s="38"/>
      <c r="F1002" s="39"/>
      <c r="G1002" s="40"/>
      <c r="H1002" s="41"/>
      <c r="I1002" s="42"/>
      <c r="J1002" s="43"/>
      <c r="K1002" s="38"/>
      <c r="L1002" s="44"/>
      <c r="M1002" s="45"/>
      <c r="N1002" s="45"/>
      <c r="O1002" s="46"/>
      <c r="P1002" s="47"/>
      <c r="Q1002" s="48"/>
      <c r="R1002" s="36"/>
      <c r="S1002" s="78"/>
      <c r="T1002" s="80"/>
      <c r="U1002" s="81"/>
      <c r="V1002" s="83"/>
      <c r="W1002" s="49">
        <f>(AO1002+AQ1002+AR1002+AS1002+AV1002+AX1002+AZ1002+BB1002+BD1002+BF1002)/10*100</f>
        <v>0</v>
      </c>
      <c r="X1002" s="50">
        <f>AN1002+AP1002+AT1002+AU1002+AW1002+AY1002</f>
        <v>0</v>
      </c>
      <c r="Y1002" s="51" t="str">
        <f>IF(X1002&gt;89,"SHW", IF(X1002&gt;49,"MHW", IF(X1002&gt;19,"D", IF(X1002&gt;-14,"MAW", "SAW"))))</f>
        <v>MAW</v>
      </c>
      <c r="Z1002" s="52"/>
      <c r="AA1002" s="53"/>
      <c r="AB1002" s="54"/>
      <c r="AC1002" s="49"/>
      <c r="AD1002" s="49"/>
      <c r="AE1002" s="55"/>
      <c r="AF1002" s="56"/>
      <c r="AG1002" s="51"/>
      <c r="AH1002" s="57"/>
      <c r="AI1002" s="57"/>
      <c r="AJ1002" s="56"/>
      <c r="AK1002" s="58"/>
      <c r="AL1002" s="59"/>
      <c r="AM1002" s="60"/>
      <c r="AN1002" s="35">
        <f>B1002*(40)-C1002*(40)</f>
        <v>0</v>
      </c>
      <c r="AO1002" s="61">
        <f>IF(AN1002&gt;0.01,1,0)</f>
        <v>0</v>
      </c>
      <c r="AP1002" s="62">
        <f>D1002*50-E1002*50</f>
        <v>0</v>
      </c>
      <c r="AQ1002" s="61">
        <f>IF(AP1002&gt;0.01,1,0)</f>
        <v>0</v>
      </c>
      <c r="AR1002" s="63">
        <f>IF(H1002&gt;0.51,1,0)</f>
        <v>0</v>
      </c>
      <c r="AS1002" s="63">
        <f>IF(J1002&gt;0.34,1,0)</f>
        <v>0</v>
      </c>
      <c r="AT1002" s="61">
        <f>(H1002*20+I1002*10+J1002*30+K1002*10)</f>
        <v>0</v>
      </c>
      <c r="AU1002" s="63">
        <f>L1002*2</f>
        <v>0</v>
      </c>
      <c r="AV1002" s="63">
        <f>IF(AU1002&gt;0.01,1,0)</f>
        <v>0</v>
      </c>
      <c r="AW1002" s="61">
        <f>M1002*2</f>
        <v>0</v>
      </c>
      <c r="AX1002" s="61">
        <f>IF(AW1002&gt;0.01,1,0)</f>
        <v>0</v>
      </c>
      <c r="AY1002" s="61">
        <f>(N1002-O1002)*-1</f>
        <v>0</v>
      </c>
      <c r="AZ1002" s="61">
        <f>IF(AY1002&gt;0.01,1,0)</f>
        <v>0</v>
      </c>
      <c r="BA1002" s="36">
        <f>Q1002-R1002</f>
        <v>0</v>
      </c>
      <c r="BB1002" s="64">
        <f>IF(BA1002&gt;0.01,1,0)</f>
        <v>0</v>
      </c>
      <c r="BC1002" s="62">
        <f>S1002-T1002</f>
        <v>0</v>
      </c>
      <c r="BD1002" s="61">
        <f>IF(BC1002&gt;0.01,1,0)</f>
        <v>0</v>
      </c>
      <c r="BE1002" s="62">
        <f>U1002-V1002</f>
        <v>0</v>
      </c>
      <c r="BF1002" s="65">
        <f>IF(BE1002&gt;0.01,1,0)</f>
        <v>0</v>
      </c>
      <c r="BG1002" s="68"/>
      <c r="BH1002" s="67"/>
      <c r="BI1002" s="67"/>
    </row>
    <row r="1003" spans="1:61">
      <c r="A1003" s="34"/>
      <c r="B1003" s="35"/>
      <c r="C1003" s="36"/>
      <c r="D1003" s="37"/>
      <c r="E1003" s="38"/>
      <c r="F1003" s="39"/>
      <c r="G1003" s="40"/>
      <c r="H1003" s="41"/>
      <c r="I1003" s="42"/>
      <c r="J1003" s="43"/>
      <c r="K1003" s="38"/>
      <c r="L1003" s="44"/>
      <c r="M1003" s="45"/>
      <c r="N1003" s="45"/>
      <c r="O1003" s="46"/>
      <c r="P1003" s="47"/>
      <c r="Q1003" s="48"/>
      <c r="R1003" s="36"/>
      <c r="S1003" s="78"/>
      <c r="T1003" s="80"/>
      <c r="U1003" s="81"/>
      <c r="V1003" s="83"/>
      <c r="W1003" s="49">
        <f>(AO1003+AQ1003+AR1003+AS1003+AV1003+AX1003+AZ1003+BB1003+BD1003+BF1003)/10*100</f>
        <v>0</v>
      </c>
      <c r="X1003" s="50">
        <f>AN1003+AP1003+AT1003+AU1003+AW1003+AY1003</f>
        <v>0</v>
      </c>
      <c r="Y1003" s="51" t="str">
        <f>IF(X1003&gt;89,"SHW", IF(X1003&gt;49,"MHW", IF(X1003&gt;19,"D", IF(X1003&gt;-14,"MAW", "SAW"))))</f>
        <v>MAW</v>
      </c>
      <c r="Z1003" s="52"/>
      <c r="AA1003" s="53"/>
      <c r="AB1003" s="54"/>
      <c r="AC1003" s="49"/>
      <c r="AD1003" s="49"/>
      <c r="AE1003" s="55"/>
      <c r="AF1003" s="56"/>
      <c r="AG1003" s="51"/>
      <c r="AH1003" s="57"/>
      <c r="AI1003" s="57"/>
      <c r="AJ1003" s="56"/>
      <c r="AK1003" s="58"/>
      <c r="AL1003" s="59"/>
      <c r="AM1003" s="60"/>
      <c r="AN1003" s="35">
        <f>B1003*(40)-C1003*(40)</f>
        <v>0</v>
      </c>
      <c r="AO1003" s="61">
        <f>IF(AN1003&gt;0.01,1,0)</f>
        <v>0</v>
      </c>
      <c r="AP1003" s="62">
        <f>D1003*50-E1003*50</f>
        <v>0</v>
      </c>
      <c r="AQ1003" s="61">
        <f>IF(AP1003&gt;0.01,1,0)</f>
        <v>0</v>
      </c>
      <c r="AR1003" s="63">
        <f>IF(H1003&gt;0.51,1,0)</f>
        <v>0</v>
      </c>
      <c r="AS1003" s="63">
        <f>IF(J1003&gt;0.34,1,0)</f>
        <v>0</v>
      </c>
      <c r="AT1003" s="61">
        <f>(H1003*20+I1003*10+J1003*30+K1003*10)</f>
        <v>0</v>
      </c>
      <c r="AU1003" s="63">
        <f>L1003*2</f>
        <v>0</v>
      </c>
      <c r="AV1003" s="63">
        <f>IF(AU1003&gt;0.01,1,0)</f>
        <v>0</v>
      </c>
      <c r="AW1003" s="61">
        <f>M1003*2</f>
        <v>0</v>
      </c>
      <c r="AX1003" s="61">
        <f>IF(AW1003&gt;0.01,1,0)</f>
        <v>0</v>
      </c>
      <c r="AY1003" s="61">
        <f>(N1003-O1003)*-1</f>
        <v>0</v>
      </c>
      <c r="AZ1003" s="61">
        <f>IF(AY1003&gt;0.01,1,0)</f>
        <v>0</v>
      </c>
      <c r="BA1003" s="36">
        <f>Q1003-R1003</f>
        <v>0</v>
      </c>
      <c r="BB1003" s="64">
        <f>IF(BA1003&gt;0.01,1,0)</f>
        <v>0</v>
      </c>
      <c r="BC1003" s="62">
        <f>S1003-T1003</f>
        <v>0</v>
      </c>
      <c r="BD1003" s="61">
        <f>IF(BC1003&gt;0.01,1,0)</f>
        <v>0</v>
      </c>
      <c r="BE1003" s="62">
        <f>U1003-V1003</f>
        <v>0</v>
      </c>
      <c r="BF1003" s="65">
        <f>IF(BE1003&gt;0.01,1,0)</f>
        <v>0</v>
      </c>
      <c r="BG1003" s="68"/>
      <c r="BH1003" s="67"/>
      <c r="BI1003" s="67"/>
    </row>
    <row r="1004" spans="1:61">
      <c r="A1004" s="34"/>
      <c r="B1004" s="35"/>
      <c r="C1004" s="36"/>
      <c r="D1004" s="37"/>
      <c r="E1004" s="38"/>
      <c r="F1004" s="39"/>
      <c r="G1004" s="40"/>
      <c r="H1004" s="41"/>
      <c r="I1004" s="42"/>
      <c r="J1004" s="43"/>
      <c r="K1004" s="38"/>
      <c r="L1004" s="44"/>
      <c r="M1004" s="45"/>
      <c r="N1004" s="45"/>
      <c r="O1004" s="46"/>
      <c r="P1004" s="47"/>
      <c r="Q1004" s="48"/>
      <c r="R1004" s="36"/>
      <c r="S1004" s="78"/>
      <c r="T1004" s="80"/>
      <c r="U1004" s="81"/>
      <c r="V1004" s="83"/>
      <c r="W1004" s="49">
        <f>(AO1004+AQ1004+AR1004+AS1004+AV1004+AX1004+AZ1004+BB1004+BD1004+BF1004)/10*100</f>
        <v>0</v>
      </c>
      <c r="X1004" s="50">
        <f>AN1004+AP1004+AT1004+AU1004+AW1004+AY1004</f>
        <v>0</v>
      </c>
      <c r="Y1004" s="51" t="str">
        <f>IF(X1004&gt;89,"SHW", IF(X1004&gt;49,"MHW", IF(X1004&gt;19,"D", IF(X1004&gt;-14,"MAW", "SAW"))))</f>
        <v>MAW</v>
      </c>
      <c r="Z1004" s="52"/>
      <c r="AA1004" s="53"/>
      <c r="AB1004" s="54"/>
      <c r="AC1004" s="49"/>
      <c r="AD1004" s="49"/>
      <c r="AE1004" s="55"/>
      <c r="AF1004" s="56"/>
      <c r="AG1004" s="51"/>
      <c r="AH1004" s="57"/>
      <c r="AI1004" s="57"/>
      <c r="AJ1004" s="56"/>
      <c r="AK1004" s="58"/>
      <c r="AL1004" s="59"/>
      <c r="AM1004" s="60"/>
      <c r="AN1004" s="35">
        <f>B1004*(40)-C1004*(40)</f>
        <v>0</v>
      </c>
      <c r="AO1004" s="61">
        <f>IF(AN1004&gt;0.01,1,0)</f>
        <v>0</v>
      </c>
      <c r="AP1004" s="62">
        <f>D1004*50-E1004*50</f>
        <v>0</v>
      </c>
      <c r="AQ1004" s="61">
        <f>IF(AP1004&gt;0.01,1,0)</f>
        <v>0</v>
      </c>
      <c r="AR1004" s="63">
        <f>IF(H1004&gt;0.51,1,0)</f>
        <v>0</v>
      </c>
      <c r="AS1004" s="63">
        <f>IF(J1004&gt;0.34,1,0)</f>
        <v>0</v>
      </c>
      <c r="AT1004" s="61">
        <f>(H1004*20+I1004*10+J1004*30+K1004*10)</f>
        <v>0</v>
      </c>
      <c r="AU1004" s="63">
        <f>L1004*2</f>
        <v>0</v>
      </c>
      <c r="AV1004" s="63">
        <f>IF(AU1004&gt;0.01,1,0)</f>
        <v>0</v>
      </c>
      <c r="AW1004" s="61">
        <f>M1004*2</f>
        <v>0</v>
      </c>
      <c r="AX1004" s="61">
        <f>IF(AW1004&gt;0.01,1,0)</f>
        <v>0</v>
      </c>
      <c r="AY1004" s="61">
        <f>(N1004-O1004)*-1</f>
        <v>0</v>
      </c>
      <c r="AZ1004" s="61">
        <f>IF(AY1004&gt;0.01,1,0)</f>
        <v>0</v>
      </c>
      <c r="BA1004" s="36">
        <f>Q1004-R1004</f>
        <v>0</v>
      </c>
      <c r="BB1004" s="64">
        <f>IF(BA1004&gt;0.01,1,0)</f>
        <v>0</v>
      </c>
      <c r="BC1004" s="62">
        <f>S1004-T1004</f>
        <v>0</v>
      </c>
      <c r="BD1004" s="61">
        <f>IF(BC1004&gt;0.01,1,0)</f>
        <v>0</v>
      </c>
      <c r="BE1004" s="62">
        <f>U1004-V1004</f>
        <v>0</v>
      </c>
      <c r="BF1004" s="65">
        <f>IF(BE1004&gt;0.01,1,0)</f>
        <v>0</v>
      </c>
      <c r="BG1004" s="66"/>
      <c r="BH1004" s="67"/>
      <c r="BI1004" s="67"/>
    </row>
    <row r="1005" spans="1:61">
      <c r="A1005" s="34"/>
      <c r="B1005" s="35"/>
      <c r="C1005" s="36"/>
      <c r="D1005" s="37"/>
      <c r="E1005" s="38"/>
      <c r="F1005" s="39"/>
      <c r="G1005" s="40"/>
      <c r="H1005" s="41"/>
      <c r="I1005" s="42"/>
      <c r="J1005" s="43"/>
      <c r="K1005" s="38"/>
      <c r="L1005" s="44"/>
      <c r="M1005" s="45"/>
      <c r="N1005" s="45"/>
      <c r="O1005" s="46"/>
      <c r="P1005" s="47"/>
      <c r="Q1005" s="48"/>
      <c r="R1005" s="36"/>
      <c r="S1005" s="78"/>
      <c r="T1005" s="80"/>
      <c r="U1005" s="81"/>
      <c r="V1005" s="83"/>
      <c r="W1005" s="49">
        <f>(AO1005+AQ1005+AR1005+AS1005+AV1005+AX1005+AZ1005+BB1005+BD1005+BF1005)/10*100</f>
        <v>0</v>
      </c>
      <c r="X1005" s="50">
        <f>AN1005+AP1005+AT1005+AU1005+AW1005+AY1005</f>
        <v>0</v>
      </c>
      <c r="Y1005" s="51" t="str">
        <f>IF(X1005&gt;89,"SHW", IF(X1005&gt;49,"MHW", IF(X1005&gt;19,"D", IF(X1005&gt;-14,"MAW", "SAW"))))</f>
        <v>MAW</v>
      </c>
      <c r="Z1005" s="52"/>
      <c r="AA1005" s="53"/>
      <c r="AB1005" s="54"/>
      <c r="AC1005" s="49"/>
      <c r="AD1005" s="49"/>
      <c r="AE1005" s="55"/>
      <c r="AF1005" s="56"/>
      <c r="AG1005" s="51"/>
      <c r="AH1005" s="57"/>
      <c r="AI1005" s="57"/>
      <c r="AJ1005" s="56"/>
      <c r="AK1005" s="58"/>
      <c r="AL1005" s="59"/>
      <c r="AM1005" s="60"/>
      <c r="AN1005" s="35">
        <f>B1005*(40)-C1005*(40)</f>
        <v>0</v>
      </c>
      <c r="AO1005" s="61">
        <f>IF(AN1005&gt;0.01,1,0)</f>
        <v>0</v>
      </c>
      <c r="AP1005" s="62">
        <f>D1005*50-E1005*50</f>
        <v>0</v>
      </c>
      <c r="AQ1005" s="61">
        <f>IF(AP1005&gt;0.01,1,0)</f>
        <v>0</v>
      </c>
      <c r="AR1005" s="63">
        <f>IF(H1005&gt;0.51,1,0)</f>
        <v>0</v>
      </c>
      <c r="AS1005" s="63">
        <f>IF(J1005&gt;0.34,1,0)</f>
        <v>0</v>
      </c>
      <c r="AT1005" s="61">
        <f>(H1005*20+I1005*10+J1005*30+K1005*10)</f>
        <v>0</v>
      </c>
      <c r="AU1005" s="63">
        <f>L1005*2</f>
        <v>0</v>
      </c>
      <c r="AV1005" s="63">
        <f>IF(AU1005&gt;0.01,1,0)</f>
        <v>0</v>
      </c>
      <c r="AW1005" s="61">
        <f>M1005*2</f>
        <v>0</v>
      </c>
      <c r="AX1005" s="61">
        <f>IF(AW1005&gt;0.01,1,0)</f>
        <v>0</v>
      </c>
      <c r="AY1005" s="61">
        <f>(N1005-O1005)*-1</f>
        <v>0</v>
      </c>
      <c r="AZ1005" s="61">
        <f>IF(AY1005&gt;0.01,1,0)</f>
        <v>0</v>
      </c>
      <c r="BA1005" s="36">
        <f>Q1005-R1005</f>
        <v>0</v>
      </c>
      <c r="BB1005" s="64">
        <f>IF(BA1005&gt;0.01,1,0)</f>
        <v>0</v>
      </c>
      <c r="BC1005" s="62">
        <f>S1005-T1005</f>
        <v>0</v>
      </c>
      <c r="BD1005" s="61">
        <f>IF(BC1005&gt;0.01,1,0)</f>
        <v>0</v>
      </c>
      <c r="BE1005" s="62">
        <f>U1005-V1005</f>
        <v>0</v>
      </c>
      <c r="BF1005" s="65">
        <f>IF(BE1005&gt;0.01,1,0)</f>
        <v>0</v>
      </c>
      <c r="BG1005" s="68"/>
      <c r="BH1005" s="67"/>
      <c r="BI1005" s="67"/>
    </row>
    <row r="1006" spans="1:61">
      <c r="A1006" s="34"/>
      <c r="B1006" s="35"/>
      <c r="C1006" s="36"/>
      <c r="D1006" s="37"/>
      <c r="E1006" s="38"/>
      <c r="F1006" s="39"/>
      <c r="G1006" s="40"/>
      <c r="H1006" s="41"/>
      <c r="I1006" s="42"/>
      <c r="J1006" s="43"/>
      <c r="K1006" s="38"/>
      <c r="L1006" s="44"/>
      <c r="M1006" s="45"/>
      <c r="N1006" s="45"/>
      <c r="O1006" s="46"/>
      <c r="P1006" s="47"/>
      <c r="Q1006" s="48"/>
      <c r="R1006" s="36"/>
      <c r="S1006" s="78"/>
      <c r="T1006" s="80"/>
      <c r="U1006" s="81"/>
      <c r="V1006" s="83"/>
      <c r="W1006" s="49">
        <f>(AO1006+AQ1006+AR1006+AS1006+AV1006+AX1006+AZ1006+BB1006+BD1006+BF1006)/10*100</f>
        <v>0</v>
      </c>
      <c r="X1006" s="50">
        <f>AN1006+AP1006+AT1006+AU1006+AW1006+AY1006</f>
        <v>0</v>
      </c>
      <c r="Y1006" s="51" t="str">
        <f>IF(X1006&gt;89,"SHW", IF(X1006&gt;49,"MHW", IF(X1006&gt;19,"D", IF(X1006&gt;-14,"MAW", "SAW"))))</f>
        <v>MAW</v>
      </c>
      <c r="Z1006" s="52"/>
      <c r="AA1006" s="53"/>
      <c r="AB1006" s="54"/>
      <c r="AC1006" s="49"/>
      <c r="AD1006" s="49"/>
      <c r="AE1006" s="55"/>
      <c r="AF1006" s="56"/>
      <c r="AG1006" s="51"/>
      <c r="AH1006" s="57"/>
      <c r="AI1006" s="57"/>
      <c r="AJ1006" s="56"/>
      <c r="AK1006" s="58"/>
      <c r="AL1006" s="59"/>
      <c r="AM1006" s="60"/>
      <c r="AN1006" s="35">
        <f>B1006*(40)-C1006*(40)</f>
        <v>0</v>
      </c>
      <c r="AO1006" s="61">
        <f>IF(AN1006&gt;0.01,1,0)</f>
        <v>0</v>
      </c>
      <c r="AP1006" s="62">
        <f>D1006*50-E1006*50</f>
        <v>0</v>
      </c>
      <c r="AQ1006" s="61">
        <f>IF(AP1006&gt;0.01,1,0)</f>
        <v>0</v>
      </c>
      <c r="AR1006" s="63">
        <f>IF(H1006&gt;0.51,1,0)</f>
        <v>0</v>
      </c>
      <c r="AS1006" s="63">
        <f>IF(J1006&gt;0.34,1,0)</f>
        <v>0</v>
      </c>
      <c r="AT1006" s="61">
        <f>(H1006*20+I1006*10+J1006*30+K1006*10)</f>
        <v>0</v>
      </c>
      <c r="AU1006" s="63">
        <f>L1006*2</f>
        <v>0</v>
      </c>
      <c r="AV1006" s="63">
        <f>IF(AU1006&gt;0.01,1,0)</f>
        <v>0</v>
      </c>
      <c r="AW1006" s="61">
        <f>M1006*2</f>
        <v>0</v>
      </c>
      <c r="AX1006" s="61">
        <f>IF(AW1006&gt;0.01,1,0)</f>
        <v>0</v>
      </c>
      <c r="AY1006" s="61">
        <f>(N1006-O1006)*-1</f>
        <v>0</v>
      </c>
      <c r="AZ1006" s="61">
        <f>IF(AY1006&gt;0.01,1,0)</f>
        <v>0</v>
      </c>
      <c r="BA1006" s="36">
        <f>Q1006-R1006</f>
        <v>0</v>
      </c>
      <c r="BB1006" s="64">
        <f>IF(BA1006&gt;0.01,1,0)</f>
        <v>0</v>
      </c>
      <c r="BC1006" s="62">
        <f>S1006-T1006</f>
        <v>0</v>
      </c>
      <c r="BD1006" s="61">
        <f>IF(BC1006&gt;0.01,1,0)</f>
        <v>0</v>
      </c>
      <c r="BE1006" s="62">
        <f>U1006-V1006</f>
        <v>0</v>
      </c>
      <c r="BF1006" s="65">
        <f>IF(BE1006&gt;0.01,1,0)</f>
        <v>0</v>
      </c>
      <c r="BG1006" s="68"/>
      <c r="BH1006" s="67"/>
      <c r="BI1006" s="67"/>
    </row>
    <row r="1007" spans="1:61">
      <c r="A1007" s="34"/>
      <c r="B1007" s="35"/>
      <c r="C1007" s="36"/>
      <c r="D1007" s="37"/>
      <c r="E1007" s="38"/>
      <c r="F1007" s="39"/>
      <c r="G1007" s="40"/>
      <c r="H1007" s="41"/>
      <c r="I1007" s="42"/>
      <c r="J1007" s="43"/>
      <c r="K1007" s="38"/>
      <c r="L1007" s="44"/>
      <c r="M1007" s="45"/>
      <c r="N1007" s="45"/>
      <c r="O1007" s="46"/>
      <c r="P1007" s="47"/>
      <c r="Q1007" s="48"/>
      <c r="R1007" s="36"/>
      <c r="S1007" s="78"/>
      <c r="T1007" s="80"/>
      <c r="U1007" s="81"/>
      <c r="V1007" s="83"/>
      <c r="W1007" s="49">
        <f>(AO1007+AQ1007+AR1007+AS1007+AV1007+AX1007+AZ1007+BB1007+BD1007+BF1007)/10*100</f>
        <v>0</v>
      </c>
      <c r="X1007" s="50">
        <f>AN1007+AP1007+AT1007+AU1007+AW1007+AY1007</f>
        <v>0</v>
      </c>
      <c r="Y1007" s="51" t="str">
        <f>IF(X1007&gt;89,"SHW", IF(X1007&gt;49,"MHW", IF(X1007&gt;19,"D", IF(X1007&gt;-14,"MAW", "SAW"))))</f>
        <v>MAW</v>
      </c>
      <c r="Z1007" s="52"/>
      <c r="AA1007" s="53"/>
      <c r="AB1007" s="54"/>
      <c r="AC1007" s="49"/>
      <c r="AD1007" s="49"/>
      <c r="AE1007" s="55"/>
      <c r="AF1007" s="56"/>
      <c r="AG1007" s="51"/>
      <c r="AH1007" s="57"/>
      <c r="AI1007" s="57"/>
      <c r="AJ1007" s="56"/>
      <c r="AK1007" s="58"/>
      <c r="AL1007" s="59"/>
      <c r="AM1007" s="60"/>
      <c r="AN1007" s="35">
        <f>B1007*(40)-C1007*(40)</f>
        <v>0</v>
      </c>
      <c r="AO1007" s="61">
        <f>IF(AN1007&gt;0.01,1,0)</f>
        <v>0</v>
      </c>
      <c r="AP1007" s="62">
        <f>D1007*50-E1007*50</f>
        <v>0</v>
      </c>
      <c r="AQ1007" s="61">
        <f>IF(AP1007&gt;0.01,1,0)</f>
        <v>0</v>
      </c>
      <c r="AR1007" s="63">
        <f>IF(H1007&gt;0.51,1,0)</f>
        <v>0</v>
      </c>
      <c r="AS1007" s="63">
        <f>IF(J1007&gt;0.34,1,0)</f>
        <v>0</v>
      </c>
      <c r="AT1007" s="61">
        <f>(H1007*20+I1007*10+J1007*30+K1007*10)</f>
        <v>0</v>
      </c>
      <c r="AU1007" s="63">
        <f>L1007*2</f>
        <v>0</v>
      </c>
      <c r="AV1007" s="63">
        <f>IF(AU1007&gt;0.01,1,0)</f>
        <v>0</v>
      </c>
      <c r="AW1007" s="61">
        <f>M1007*2</f>
        <v>0</v>
      </c>
      <c r="AX1007" s="61">
        <f>IF(AW1007&gt;0.01,1,0)</f>
        <v>0</v>
      </c>
      <c r="AY1007" s="61">
        <f>(N1007-O1007)*-1</f>
        <v>0</v>
      </c>
      <c r="AZ1007" s="61">
        <f>IF(AY1007&gt;0.01,1,0)</f>
        <v>0</v>
      </c>
      <c r="BA1007" s="36">
        <f>Q1007-R1007</f>
        <v>0</v>
      </c>
      <c r="BB1007" s="64">
        <f>IF(BA1007&gt;0.01,1,0)</f>
        <v>0</v>
      </c>
      <c r="BC1007" s="62">
        <f>S1007-T1007</f>
        <v>0</v>
      </c>
      <c r="BD1007" s="61">
        <f>IF(BC1007&gt;0.01,1,0)</f>
        <v>0</v>
      </c>
      <c r="BE1007" s="62">
        <f>U1007-V1007</f>
        <v>0</v>
      </c>
      <c r="BF1007" s="65">
        <f>IF(BE1007&gt;0.01,1,0)</f>
        <v>0</v>
      </c>
      <c r="BG1007" s="68"/>
      <c r="BH1007" s="67"/>
      <c r="BI1007" s="67"/>
    </row>
    <row r="1008" spans="1:61">
      <c r="A1008" s="34"/>
      <c r="B1008" s="35"/>
      <c r="C1008" s="36"/>
      <c r="D1008" s="37"/>
      <c r="E1008" s="38"/>
      <c r="F1008" s="39"/>
      <c r="G1008" s="40"/>
      <c r="H1008" s="41"/>
      <c r="I1008" s="42"/>
      <c r="J1008" s="43"/>
      <c r="K1008" s="38"/>
      <c r="L1008" s="44"/>
      <c r="M1008" s="45"/>
      <c r="N1008" s="45"/>
      <c r="O1008" s="46"/>
      <c r="P1008" s="47"/>
      <c r="Q1008" s="48"/>
      <c r="R1008" s="36"/>
      <c r="S1008" s="78"/>
      <c r="T1008" s="80"/>
      <c r="U1008" s="81"/>
      <c r="V1008" s="83"/>
      <c r="W1008" s="49">
        <f>(AO1008+AQ1008+AR1008+AS1008+AV1008+AX1008+AZ1008+BB1008+BD1008+BF1008)/10*100</f>
        <v>0</v>
      </c>
      <c r="X1008" s="50">
        <f>AN1008+AP1008+AT1008+AU1008+AW1008+AY1008</f>
        <v>0</v>
      </c>
      <c r="Y1008" s="51" t="str">
        <f>IF(X1008&gt;89,"SHW", IF(X1008&gt;49,"MHW", IF(X1008&gt;19,"D", IF(X1008&gt;-14,"MAW", "SAW"))))</f>
        <v>MAW</v>
      </c>
      <c r="Z1008" s="52"/>
      <c r="AA1008" s="53"/>
      <c r="AB1008" s="54"/>
      <c r="AC1008" s="49"/>
      <c r="AD1008" s="49"/>
      <c r="AE1008" s="55"/>
      <c r="AF1008" s="56"/>
      <c r="AG1008" s="51"/>
      <c r="AH1008" s="57"/>
      <c r="AI1008" s="57"/>
      <c r="AJ1008" s="56"/>
      <c r="AK1008" s="58"/>
      <c r="AL1008" s="59"/>
      <c r="AM1008" s="60"/>
      <c r="AN1008" s="35">
        <f>B1008*(40)-C1008*(40)</f>
        <v>0</v>
      </c>
      <c r="AO1008" s="61">
        <f>IF(AN1008&gt;0.01,1,0)</f>
        <v>0</v>
      </c>
      <c r="AP1008" s="62">
        <f>D1008*50-E1008*50</f>
        <v>0</v>
      </c>
      <c r="AQ1008" s="61">
        <f>IF(AP1008&gt;0.01,1,0)</f>
        <v>0</v>
      </c>
      <c r="AR1008" s="63">
        <f>IF(H1008&gt;0.51,1,0)</f>
        <v>0</v>
      </c>
      <c r="AS1008" s="63">
        <f>IF(J1008&gt;0.34,1,0)</f>
        <v>0</v>
      </c>
      <c r="AT1008" s="61">
        <f>(H1008*20+I1008*10+J1008*30+K1008*10)</f>
        <v>0</v>
      </c>
      <c r="AU1008" s="63">
        <f>L1008*2</f>
        <v>0</v>
      </c>
      <c r="AV1008" s="63">
        <f>IF(AU1008&gt;0.01,1,0)</f>
        <v>0</v>
      </c>
      <c r="AW1008" s="61">
        <f>M1008*2</f>
        <v>0</v>
      </c>
      <c r="AX1008" s="61">
        <f>IF(AW1008&gt;0.01,1,0)</f>
        <v>0</v>
      </c>
      <c r="AY1008" s="61">
        <f>(N1008-O1008)*-1</f>
        <v>0</v>
      </c>
      <c r="AZ1008" s="61">
        <f>IF(AY1008&gt;0.01,1,0)</f>
        <v>0</v>
      </c>
      <c r="BA1008" s="36">
        <f>Q1008-R1008</f>
        <v>0</v>
      </c>
      <c r="BB1008" s="64">
        <f>IF(BA1008&gt;0.01,1,0)</f>
        <v>0</v>
      </c>
      <c r="BC1008" s="62">
        <f>S1008-T1008</f>
        <v>0</v>
      </c>
      <c r="BD1008" s="61">
        <f>IF(BC1008&gt;0.01,1,0)</f>
        <v>0</v>
      </c>
      <c r="BE1008" s="62">
        <f>U1008-V1008</f>
        <v>0</v>
      </c>
      <c r="BF1008" s="65">
        <f>IF(BE1008&gt;0.01,1,0)</f>
        <v>0</v>
      </c>
      <c r="BG1008" s="68"/>
      <c r="BH1008" s="67"/>
      <c r="BI1008" s="67"/>
    </row>
    <row r="1009" spans="1:61">
      <c r="A1009" s="34"/>
      <c r="B1009" s="35"/>
      <c r="C1009" s="36"/>
      <c r="D1009" s="37"/>
      <c r="E1009" s="38"/>
      <c r="F1009" s="39"/>
      <c r="G1009" s="40"/>
      <c r="H1009" s="41"/>
      <c r="I1009" s="42"/>
      <c r="J1009" s="43"/>
      <c r="K1009" s="38"/>
      <c r="L1009" s="44"/>
      <c r="M1009" s="45"/>
      <c r="N1009" s="45"/>
      <c r="O1009" s="46"/>
      <c r="P1009" s="47"/>
      <c r="Q1009" s="48"/>
      <c r="R1009" s="36"/>
      <c r="S1009" s="78"/>
      <c r="T1009" s="80"/>
      <c r="U1009" s="81"/>
      <c r="V1009" s="83"/>
      <c r="W1009" s="49">
        <f>(AO1009+AQ1009+AR1009+AS1009+AV1009+AX1009+AZ1009+BB1009+BD1009+BF1009)/10*100</f>
        <v>0</v>
      </c>
      <c r="X1009" s="50">
        <f>AN1009+AP1009+AT1009+AU1009+AW1009+AY1009</f>
        <v>0</v>
      </c>
      <c r="Y1009" s="51" t="str">
        <f>IF(X1009&gt;89,"SHW", IF(X1009&gt;49,"MHW", IF(X1009&gt;19,"D", IF(X1009&gt;-14,"MAW", "SAW"))))</f>
        <v>MAW</v>
      </c>
      <c r="Z1009" s="52"/>
      <c r="AA1009" s="53"/>
      <c r="AB1009" s="54"/>
      <c r="AC1009" s="49"/>
      <c r="AD1009" s="49"/>
      <c r="AE1009" s="55"/>
      <c r="AF1009" s="56"/>
      <c r="AG1009" s="51"/>
      <c r="AH1009" s="57"/>
      <c r="AI1009" s="57"/>
      <c r="AJ1009" s="56"/>
      <c r="AK1009" s="58"/>
      <c r="AL1009" s="59"/>
      <c r="AM1009" s="60"/>
      <c r="AN1009" s="35">
        <f>B1009*(40)-C1009*(40)</f>
        <v>0</v>
      </c>
      <c r="AO1009" s="61">
        <f>IF(AN1009&gt;0.01,1,0)</f>
        <v>0</v>
      </c>
      <c r="AP1009" s="62">
        <f>D1009*50-E1009*50</f>
        <v>0</v>
      </c>
      <c r="AQ1009" s="61">
        <f>IF(AP1009&gt;0.01,1,0)</f>
        <v>0</v>
      </c>
      <c r="AR1009" s="63">
        <f>IF(H1009&gt;0.51,1,0)</f>
        <v>0</v>
      </c>
      <c r="AS1009" s="63">
        <f>IF(J1009&gt;0.34,1,0)</f>
        <v>0</v>
      </c>
      <c r="AT1009" s="61">
        <f>(H1009*20+I1009*10+J1009*30+K1009*10)</f>
        <v>0</v>
      </c>
      <c r="AU1009" s="63">
        <f>L1009*2</f>
        <v>0</v>
      </c>
      <c r="AV1009" s="63">
        <f>IF(AU1009&gt;0.01,1,0)</f>
        <v>0</v>
      </c>
      <c r="AW1009" s="61">
        <f>M1009*2</f>
        <v>0</v>
      </c>
      <c r="AX1009" s="61">
        <f>IF(AW1009&gt;0.01,1,0)</f>
        <v>0</v>
      </c>
      <c r="AY1009" s="61">
        <f>(N1009-O1009)*-1</f>
        <v>0</v>
      </c>
      <c r="AZ1009" s="61">
        <f>IF(AY1009&gt;0.01,1,0)</f>
        <v>0</v>
      </c>
      <c r="BA1009" s="36">
        <f>Q1009-R1009</f>
        <v>0</v>
      </c>
      <c r="BB1009" s="64">
        <f>IF(BA1009&gt;0.01,1,0)</f>
        <v>0</v>
      </c>
      <c r="BC1009" s="62">
        <f>S1009-T1009</f>
        <v>0</v>
      </c>
      <c r="BD1009" s="61">
        <f>IF(BC1009&gt;0.01,1,0)</f>
        <v>0</v>
      </c>
      <c r="BE1009" s="62">
        <f>U1009-V1009</f>
        <v>0</v>
      </c>
      <c r="BF1009" s="65">
        <f>IF(BE1009&gt;0.01,1,0)</f>
        <v>0</v>
      </c>
      <c r="BG1009" s="68"/>
      <c r="BH1009" s="67"/>
      <c r="BI1009" s="67"/>
    </row>
    <row r="1010" spans="1:61">
      <c r="A1010" s="34"/>
      <c r="B1010" s="35"/>
      <c r="C1010" s="36"/>
      <c r="D1010" s="37"/>
      <c r="E1010" s="38"/>
      <c r="F1010" s="39"/>
      <c r="G1010" s="40"/>
      <c r="H1010" s="41"/>
      <c r="I1010" s="42"/>
      <c r="J1010" s="43"/>
      <c r="K1010" s="38"/>
      <c r="L1010" s="44"/>
      <c r="M1010" s="45"/>
      <c r="N1010" s="45"/>
      <c r="O1010" s="46"/>
      <c r="P1010" s="47"/>
      <c r="Q1010" s="48"/>
      <c r="R1010" s="36"/>
      <c r="S1010" s="78"/>
      <c r="T1010" s="80"/>
      <c r="U1010" s="81"/>
      <c r="V1010" s="83"/>
      <c r="W1010" s="49">
        <f>(AO1010+AQ1010+AR1010+AS1010+AV1010+AX1010+AZ1010+BB1010+BD1010+BF1010)/10*100</f>
        <v>0</v>
      </c>
      <c r="X1010" s="50">
        <f>AN1010+AP1010+AT1010+AU1010+AW1010+AY1010</f>
        <v>0</v>
      </c>
      <c r="Y1010" s="51" t="str">
        <f>IF(X1010&gt;89,"SHW", IF(X1010&gt;49,"MHW", IF(X1010&gt;19,"D", IF(X1010&gt;-14,"MAW", "SAW"))))</f>
        <v>MAW</v>
      </c>
      <c r="Z1010" s="52"/>
      <c r="AA1010" s="53"/>
      <c r="AB1010" s="54"/>
      <c r="AC1010" s="49"/>
      <c r="AD1010" s="49"/>
      <c r="AE1010" s="55"/>
      <c r="AF1010" s="56"/>
      <c r="AG1010" s="51"/>
      <c r="AH1010" s="57"/>
      <c r="AI1010" s="57"/>
      <c r="AJ1010" s="56"/>
      <c r="AK1010" s="58"/>
      <c r="AL1010" s="59"/>
      <c r="AM1010" s="60"/>
      <c r="AN1010" s="35">
        <f>B1010*(40)-C1010*(40)</f>
        <v>0</v>
      </c>
      <c r="AO1010" s="61">
        <f>IF(AN1010&gt;0.01,1,0)</f>
        <v>0</v>
      </c>
      <c r="AP1010" s="62">
        <f>D1010*50-E1010*50</f>
        <v>0</v>
      </c>
      <c r="AQ1010" s="61">
        <f>IF(AP1010&gt;0.01,1,0)</f>
        <v>0</v>
      </c>
      <c r="AR1010" s="63">
        <f>IF(H1010&gt;0.51,1,0)</f>
        <v>0</v>
      </c>
      <c r="AS1010" s="63">
        <f>IF(J1010&gt;0.34,1,0)</f>
        <v>0</v>
      </c>
      <c r="AT1010" s="61">
        <f>(H1010*20+I1010*10+J1010*30+K1010*10)</f>
        <v>0</v>
      </c>
      <c r="AU1010" s="63">
        <f>L1010*2</f>
        <v>0</v>
      </c>
      <c r="AV1010" s="63">
        <f>IF(AU1010&gt;0.01,1,0)</f>
        <v>0</v>
      </c>
      <c r="AW1010" s="61">
        <f>M1010*2</f>
        <v>0</v>
      </c>
      <c r="AX1010" s="61">
        <f>IF(AW1010&gt;0.01,1,0)</f>
        <v>0</v>
      </c>
      <c r="AY1010" s="61">
        <f>(N1010-O1010)*-1</f>
        <v>0</v>
      </c>
      <c r="AZ1010" s="61">
        <f>IF(AY1010&gt;0.01,1,0)</f>
        <v>0</v>
      </c>
      <c r="BA1010" s="36">
        <f>Q1010-R1010</f>
        <v>0</v>
      </c>
      <c r="BB1010" s="64">
        <f>IF(BA1010&gt;0.01,1,0)</f>
        <v>0</v>
      </c>
      <c r="BC1010" s="62">
        <f>S1010-T1010</f>
        <v>0</v>
      </c>
      <c r="BD1010" s="61">
        <f>IF(BC1010&gt;0.01,1,0)</f>
        <v>0</v>
      </c>
      <c r="BE1010" s="62">
        <f>U1010-V1010</f>
        <v>0</v>
      </c>
      <c r="BF1010" s="65">
        <f>IF(BE1010&gt;0.01,1,0)</f>
        <v>0</v>
      </c>
      <c r="BG1010" s="68"/>
      <c r="BH1010" s="67"/>
      <c r="BI1010" s="67"/>
    </row>
    <row r="1011" spans="1:61">
      <c r="A1011" s="34"/>
      <c r="B1011" s="35"/>
      <c r="C1011" s="36"/>
      <c r="D1011" s="37"/>
      <c r="E1011" s="38"/>
      <c r="F1011" s="39"/>
      <c r="G1011" s="40"/>
      <c r="H1011" s="41"/>
      <c r="I1011" s="42"/>
      <c r="J1011" s="43"/>
      <c r="K1011" s="38"/>
      <c r="L1011" s="44"/>
      <c r="M1011" s="45"/>
      <c r="N1011" s="45"/>
      <c r="O1011" s="46"/>
      <c r="P1011" s="47"/>
      <c r="Q1011" s="48"/>
      <c r="R1011" s="36"/>
      <c r="S1011" s="78"/>
      <c r="T1011" s="80"/>
      <c r="U1011" s="81"/>
      <c r="V1011" s="83"/>
      <c r="W1011" s="49">
        <f>(AO1011+AQ1011+AR1011+AS1011+AV1011+AX1011+AZ1011+BB1011+BD1011+BF1011)/10*100</f>
        <v>0</v>
      </c>
      <c r="X1011" s="50">
        <f>AN1011+AP1011+AT1011+AU1011+AW1011+AY1011</f>
        <v>0</v>
      </c>
      <c r="Y1011" s="51" t="str">
        <f>IF(X1011&gt;89,"SHW", IF(X1011&gt;49,"MHW", IF(X1011&gt;19,"D", IF(X1011&gt;-14,"MAW", "SAW"))))</f>
        <v>MAW</v>
      </c>
      <c r="Z1011" s="52"/>
      <c r="AA1011" s="53"/>
      <c r="AB1011" s="54"/>
      <c r="AC1011" s="49"/>
      <c r="AD1011" s="49"/>
      <c r="AE1011" s="55"/>
      <c r="AF1011" s="56"/>
      <c r="AG1011" s="51"/>
      <c r="AH1011" s="57"/>
      <c r="AI1011" s="57"/>
      <c r="AJ1011" s="56"/>
      <c r="AK1011" s="58"/>
      <c r="AL1011" s="59"/>
      <c r="AM1011" s="60"/>
      <c r="AN1011" s="35">
        <f>B1011*(40)-C1011*(40)</f>
        <v>0</v>
      </c>
      <c r="AO1011" s="61">
        <f>IF(AN1011&gt;0.01,1,0)</f>
        <v>0</v>
      </c>
      <c r="AP1011" s="62">
        <f>D1011*50-E1011*50</f>
        <v>0</v>
      </c>
      <c r="AQ1011" s="61">
        <f>IF(AP1011&gt;0.01,1,0)</f>
        <v>0</v>
      </c>
      <c r="AR1011" s="63">
        <f>IF(H1011&gt;0.51,1,0)</f>
        <v>0</v>
      </c>
      <c r="AS1011" s="63">
        <f>IF(J1011&gt;0.34,1,0)</f>
        <v>0</v>
      </c>
      <c r="AT1011" s="61">
        <f>(H1011*20+I1011*10+J1011*30+K1011*10)</f>
        <v>0</v>
      </c>
      <c r="AU1011" s="63">
        <f>L1011*2</f>
        <v>0</v>
      </c>
      <c r="AV1011" s="63">
        <f>IF(AU1011&gt;0.01,1,0)</f>
        <v>0</v>
      </c>
      <c r="AW1011" s="61">
        <f>M1011*2</f>
        <v>0</v>
      </c>
      <c r="AX1011" s="61">
        <f>IF(AW1011&gt;0.01,1,0)</f>
        <v>0</v>
      </c>
      <c r="AY1011" s="61">
        <f>(N1011-O1011)*-1</f>
        <v>0</v>
      </c>
      <c r="AZ1011" s="61">
        <f>IF(AY1011&gt;0.01,1,0)</f>
        <v>0</v>
      </c>
      <c r="BA1011" s="36">
        <f>Q1011-R1011</f>
        <v>0</v>
      </c>
      <c r="BB1011" s="64">
        <f>IF(BA1011&gt;0.01,1,0)</f>
        <v>0</v>
      </c>
      <c r="BC1011" s="62">
        <f>S1011-T1011</f>
        <v>0</v>
      </c>
      <c r="BD1011" s="61">
        <f>IF(BC1011&gt;0.01,1,0)</f>
        <v>0</v>
      </c>
      <c r="BE1011" s="62">
        <f>U1011-V1011</f>
        <v>0</v>
      </c>
      <c r="BF1011" s="65">
        <f>IF(BE1011&gt;0.01,1,0)</f>
        <v>0</v>
      </c>
      <c r="BG1011" s="68"/>
      <c r="BH1011" s="67"/>
      <c r="BI1011" s="67"/>
    </row>
    <row r="1012" spans="1:61">
      <c r="A1012" s="34"/>
      <c r="B1012" s="35"/>
      <c r="C1012" s="36"/>
      <c r="D1012" s="37"/>
      <c r="E1012" s="38"/>
      <c r="F1012" s="39"/>
      <c r="G1012" s="40"/>
      <c r="H1012" s="41"/>
      <c r="I1012" s="42"/>
      <c r="J1012" s="43"/>
      <c r="K1012" s="38"/>
      <c r="L1012" s="44"/>
      <c r="M1012" s="45"/>
      <c r="N1012" s="45"/>
      <c r="O1012" s="46"/>
      <c r="P1012" s="47"/>
      <c r="Q1012" s="48"/>
      <c r="R1012" s="36"/>
      <c r="S1012" s="78"/>
      <c r="T1012" s="80"/>
      <c r="U1012" s="81"/>
      <c r="V1012" s="83"/>
      <c r="W1012" s="49">
        <f>(AO1012+AQ1012+AR1012+AS1012+AV1012+AX1012+AZ1012+BB1012+BD1012+BF1012)/10*100</f>
        <v>0</v>
      </c>
      <c r="X1012" s="50">
        <f>AN1012+AP1012+AT1012+AU1012+AW1012+AY1012</f>
        <v>0</v>
      </c>
      <c r="Y1012" s="51" t="str">
        <f>IF(X1012&gt;89,"SHW", IF(X1012&gt;49,"MHW", IF(X1012&gt;19,"D", IF(X1012&gt;-14,"MAW", "SAW"))))</f>
        <v>MAW</v>
      </c>
      <c r="Z1012" s="52"/>
      <c r="AA1012" s="53"/>
      <c r="AB1012" s="54"/>
      <c r="AC1012" s="49"/>
      <c r="AD1012" s="49"/>
      <c r="AE1012" s="55"/>
      <c r="AF1012" s="56"/>
      <c r="AG1012" s="51"/>
      <c r="AH1012" s="57"/>
      <c r="AI1012" s="57"/>
      <c r="AJ1012" s="56"/>
      <c r="AK1012" s="58"/>
      <c r="AL1012" s="59"/>
      <c r="AM1012" s="60"/>
      <c r="AN1012" s="35">
        <f>B1012*(40)-C1012*(40)</f>
        <v>0</v>
      </c>
      <c r="AO1012" s="61">
        <f>IF(AN1012&gt;0.01,1,0)</f>
        <v>0</v>
      </c>
      <c r="AP1012" s="62">
        <f>D1012*50-E1012*50</f>
        <v>0</v>
      </c>
      <c r="AQ1012" s="61">
        <f>IF(AP1012&gt;0.01,1,0)</f>
        <v>0</v>
      </c>
      <c r="AR1012" s="63">
        <f>IF(H1012&gt;0.51,1,0)</f>
        <v>0</v>
      </c>
      <c r="AS1012" s="63">
        <f>IF(J1012&gt;0.34,1,0)</f>
        <v>0</v>
      </c>
      <c r="AT1012" s="61">
        <f>(H1012*20+I1012*10+J1012*30+K1012*10)</f>
        <v>0</v>
      </c>
      <c r="AU1012" s="63">
        <f>L1012*2</f>
        <v>0</v>
      </c>
      <c r="AV1012" s="63">
        <f>IF(AU1012&gt;0.01,1,0)</f>
        <v>0</v>
      </c>
      <c r="AW1012" s="61">
        <f>M1012*2</f>
        <v>0</v>
      </c>
      <c r="AX1012" s="61">
        <f>IF(AW1012&gt;0.01,1,0)</f>
        <v>0</v>
      </c>
      <c r="AY1012" s="61">
        <f>(N1012-O1012)*-1</f>
        <v>0</v>
      </c>
      <c r="AZ1012" s="61">
        <f>IF(AY1012&gt;0.01,1,0)</f>
        <v>0</v>
      </c>
      <c r="BA1012" s="36">
        <f>Q1012-R1012</f>
        <v>0</v>
      </c>
      <c r="BB1012" s="64">
        <f>IF(BA1012&gt;0.01,1,0)</f>
        <v>0</v>
      </c>
      <c r="BC1012" s="62">
        <f>S1012-T1012</f>
        <v>0</v>
      </c>
      <c r="BD1012" s="61">
        <f>IF(BC1012&gt;0.01,1,0)</f>
        <v>0</v>
      </c>
      <c r="BE1012" s="62">
        <f>U1012-V1012</f>
        <v>0</v>
      </c>
      <c r="BF1012" s="65">
        <f>IF(BE1012&gt;0.01,1,0)</f>
        <v>0</v>
      </c>
      <c r="BG1012" s="68"/>
      <c r="BH1012" s="67"/>
      <c r="BI1012" s="67"/>
    </row>
    <row r="1013" spans="1:61">
      <c r="A1013" s="34"/>
      <c r="B1013" s="35"/>
      <c r="C1013" s="36"/>
      <c r="D1013" s="37"/>
      <c r="E1013" s="38"/>
      <c r="F1013" s="39"/>
      <c r="G1013" s="40"/>
      <c r="H1013" s="41"/>
      <c r="I1013" s="42"/>
      <c r="J1013" s="43"/>
      <c r="K1013" s="38"/>
      <c r="L1013" s="44"/>
      <c r="M1013" s="45"/>
      <c r="N1013" s="45"/>
      <c r="O1013" s="46"/>
      <c r="P1013" s="47"/>
      <c r="Q1013" s="48"/>
      <c r="R1013" s="36"/>
      <c r="S1013" s="78"/>
      <c r="T1013" s="80"/>
      <c r="U1013" s="81"/>
      <c r="V1013" s="83"/>
      <c r="W1013" s="49">
        <f>(AO1013+AQ1013+AR1013+AS1013+AV1013+AX1013+AZ1013+BB1013+BD1013+BF1013)/10*100</f>
        <v>0</v>
      </c>
      <c r="X1013" s="50">
        <f>AN1013+AP1013+AT1013+AU1013+AW1013+AY1013</f>
        <v>0</v>
      </c>
      <c r="Y1013" s="51" t="str">
        <f>IF(X1013&gt;89,"SHW", IF(X1013&gt;49,"MHW", IF(X1013&gt;19,"D", IF(X1013&gt;-14,"MAW", "SAW"))))</f>
        <v>MAW</v>
      </c>
      <c r="Z1013" s="52"/>
      <c r="AA1013" s="53"/>
      <c r="AB1013" s="54"/>
      <c r="AC1013" s="49"/>
      <c r="AD1013" s="49"/>
      <c r="AE1013" s="55"/>
      <c r="AF1013" s="56"/>
      <c r="AG1013" s="51"/>
      <c r="AH1013" s="57"/>
      <c r="AI1013" s="57"/>
      <c r="AJ1013" s="56"/>
      <c r="AK1013" s="58"/>
      <c r="AL1013" s="59"/>
      <c r="AM1013" s="60"/>
      <c r="AN1013" s="35">
        <f>B1013*(40)-C1013*(40)</f>
        <v>0</v>
      </c>
      <c r="AO1013" s="61">
        <f>IF(AN1013&gt;0.01,1,0)</f>
        <v>0</v>
      </c>
      <c r="AP1013" s="62">
        <f>D1013*50-E1013*50</f>
        <v>0</v>
      </c>
      <c r="AQ1013" s="61">
        <f>IF(AP1013&gt;0.01,1,0)</f>
        <v>0</v>
      </c>
      <c r="AR1013" s="63">
        <f>IF(H1013&gt;0.51,1,0)</f>
        <v>0</v>
      </c>
      <c r="AS1013" s="63">
        <f>IF(J1013&gt;0.34,1,0)</f>
        <v>0</v>
      </c>
      <c r="AT1013" s="61">
        <f>(H1013*20+I1013*10+J1013*30+K1013*10)</f>
        <v>0</v>
      </c>
      <c r="AU1013" s="63">
        <f>L1013*2</f>
        <v>0</v>
      </c>
      <c r="AV1013" s="63">
        <f>IF(AU1013&gt;0.01,1,0)</f>
        <v>0</v>
      </c>
      <c r="AW1013" s="61">
        <f>M1013*2</f>
        <v>0</v>
      </c>
      <c r="AX1013" s="61">
        <f>IF(AW1013&gt;0.01,1,0)</f>
        <v>0</v>
      </c>
      <c r="AY1013" s="61">
        <f>(N1013-O1013)*-1</f>
        <v>0</v>
      </c>
      <c r="AZ1013" s="61">
        <f>IF(AY1013&gt;0.01,1,0)</f>
        <v>0</v>
      </c>
      <c r="BA1013" s="36">
        <f>Q1013-R1013</f>
        <v>0</v>
      </c>
      <c r="BB1013" s="64">
        <f>IF(BA1013&gt;0.01,1,0)</f>
        <v>0</v>
      </c>
      <c r="BC1013" s="62">
        <f>S1013-T1013</f>
        <v>0</v>
      </c>
      <c r="BD1013" s="61">
        <f>IF(BC1013&gt;0.01,1,0)</f>
        <v>0</v>
      </c>
      <c r="BE1013" s="62">
        <f>U1013-V1013</f>
        <v>0</v>
      </c>
      <c r="BF1013" s="65">
        <f>IF(BE1013&gt;0.01,1,0)</f>
        <v>0</v>
      </c>
      <c r="BG1013" s="66"/>
      <c r="BH1013" s="67"/>
      <c r="BI1013" s="67"/>
    </row>
    <row r="1014" spans="1:61">
      <c r="A1014" s="34"/>
      <c r="B1014" s="35"/>
      <c r="C1014" s="36"/>
      <c r="D1014" s="37"/>
      <c r="E1014" s="38"/>
      <c r="F1014" s="39"/>
      <c r="G1014" s="40"/>
      <c r="H1014" s="41"/>
      <c r="I1014" s="42"/>
      <c r="J1014" s="43"/>
      <c r="K1014" s="38"/>
      <c r="L1014" s="44"/>
      <c r="M1014" s="45"/>
      <c r="N1014" s="45"/>
      <c r="O1014" s="46"/>
      <c r="P1014" s="47"/>
      <c r="Q1014" s="48"/>
      <c r="R1014" s="36"/>
      <c r="S1014" s="78"/>
      <c r="T1014" s="80"/>
      <c r="U1014" s="81"/>
      <c r="V1014" s="83"/>
      <c r="W1014" s="49">
        <f>(AO1014+AQ1014+AR1014+AS1014+AV1014+AX1014+AZ1014+BB1014+BD1014+BF1014)/10*100</f>
        <v>0</v>
      </c>
      <c r="X1014" s="50">
        <f>AN1014+AP1014+AT1014+AU1014+AW1014+AY1014</f>
        <v>0</v>
      </c>
      <c r="Y1014" s="51" t="str">
        <f>IF(X1014&gt;89,"SHW", IF(X1014&gt;49,"MHW", IF(X1014&gt;19,"D", IF(X1014&gt;-14,"MAW", "SAW"))))</f>
        <v>MAW</v>
      </c>
      <c r="Z1014" s="52"/>
      <c r="AA1014" s="53"/>
      <c r="AB1014" s="54"/>
      <c r="AC1014" s="49"/>
      <c r="AD1014" s="49"/>
      <c r="AE1014" s="55"/>
      <c r="AF1014" s="56"/>
      <c r="AG1014" s="51"/>
      <c r="AH1014" s="57"/>
      <c r="AI1014" s="57"/>
      <c r="AJ1014" s="56"/>
      <c r="AK1014" s="58"/>
      <c r="AL1014" s="59"/>
      <c r="AM1014" s="60"/>
      <c r="AN1014" s="35">
        <f>B1014*(40)-C1014*(40)</f>
        <v>0</v>
      </c>
      <c r="AO1014" s="61">
        <f>IF(AN1014&gt;0.01,1,0)</f>
        <v>0</v>
      </c>
      <c r="AP1014" s="62">
        <f>D1014*50-E1014*50</f>
        <v>0</v>
      </c>
      <c r="AQ1014" s="61">
        <f>IF(AP1014&gt;0.01,1,0)</f>
        <v>0</v>
      </c>
      <c r="AR1014" s="63">
        <f>IF(H1014&gt;0.51,1,0)</f>
        <v>0</v>
      </c>
      <c r="AS1014" s="63">
        <f>IF(J1014&gt;0.34,1,0)</f>
        <v>0</v>
      </c>
      <c r="AT1014" s="61">
        <f>(H1014*20+I1014*10+J1014*30+K1014*10)</f>
        <v>0</v>
      </c>
      <c r="AU1014" s="63">
        <f>L1014*2</f>
        <v>0</v>
      </c>
      <c r="AV1014" s="63">
        <f>IF(AU1014&gt;0.01,1,0)</f>
        <v>0</v>
      </c>
      <c r="AW1014" s="61">
        <f>M1014*2</f>
        <v>0</v>
      </c>
      <c r="AX1014" s="61">
        <f>IF(AW1014&gt;0.01,1,0)</f>
        <v>0</v>
      </c>
      <c r="AY1014" s="61">
        <f>(N1014-O1014)*-1</f>
        <v>0</v>
      </c>
      <c r="AZ1014" s="61">
        <f>IF(AY1014&gt;0.01,1,0)</f>
        <v>0</v>
      </c>
      <c r="BA1014" s="36">
        <f>Q1014-R1014</f>
        <v>0</v>
      </c>
      <c r="BB1014" s="64">
        <f>IF(BA1014&gt;0.01,1,0)</f>
        <v>0</v>
      </c>
      <c r="BC1014" s="62">
        <f>S1014-T1014</f>
        <v>0</v>
      </c>
      <c r="BD1014" s="61">
        <f>IF(BC1014&gt;0.01,1,0)</f>
        <v>0</v>
      </c>
      <c r="BE1014" s="62">
        <f>U1014-V1014</f>
        <v>0</v>
      </c>
      <c r="BF1014" s="65">
        <f>IF(BE1014&gt;0.01,1,0)</f>
        <v>0</v>
      </c>
      <c r="BG1014" s="68"/>
      <c r="BH1014" s="67"/>
      <c r="BI1014" s="67"/>
    </row>
    <row r="1015" spans="1:61">
      <c r="A1015" s="34"/>
      <c r="B1015" s="35"/>
      <c r="C1015" s="36"/>
      <c r="D1015" s="37"/>
      <c r="E1015" s="38"/>
      <c r="F1015" s="39"/>
      <c r="G1015" s="40"/>
      <c r="H1015" s="41"/>
      <c r="I1015" s="42"/>
      <c r="J1015" s="43"/>
      <c r="K1015" s="38"/>
      <c r="L1015" s="44"/>
      <c r="M1015" s="45"/>
      <c r="N1015" s="45"/>
      <c r="O1015" s="46"/>
      <c r="P1015" s="47"/>
      <c r="Q1015" s="48"/>
      <c r="R1015" s="36"/>
      <c r="S1015" s="78"/>
      <c r="T1015" s="80"/>
      <c r="U1015" s="81"/>
      <c r="V1015" s="83"/>
      <c r="W1015" s="49">
        <f>(AO1015+AQ1015+AR1015+AS1015+AV1015+AX1015+AZ1015+BB1015+BD1015+BF1015)/10*100</f>
        <v>0</v>
      </c>
      <c r="X1015" s="50">
        <f>AN1015+AP1015+AT1015+AU1015+AW1015+AY1015</f>
        <v>0</v>
      </c>
      <c r="Y1015" s="51" t="str">
        <f>IF(X1015&gt;89,"SHW", IF(X1015&gt;49,"MHW", IF(X1015&gt;19,"D", IF(X1015&gt;-14,"MAW", "SAW"))))</f>
        <v>MAW</v>
      </c>
      <c r="Z1015" s="52"/>
      <c r="AA1015" s="53"/>
      <c r="AB1015" s="54"/>
      <c r="AC1015" s="49"/>
      <c r="AD1015" s="49"/>
      <c r="AE1015" s="55"/>
      <c r="AF1015" s="56"/>
      <c r="AG1015" s="51"/>
      <c r="AH1015" s="57"/>
      <c r="AI1015" s="57"/>
      <c r="AJ1015" s="56"/>
      <c r="AK1015" s="58"/>
      <c r="AL1015" s="59"/>
      <c r="AM1015" s="60"/>
      <c r="AN1015" s="35">
        <f>B1015*(40)-C1015*(40)</f>
        <v>0</v>
      </c>
      <c r="AO1015" s="61">
        <f>IF(AN1015&gt;0.01,1,0)</f>
        <v>0</v>
      </c>
      <c r="AP1015" s="62">
        <f>D1015*50-E1015*50</f>
        <v>0</v>
      </c>
      <c r="AQ1015" s="61">
        <f>IF(AP1015&gt;0.01,1,0)</f>
        <v>0</v>
      </c>
      <c r="AR1015" s="63">
        <f>IF(H1015&gt;0.51,1,0)</f>
        <v>0</v>
      </c>
      <c r="AS1015" s="63">
        <f>IF(J1015&gt;0.34,1,0)</f>
        <v>0</v>
      </c>
      <c r="AT1015" s="61">
        <f>(H1015*20+I1015*10+J1015*30+K1015*10)</f>
        <v>0</v>
      </c>
      <c r="AU1015" s="63">
        <f>L1015*2</f>
        <v>0</v>
      </c>
      <c r="AV1015" s="63">
        <f>IF(AU1015&gt;0.01,1,0)</f>
        <v>0</v>
      </c>
      <c r="AW1015" s="61">
        <f>M1015*2</f>
        <v>0</v>
      </c>
      <c r="AX1015" s="61">
        <f>IF(AW1015&gt;0.01,1,0)</f>
        <v>0</v>
      </c>
      <c r="AY1015" s="61">
        <f>(N1015-O1015)*-1</f>
        <v>0</v>
      </c>
      <c r="AZ1015" s="61">
        <f>IF(AY1015&gt;0.01,1,0)</f>
        <v>0</v>
      </c>
      <c r="BA1015" s="36">
        <f>Q1015-R1015</f>
        <v>0</v>
      </c>
      <c r="BB1015" s="64">
        <f>IF(BA1015&gt;0.01,1,0)</f>
        <v>0</v>
      </c>
      <c r="BC1015" s="62">
        <f>S1015-T1015</f>
        <v>0</v>
      </c>
      <c r="BD1015" s="61">
        <f>IF(BC1015&gt;0.01,1,0)</f>
        <v>0</v>
      </c>
      <c r="BE1015" s="62">
        <f>U1015-V1015</f>
        <v>0</v>
      </c>
      <c r="BF1015" s="65">
        <f>IF(BE1015&gt;0.01,1,0)</f>
        <v>0</v>
      </c>
      <c r="BG1015" s="68"/>
      <c r="BH1015" s="67"/>
      <c r="BI1015" s="67"/>
    </row>
    <row r="1016" spans="1:61">
      <c r="A1016" s="34"/>
      <c r="B1016" s="35"/>
      <c r="C1016" s="36"/>
      <c r="D1016" s="37"/>
      <c r="E1016" s="38"/>
      <c r="F1016" s="39"/>
      <c r="G1016" s="40"/>
      <c r="H1016" s="41"/>
      <c r="I1016" s="42"/>
      <c r="J1016" s="43"/>
      <c r="K1016" s="38"/>
      <c r="L1016" s="44"/>
      <c r="M1016" s="45"/>
      <c r="N1016" s="45"/>
      <c r="O1016" s="46"/>
      <c r="P1016" s="47"/>
      <c r="Q1016" s="48"/>
      <c r="R1016" s="36"/>
      <c r="S1016" s="78"/>
      <c r="T1016" s="80"/>
      <c r="U1016" s="81"/>
      <c r="V1016" s="83"/>
      <c r="W1016" s="49">
        <f>(AO1016+AQ1016+AR1016+AS1016+AV1016+AX1016+AZ1016+BB1016+BD1016+BF1016)/10*100</f>
        <v>0</v>
      </c>
      <c r="X1016" s="50">
        <f>AN1016+AP1016+AT1016+AU1016+AW1016+AY1016</f>
        <v>0</v>
      </c>
      <c r="Y1016" s="51" t="str">
        <f>IF(X1016&gt;89,"SHW", IF(X1016&gt;49,"MHW", IF(X1016&gt;19,"D", IF(X1016&gt;-14,"MAW", "SAW"))))</f>
        <v>MAW</v>
      </c>
      <c r="Z1016" s="52"/>
      <c r="AA1016" s="53"/>
      <c r="AB1016" s="54"/>
      <c r="AC1016" s="49"/>
      <c r="AD1016" s="49"/>
      <c r="AE1016" s="55"/>
      <c r="AF1016" s="56"/>
      <c r="AG1016" s="51"/>
      <c r="AH1016" s="57"/>
      <c r="AI1016" s="57"/>
      <c r="AJ1016" s="56"/>
      <c r="AK1016" s="58"/>
      <c r="AL1016" s="59"/>
      <c r="AM1016" s="60"/>
      <c r="AN1016" s="35">
        <f>B1016*(40)-C1016*(40)</f>
        <v>0</v>
      </c>
      <c r="AO1016" s="61">
        <f>IF(AN1016&gt;0.01,1,0)</f>
        <v>0</v>
      </c>
      <c r="AP1016" s="62">
        <f>D1016*50-E1016*50</f>
        <v>0</v>
      </c>
      <c r="AQ1016" s="61">
        <f>IF(AP1016&gt;0.01,1,0)</f>
        <v>0</v>
      </c>
      <c r="AR1016" s="63">
        <f>IF(H1016&gt;0.51,1,0)</f>
        <v>0</v>
      </c>
      <c r="AS1016" s="63">
        <f>IF(J1016&gt;0.34,1,0)</f>
        <v>0</v>
      </c>
      <c r="AT1016" s="61">
        <f>(H1016*20+I1016*10+J1016*30+K1016*10)</f>
        <v>0</v>
      </c>
      <c r="AU1016" s="63">
        <f>L1016*2</f>
        <v>0</v>
      </c>
      <c r="AV1016" s="63">
        <f>IF(AU1016&gt;0.01,1,0)</f>
        <v>0</v>
      </c>
      <c r="AW1016" s="61">
        <f>M1016*2</f>
        <v>0</v>
      </c>
      <c r="AX1016" s="61">
        <f>IF(AW1016&gt;0.01,1,0)</f>
        <v>0</v>
      </c>
      <c r="AY1016" s="61">
        <f>(N1016-O1016)*-1</f>
        <v>0</v>
      </c>
      <c r="AZ1016" s="61">
        <f>IF(AY1016&gt;0.01,1,0)</f>
        <v>0</v>
      </c>
      <c r="BA1016" s="36">
        <f>Q1016-R1016</f>
        <v>0</v>
      </c>
      <c r="BB1016" s="64">
        <f>IF(BA1016&gt;0.01,1,0)</f>
        <v>0</v>
      </c>
      <c r="BC1016" s="62">
        <f>S1016-T1016</f>
        <v>0</v>
      </c>
      <c r="BD1016" s="61">
        <f>IF(BC1016&gt;0.01,1,0)</f>
        <v>0</v>
      </c>
      <c r="BE1016" s="62">
        <f>U1016-V1016</f>
        <v>0</v>
      </c>
      <c r="BF1016" s="65">
        <f>IF(BE1016&gt;0.01,1,0)</f>
        <v>0</v>
      </c>
      <c r="BG1016" s="68"/>
      <c r="BH1016" s="67"/>
      <c r="BI1016" s="67"/>
    </row>
    <row r="1017" spans="1:61">
      <c r="A1017" s="34"/>
      <c r="B1017" s="35"/>
      <c r="C1017" s="36"/>
      <c r="D1017" s="37"/>
      <c r="E1017" s="38"/>
      <c r="F1017" s="39"/>
      <c r="G1017" s="40"/>
      <c r="H1017" s="41"/>
      <c r="I1017" s="42"/>
      <c r="J1017" s="43"/>
      <c r="K1017" s="38"/>
      <c r="L1017" s="44"/>
      <c r="M1017" s="45"/>
      <c r="N1017" s="45"/>
      <c r="O1017" s="46"/>
      <c r="P1017" s="47"/>
      <c r="Q1017" s="48"/>
      <c r="R1017" s="36"/>
      <c r="S1017" s="78"/>
      <c r="T1017" s="80"/>
      <c r="U1017" s="81"/>
      <c r="V1017" s="83"/>
      <c r="W1017" s="49">
        <f>(AO1017+AQ1017+AR1017+AS1017+AV1017+AX1017+AZ1017+BB1017+BD1017+BF1017)/10*100</f>
        <v>0</v>
      </c>
      <c r="X1017" s="50">
        <f>AN1017+AP1017+AT1017+AU1017+AW1017+AY1017</f>
        <v>0</v>
      </c>
      <c r="Y1017" s="51" t="str">
        <f>IF(X1017&gt;89,"SHW", IF(X1017&gt;49,"MHW", IF(X1017&gt;19,"D", IF(X1017&gt;-14,"MAW", "SAW"))))</f>
        <v>MAW</v>
      </c>
      <c r="Z1017" s="52"/>
      <c r="AA1017" s="53"/>
      <c r="AB1017" s="54"/>
      <c r="AC1017" s="49"/>
      <c r="AD1017" s="49"/>
      <c r="AE1017" s="55"/>
      <c r="AF1017" s="56"/>
      <c r="AG1017" s="51"/>
      <c r="AH1017" s="57"/>
      <c r="AI1017" s="57"/>
      <c r="AJ1017" s="56"/>
      <c r="AK1017" s="58"/>
      <c r="AL1017" s="59"/>
      <c r="AM1017" s="60"/>
      <c r="AN1017" s="35">
        <f>B1017*(40)-C1017*(40)</f>
        <v>0</v>
      </c>
      <c r="AO1017" s="61">
        <f>IF(AN1017&gt;0.01,1,0)</f>
        <v>0</v>
      </c>
      <c r="AP1017" s="62">
        <f>D1017*50-E1017*50</f>
        <v>0</v>
      </c>
      <c r="AQ1017" s="61">
        <f>IF(AP1017&gt;0.01,1,0)</f>
        <v>0</v>
      </c>
      <c r="AR1017" s="63">
        <f>IF(H1017&gt;0.51,1,0)</f>
        <v>0</v>
      </c>
      <c r="AS1017" s="63">
        <f>IF(J1017&gt;0.34,1,0)</f>
        <v>0</v>
      </c>
      <c r="AT1017" s="61">
        <f>(H1017*20+I1017*10+J1017*30+K1017*10)</f>
        <v>0</v>
      </c>
      <c r="AU1017" s="63">
        <f>L1017*2</f>
        <v>0</v>
      </c>
      <c r="AV1017" s="63">
        <f>IF(AU1017&gt;0.01,1,0)</f>
        <v>0</v>
      </c>
      <c r="AW1017" s="61">
        <f>M1017*2</f>
        <v>0</v>
      </c>
      <c r="AX1017" s="61">
        <f>IF(AW1017&gt;0.01,1,0)</f>
        <v>0</v>
      </c>
      <c r="AY1017" s="61">
        <f>(N1017-O1017)*-1</f>
        <v>0</v>
      </c>
      <c r="AZ1017" s="61">
        <f>IF(AY1017&gt;0.01,1,0)</f>
        <v>0</v>
      </c>
      <c r="BA1017" s="36">
        <f>Q1017-R1017</f>
        <v>0</v>
      </c>
      <c r="BB1017" s="64">
        <f>IF(BA1017&gt;0.01,1,0)</f>
        <v>0</v>
      </c>
      <c r="BC1017" s="62">
        <f>S1017-T1017</f>
        <v>0</v>
      </c>
      <c r="BD1017" s="61">
        <f>IF(BC1017&gt;0.01,1,0)</f>
        <v>0</v>
      </c>
      <c r="BE1017" s="62">
        <f>U1017-V1017</f>
        <v>0</v>
      </c>
      <c r="BF1017" s="65">
        <f>IF(BE1017&gt;0.01,1,0)</f>
        <v>0</v>
      </c>
      <c r="BG1017" s="68"/>
      <c r="BH1017" s="67"/>
      <c r="BI1017" s="67"/>
    </row>
    <row r="1018" spans="1:61">
      <c r="A1018" s="34"/>
      <c r="B1018" s="35"/>
      <c r="C1018" s="36"/>
      <c r="D1018" s="37"/>
      <c r="E1018" s="38"/>
      <c r="F1018" s="39"/>
      <c r="G1018" s="40"/>
      <c r="H1018" s="41"/>
      <c r="I1018" s="42"/>
      <c r="J1018" s="43"/>
      <c r="K1018" s="38"/>
      <c r="L1018" s="44"/>
      <c r="M1018" s="45"/>
      <c r="N1018" s="45"/>
      <c r="O1018" s="46"/>
      <c r="P1018" s="47"/>
      <c r="Q1018" s="48"/>
      <c r="R1018" s="36"/>
      <c r="S1018" s="78"/>
      <c r="T1018" s="80"/>
      <c r="U1018" s="81"/>
      <c r="V1018" s="83"/>
      <c r="W1018" s="49">
        <f>(AO1018+AQ1018+AR1018+AS1018+AV1018+AX1018+AZ1018+BB1018+BD1018+BF1018)/10*100</f>
        <v>0</v>
      </c>
      <c r="X1018" s="50">
        <f>AN1018+AP1018+AT1018+AU1018+AW1018+AY1018</f>
        <v>0</v>
      </c>
      <c r="Y1018" s="51" t="str">
        <f>IF(X1018&gt;89,"SHW", IF(X1018&gt;49,"MHW", IF(X1018&gt;19,"D", IF(X1018&gt;-14,"MAW", "SAW"))))</f>
        <v>MAW</v>
      </c>
      <c r="Z1018" s="52"/>
      <c r="AA1018" s="53"/>
      <c r="AB1018" s="54"/>
      <c r="AC1018" s="49"/>
      <c r="AD1018" s="49"/>
      <c r="AE1018" s="55"/>
      <c r="AF1018" s="56"/>
      <c r="AG1018" s="51"/>
      <c r="AH1018" s="57"/>
      <c r="AI1018" s="57"/>
      <c r="AJ1018" s="56"/>
      <c r="AK1018" s="58"/>
      <c r="AL1018" s="59"/>
      <c r="AM1018" s="60"/>
      <c r="AN1018" s="35">
        <f>B1018*(40)-C1018*(40)</f>
        <v>0</v>
      </c>
      <c r="AO1018" s="61">
        <f>IF(AN1018&gt;0.01,1,0)</f>
        <v>0</v>
      </c>
      <c r="AP1018" s="62">
        <f>D1018*50-E1018*50</f>
        <v>0</v>
      </c>
      <c r="AQ1018" s="61">
        <f>IF(AP1018&gt;0.01,1,0)</f>
        <v>0</v>
      </c>
      <c r="AR1018" s="63">
        <f>IF(H1018&gt;0.51,1,0)</f>
        <v>0</v>
      </c>
      <c r="AS1018" s="63">
        <f>IF(J1018&gt;0.34,1,0)</f>
        <v>0</v>
      </c>
      <c r="AT1018" s="61">
        <f>(H1018*20+I1018*10+J1018*30+K1018*10)</f>
        <v>0</v>
      </c>
      <c r="AU1018" s="63">
        <f>L1018*2</f>
        <v>0</v>
      </c>
      <c r="AV1018" s="63">
        <f>IF(AU1018&gt;0.01,1,0)</f>
        <v>0</v>
      </c>
      <c r="AW1018" s="61">
        <f>M1018*2</f>
        <v>0</v>
      </c>
      <c r="AX1018" s="61">
        <f>IF(AW1018&gt;0.01,1,0)</f>
        <v>0</v>
      </c>
      <c r="AY1018" s="61">
        <f>(N1018-O1018)*-1</f>
        <v>0</v>
      </c>
      <c r="AZ1018" s="61">
        <f>IF(AY1018&gt;0.01,1,0)</f>
        <v>0</v>
      </c>
      <c r="BA1018" s="36">
        <f>Q1018-R1018</f>
        <v>0</v>
      </c>
      <c r="BB1018" s="64">
        <f>IF(BA1018&gt;0.01,1,0)</f>
        <v>0</v>
      </c>
      <c r="BC1018" s="62">
        <f>S1018-T1018</f>
        <v>0</v>
      </c>
      <c r="BD1018" s="61">
        <f>IF(BC1018&gt;0.01,1,0)</f>
        <v>0</v>
      </c>
      <c r="BE1018" s="62">
        <f>U1018-V1018</f>
        <v>0</v>
      </c>
      <c r="BF1018" s="65">
        <f>IF(BE1018&gt;0.01,1,0)</f>
        <v>0</v>
      </c>
      <c r="BG1018" s="68"/>
      <c r="BH1018" s="67"/>
      <c r="BI1018" s="67"/>
    </row>
    <row r="1019" spans="1:61">
      <c r="A1019" s="34"/>
      <c r="B1019" s="35"/>
      <c r="C1019" s="36"/>
      <c r="D1019" s="37"/>
      <c r="E1019" s="38"/>
      <c r="F1019" s="39"/>
      <c r="G1019" s="40"/>
      <c r="H1019" s="41"/>
      <c r="I1019" s="42"/>
      <c r="J1019" s="43"/>
      <c r="K1019" s="38"/>
      <c r="L1019" s="44"/>
      <c r="M1019" s="45"/>
      <c r="N1019" s="45"/>
      <c r="O1019" s="46"/>
      <c r="P1019" s="47"/>
      <c r="Q1019" s="48"/>
      <c r="R1019" s="36"/>
      <c r="S1019" s="78"/>
      <c r="T1019" s="80"/>
      <c r="U1019" s="81"/>
      <c r="V1019" s="83"/>
      <c r="W1019" s="49">
        <f>(AO1019+AQ1019+AR1019+AS1019+AV1019+AX1019+AZ1019+BB1019+BD1019+BF1019)/10*100</f>
        <v>0</v>
      </c>
      <c r="X1019" s="50">
        <f>AN1019+AP1019+AT1019+AU1019+AW1019+AY1019</f>
        <v>0</v>
      </c>
      <c r="Y1019" s="51" t="str">
        <f>IF(X1019&gt;89,"SHW", IF(X1019&gt;49,"MHW", IF(X1019&gt;19,"D", IF(X1019&gt;-14,"MAW", "SAW"))))</f>
        <v>MAW</v>
      </c>
      <c r="Z1019" s="52"/>
      <c r="AA1019" s="53"/>
      <c r="AB1019" s="54"/>
      <c r="AC1019" s="49"/>
      <c r="AD1019" s="49"/>
      <c r="AE1019" s="55"/>
      <c r="AF1019" s="56"/>
      <c r="AG1019" s="51"/>
      <c r="AH1019" s="57"/>
      <c r="AI1019" s="57"/>
      <c r="AJ1019" s="56"/>
      <c r="AK1019" s="58"/>
      <c r="AL1019" s="59"/>
      <c r="AM1019" s="60"/>
      <c r="AN1019" s="35">
        <f>B1019*(40)-C1019*(40)</f>
        <v>0</v>
      </c>
      <c r="AO1019" s="61">
        <f>IF(AN1019&gt;0.01,1,0)</f>
        <v>0</v>
      </c>
      <c r="AP1019" s="62">
        <f>D1019*50-E1019*50</f>
        <v>0</v>
      </c>
      <c r="AQ1019" s="61">
        <f>IF(AP1019&gt;0.01,1,0)</f>
        <v>0</v>
      </c>
      <c r="AR1019" s="63">
        <f>IF(H1019&gt;0.51,1,0)</f>
        <v>0</v>
      </c>
      <c r="AS1019" s="63">
        <f>IF(J1019&gt;0.34,1,0)</f>
        <v>0</v>
      </c>
      <c r="AT1019" s="61">
        <f>(H1019*20+I1019*10+J1019*30+K1019*10)</f>
        <v>0</v>
      </c>
      <c r="AU1019" s="63">
        <f>L1019*2</f>
        <v>0</v>
      </c>
      <c r="AV1019" s="63">
        <f>IF(AU1019&gt;0.01,1,0)</f>
        <v>0</v>
      </c>
      <c r="AW1019" s="61">
        <f>M1019*2</f>
        <v>0</v>
      </c>
      <c r="AX1019" s="61">
        <f>IF(AW1019&gt;0.01,1,0)</f>
        <v>0</v>
      </c>
      <c r="AY1019" s="61">
        <f>(N1019-O1019)*-1</f>
        <v>0</v>
      </c>
      <c r="AZ1019" s="61">
        <f>IF(AY1019&gt;0.01,1,0)</f>
        <v>0</v>
      </c>
      <c r="BA1019" s="36">
        <f>Q1019-R1019</f>
        <v>0</v>
      </c>
      <c r="BB1019" s="64">
        <f>IF(BA1019&gt;0.01,1,0)</f>
        <v>0</v>
      </c>
      <c r="BC1019" s="62">
        <f>S1019-T1019</f>
        <v>0</v>
      </c>
      <c r="BD1019" s="61">
        <f>IF(BC1019&gt;0.01,1,0)</f>
        <v>0</v>
      </c>
      <c r="BE1019" s="62">
        <f>U1019-V1019</f>
        <v>0</v>
      </c>
      <c r="BF1019" s="65">
        <f>IF(BE1019&gt;0.01,1,0)</f>
        <v>0</v>
      </c>
      <c r="BG1019" s="68"/>
      <c r="BH1019" s="67"/>
      <c r="BI1019" s="67"/>
    </row>
    <row r="1020" spans="1:61">
      <c r="A1020" s="34"/>
      <c r="B1020" s="35"/>
      <c r="C1020" s="36"/>
      <c r="D1020" s="37"/>
      <c r="E1020" s="38"/>
      <c r="F1020" s="39"/>
      <c r="G1020" s="40"/>
      <c r="H1020" s="41"/>
      <c r="I1020" s="42"/>
      <c r="J1020" s="43"/>
      <c r="K1020" s="38"/>
      <c r="L1020" s="44"/>
      <c r="M1020" s="45"/>
      <c r="N1020" s="45"/>
      <c r="O1020" s="46"/>
      <c r="P1020" s="47"/>
      <c r="Q1020" s="48"/>
      <c r="R1020" s="36"/>
      <c r="S1020" s="78"/>
      <c r="T1020" s="80"/>
      <c r="U1020" s="81"/>
      <c r="V1020" s="83"/>
      <c r="W1020" s="49">
        <f>(AO1020+AQ1020+AR1020+AS1020+AV1020+AX1020+AZ1020+BB1020+BD1020+BF1020)/10*100</f>
        <v>0</v>
      </c>
      <c r="X1020" s="50">
        <f>AN1020+AP1020+AT1020+AU1020+AW1020+AY1020</f>
        <v>0</v>
      </c>
      <c r="Y1020" s="51" t="str">
        <f>IF(X1020&gt;89,"SHW", IF(X1020&gt;49,"MHW", IF(X1020&gt;19,"D", IF(X1020&gt;-14,"MAW", "SAW"))))</f>
        <v>MAW</v>
      </c>
      <c r="Z1020" s="52"/>
      <c r="AA1020" s="53"/>
      <c r="AB1020" s="54"/>
      <c r="AC1020" s="49"/>
      <c r="AD1020" s="49"/>
      <c r="AE1020" s="55"/>
      <c r="AF1020" s="56"/>
      <c r="AG1020" s="51"/>
      <c r="AH1020" s="57"/>
      <c r="AI1020" s="57"/>
      <c r="AJ1020" s="56"/>
      <c r="AK1020" s="58"/>
      <c r="AL1020" s="59"/>
      <c r="AM1020" s="60"/>
      <c r="AN1020" s="35">
        <f>B1020*(40)-C1020*(40)</f>
        <v>0</v>
      </c>
      <c r="AO1020" s="61">
        <f>IF(AN1020&gt;0.01,1,0)</f>
        <v>0</v>
      </c>
      <c r="AP1020" s="62">
        <f>D1020*50-E1020*50</f>
        <v>0</v>
      </c>
      <c r="AQ1020" s="61">
        <f>IF(AP1020&gt;0.01,1,0)</f>
        <v>0</v>
      </c>
      <c r="AR1020" s="63">
        <f>IF(H1020&gt;0.51,1,0)</f>
        <v>0</v>
      </c>
      <c r="AS1020" s="63">
        <f>IF(J1020&gt;0.34,1,0)</f>
        <v>0</v>
      </c>
      <c r="AT1020" s="61">
        <f>(H1020*20+I1020*10+J1020*30+K1020*10)</f>
        <v>0</v>
      </c>
      <c r="AU1020" s="63">
        <f>L1020*2</f>
        <v>0</v>
      </c>
      <c r="AV1020" s="63">
        <f>IF(AU1020&gt;0.01,1,0)</f>
        <v>0</v>
      </c>
      <c r="AW1020" s="61">
        <f>M1020*2</f>
        <v>0</v>
      </c>
      <c r="AX1020" s="61">
        <f>IF(AW1020&gt;0.01,1,0)</f>
        <v>0</v>
      </c>
      <c r="AY1020" s="61">
        <f>(N1020-O1020)*-1</f>
        <v>0</v>
      </c>
      <c r="AZ1020" s="61">
        <f>IF(AY1020&gt;0.01,1,0)</f>
        <v>0</v>
      </c>
      <c r="BA1020" s="36">
        <f>Q1020-R1020</f>
        <v>0</v>
      </c>
      <c r="BB1020" s="64">
        <f>IF(BA1020&gt;0.01,1,0)</f>
        <v>0</v>
      </c>
      <c r="BC1020" s="62">
        <f>S1020-T1020</f>
        <v>0</v>
      </c>
      <c r="BD1020" s="61">
        <f>IF(BC1020&gt;0.01,1,0)</f>
        <v>0</v>
      </c>
      <c r="BE1020" s="62">
        <f>U1020-V1020</f>
        <v>0</v>
      </c>
      <c r="BF1020" s="65">
        <f>IF(BE1020&gt;0.01,1,0)</f>
        <v>0</v>
      </c>
      <c r="BG1020" s="68"/>
      <c r="BH1020" s="67"/>
      <c r="BI1020" s="67"/>
    </row>
    <row r="1021" spans="1:61">
      <c r="A1021" s="34"/>
      <c r="B1021" s="35"/>
      <c r="C1021" s="36"/>
      <c r="D1021" s="37"/>
      <c r="E1021" s="38"/>
      <c r="F1021" s="39"/>
      <c r="G1021" s="40"/>
      <c r="H1021" s="41"/>
      <c r="I1021" s="42"/>
      <c r="J1021" s="43"/>
      <c r="K1021" s="38"/>
      <c r="L1021" s="44"/>
      <c r="M1021" s="45"/>
      <c r="N1021" s="45"/>
      <c r="O1021" s="46"/>
      <c r="P1021" s="47"/>
      <c r="Q1021" s="48"/>
      <c r="R1021" s="36"/>
      <c r="S1021" s="78"/>
      <c r="T1021" s="80"/>
      <c r="U1021" s="81"/>
      <c r="V1021" s="83"/>
      <c r="W1021" s="49">
        <f>(AO1021+AQ1021+AR1021+AS1021+AV1021+AX1021+AZ1021+BB1021+BD1021+BF1021)/10*100</f>
        <v>0</v>
      </c>
      <c r="X1021" s="50">
        <f>AN1021+AP1021+AT1021+AU1021+AW1021+AY1021</f>
        <v>0</v>
      </c>
      <c r="Y1021" s="51" t="str">
        <f>IF(X1021&gt;89,"SHW", IF(X1021&gt;49,"MHW", IF(X1021&gt;19,"D", IF(X1021&gt;-14,"MAW", "SAW"))))</f>
        <v>MAW</v>
      </c>
      <c r="Z1021" s="52"/>
      <c r="AA1021" s="53"/>
      <c r="AB1021" s="54"/>
      <c r="AC1021" s="49"/>
      <c r="AD1021" s="49"/>
      <c r="AE1021" s="55"/>
      <c r="AF1021" s="56"/>
      <c r="AG1021" s="51"/>
      <c r="AH1021" s="57"/>
      <c r="AI1021" s="57"/>
      <c r="AJ1021" s="56"/>
      <c r="AK1021" s="58"/>
      <c r="AL1021" s="59"/>
      <c r="AM1021" s="60"/>
      <c r="AN1021" s="35">
        <f>B1021*(40)-C1021*(40)</f>
        <v>0</v>
      </c>
      <c r="AO1021" s="61">
        <f>IF(AN1021&gt;0.01,1,0)</f>
        <v>0</v>
      </c>
      <c r="AP1021" s="62">
        <f>D1021*50-E1021*50</f>
        <v>0</v>
      </c>
      <c r="AQ1021" s="61">
        <f>IF(AP1021&gt;0.01,1,0)</f>
        <v>0</v>
      </c>
      <c r="AR1021" s="63">
        <f>IF(H1021&gt;0.51,1,0)</f>
        <v>0</v>
      </c>
      <c r="AS1021" s="63">
        <f>IF(J1021&gt;0.34,1,0)</f>
        <v>0</v>
      </c>
      <c r="AT1021" s="61">
        <f>(H1021*20+I1021*10+J1021*30+K1021*10)</f>
        <v>0</v>
      </c>
      <c r="AU1021" s="63">
        <f>L1021*2</f>
        <v>0</v>
      </c>
      <c r="AV1021" s="63">
        <f>IF(AU1021&gt;0.01,1,0)</f>
        <v>0</v>
      </c>
      <c r="AW1021" s="61">
        <f>M1021*2</f>
        <v>0</v>
      </c>
      <c r="AX1021" s="61">
        <f>IF(AW1021&gt;0.01,1,0)</f>
        <v>0</v>
      </c>
      <c r="AY1021" s="61">
        <f>(N1021-O1021)*-1</f>
        <v>0</v>
      </c>
      <c r="AZ1021" s="61">
        <f>IF(AY1021&gt;0.01,1,0)</f>
        <v>0</v>
      </c>
      <c r="BA1021" s="36">
        <f>Q1021-R1021</f>
        <v>0</v>
      </c>
      <c r="BB1021" s="64">
        <f>IF(BA1021&gt;0.01,1,0)</f>
        <v>0</v>
      </c>
      <c r="BC1021" s="62">
        <f>S1021-T1021</f>
        <v>0</v>
      </c>
      <c r="BD1021" s="61">
        <f>IF(BC1021&gt;0.01,1,0)</f>
        <v>0</v>
      </c>
      <c r="BE1021" s="62">
        <f>U1021-V1021</f>
        <v>0</v>
      </c>
      <c r="BF1021" s="65">
        <f>IF(BE1021&gt;0.01,1,0)</f>
        <v>0</v>
      </c>
      <c r="BG1021" s="68"/>
      <c r="BH1021" s="67"/>
      <c r="BI1021" s="67"/>
    </row>
    <row r="1022" spans="1:61">
      <c r="A1022" s="34"/>
      <c r="B1022" s="35"/>
      <c r="C1022" s="36"/>
      <c r="D1022" s="37"/>
      <c r="E1022" s="38"/>
      <c r="F1022" s="39"/>
      <c r="G1022" s="40"/>
      <c r="H1022" s="41"/>
      <c r="I1022" s="42"/>
      <c r="J1022" s="43"/>
      <c r="K1022" s="38"/>
      <c r="L1022" s="44"/>
      <c r="M1022" s="45"/>
      <c r="N1022" s="45"/>
      <c r="O1022" s="46"/>
      <c r="P1022" s="47"/>
      <c r="Q1022" s="48"/>
      <c r="R1022" s="36"/>
      <c r="S1022" s="78"/>
      <c r="T1022" s="80"/>
      <c r="U1022" s="81"/>
      <c r="V1022" s="83"/>
      <c r="W1022" s="49">
        <f>(AO1022+AQ1022+AR1022+AS1022+AV1022+AX1022+AZ1022+BB1022+BD1022+BF1022)/10*100</f>
        <v>0</v>
      </c>
      <c r="X1022" s="50">
        <f>AN1022+AP1022+AT1022+AU1022+AW1022+AY1022</f>
        <v>0</v>
      </c>
      <c r="Y1022" s="51" t="str">
        <f>IF(X1022&gt;89,"SHW", IF(X1022&gt;49,"MHW", IF(X1022&gt;19,"D", IF(X1022&gt;-14,"MAW", "SAW"))))</f>
        <v>MAW</v>
      </c>
      <c r="Z1022" s="52"/>
      <c r="AA1022" s="53"/>
      <c r="AB1022" s="54"/>
      <c r="AC1022" s="49"/>
      <c r="AD1022" s="49"/>
      <c r="AE1022" s="55"/>
      <c r="AF1022" s="56"/>
      <c r="AG1022" s="51"/>
      <c r="AH1022" s="57"/>
      <c r="AI1022" s="57"/>
      <c r="AJ1022" s="56"/>
      <c r="AK1022" s="58"/>
      <c r="AL1022" s="59"/>
      <c r="AM1022" s="60"/>
      <c r="AN1022" s="35">
        <f>B1022*(40)-C1022*(40)</f>
        <v>0</v>
      </c>
      <c r="AO1022" s="61">
        <f>IF(AN1022&gt;0.01,1,0)</f>
        <v>0</v>
      </c>
      <c r="AP1022" s="62">
        <f>D1022*50-E1022*50</f>
        <v>0</v>
      </c>
      <c r="AQ1022" s="61">
        <f>IF(AP1022&gt;0.01,1,0)</f>
        <v>0</v>
      </c>
      <c r="AR1022" s="63">
        <f>IF(H1022&gt;0.51,1,0)</f>
        <v>0</v>
      </c>
      <c r="AS1022" s="63">
        <f>IF(J1022&gt;0.34,1,0)</f>
        <v>0</v>
      </c>
      <c r="AT1022" s="61">
        <f>(H1022*20+I1022*10+J1022*30+K1022*10)</f>
        <v>0</v>
      </c>
      <c r="AU1022" s="63">
        <f>L1022*2</f>
        <v>0</v>
      </c>
      <c r="AV1022" s="63">
        <f>IF(AU1022&gt;0.01,1,0)</f>
        <v>0</v>
      </c>
      <c r="AW1022" s="61">
        <f>M1022*2</f>
        <v>0</v>
      </c>
      <c r="AX1022" s="61">
        <f>IF(AW1022&gt;0.01,1,0)</f>
        <v>0</v>
      </c>
      <c r="AY1022" s="61">
        <f>(N1022-O1022)*-1</f>
        <v>0</v>
      </c>
      <c r="AZ1022" s="61">
        <f>IF(AY1022&gt;0.01,1,0)</f>
        <v>0</v>
      </c>
      <c r="BA1022" s="36">
        <f>Q1022-R1022</f>
        <v>0</v>
      </c>
      <c r="BB1022" s="64">
        <f>IF(BA1022&gt;0.01,1,0)</f>
        <v>0</v>
      </c>
      <c r="BC1022" s="62">
        <f>S1022-T1022</f>
        <v>0</v>
      </c>
      <c r="BD1022" s="61">
        <f>IF(BC1022&gt;0.01,1,0)</f>
        <v>0</v>
      </c>
      <c r="BE1022" s="62">
        <f>U1022-V1022</f>
        <v>0</v>
      </c>
      <c r="BF1022" s="65">
        <f>IF(BE1022&gt;0.01,1,0)</f>
        <v>0</v>
      </c>
      <c r="BG1022" s="66"/>
      <c r="BH1022" s="67"/>
      <c r="BI1022" s="67"/>
    </row>
    <row r="1023" spans="1:61">
      <c r="A1023" s="34"/>
      <c r="B1023" s="35"/>
      <c r="C1023" s="36"/>
      <c r="D1023" s="37"/>
      <c r="E1023" s="38"/>
      <c r="F1023" s="39"/>
      <c r="G1023" s="40"/>
      <c r="H1023" s="41"/>
      <c r="I1023" s="42"/>
      <c r="J1023" s="43"/>
      <c r="K1023" s="38"/>
      <c r="L1023" s="44"/>
      <c r="M1023" s="45"/>
      <c r="N1023" s="45"/>
      <c r="O1023" s="46"/>
      <c r="P1023" s="47"/>
      <c r="Q1023" s="48"/>
      <c r="R1023" s="36"/>
      <c r="S1023" s="78"/>
      <c r="T1023" s="80"/>
      <c r="U1023" s="81"/>
      <c r="V1023" s="83"/>
      <c r="W1023" s="49">
        <f>(AO1023+AQ1023+AR1023+AS1023+AV1023+AX1023+AZ1023+BB1023+BD1023+BF1023)/10*100</f>
        <v>0</v>
      </c>
      <c r="X1023" s="50">
        <f>AN1023+AP1023+AT1023+AU1023+AW1023+AY1023</f>
        <v>0</v>
      </c>
      <c r="Y1023" s="51" t="str">
        <f>IF(X1023&gt;89,"SHW", IF(X1023&gt;49,"MHW", IF(X1023&gt;19,"D", IF(X1023&gt;-14,"MAW", "SAW"))))</f>
        <v>MAW</v>
      </c>
      <c r="Z1023" s="52"/>
      <c r="AA1023" s="53"/>
      <c r="AB1023" s="54"/>
      <c r="AC1023" s="49"/>
      <c r="AD1023" s="49"/>
      <c r="AE1023" s="55"/>
      <c r="AF1023" s="56"/>
      <c r="AG1023" s="51"/>
      <c r="AH1023" s="57"/>
      <c r="AI1023" s="57"/>
      <c r="AJ1023" s="56"/>
      <c r="AK1023" s="58"/>
      <c r="AL1023" s="59"/>
      <c r="AM1023" s="60"/>
      <c r="AN1023" s="35">
        <f>B1023*(40)-C1023*(40)</f>
        <v>0</v>
      </c>
      <c r="AO1023" s="61">
        <f>IF(AN1023&gt;0.01,1,0)</f>
        <v>0</v>
      </c>
      <c r="AP1023" s="62">
        <f>D1023*50-E1023*50</f>
        <v>0</v>
      </c>
      <c r="AQ1023" s="61">
        <f>IF(AP1023&gt;0.01,1,0)</f>
        <v>0</v>
      </c>
      <c r="AR1023" s="63">
        <f>IF(H1023&gt;0.51,1,0)</f>
        <v>0</v>
      </c>
      <c r="AS1023" s="63">
        <f>IF(J1023&gt;0.34,1,0)</f>
        <v>0</v>
      </c>
      <c r="AT1023" s="61">
        <f>(H1023*20+I1023*10+J1023*30+K1023*10)</f>
        <v>0</v>
      </c>
      <c r="AU1023" s="63">
        <f>L1023*2</f>
        <v>0</v>
      </c>
      <c r="AV1023" s="63">
        <f>IF(AU1023&gt;0.01,1,0)</f>
        <v>0</v>
      </c>
      <c r="AW1023" s="61">
        <f>M1023*2</f>
        <v>0</v>
      </c>
      <c r="AX1023" s="61">
        <f>IF(AW1023&gt;0.01,1,0)</f>
        <v>0</v>
      </c>
      <c r="AY1023" s="61">
        <f>(N1023-O1023)*-1</f>
        <v>0</v>
      </c>
      <c r="AZ1023" s="61">
        <f>IF(AY1023&gt;0.01,1,0)</f>
        <v>0</v>
      </c>
      <c r="BA1023" s="36">
        <f>Q1023-R1023</f>
        <v>0</v>
      </c>
      <c r="BB1023" s="64">
        <f>IF(BA1023&gt;0.01,1,0)</f>
        <v>0</v>
      </c>
      <c r="BC1023" s="62">
        <f>S1023-T1023</f>
        <v>0</v>
      </c>
      <c r="BD1023" s="61">
        <f>IF(BC1023&gt;0.01,1,0)</f>
        <v>0</v>
      </c>
      <c r="BE1023" s="62">
        <f>U1023-V1023</f>
        <v>0</v>
      </c>
      <c r="BF1023" s="65">
        <f>IF(BE1023&gt;0.01,1,0)</f>
        <v>0</v>
      </c>
      <c r="BG1023" s="68"/>
      <c r="BH1023" s="67"/>
      <c r="BI1023" s="67"/>
    </row>
    <row r="1024" spans="1:61">
      <c r="A1024" s="34"/>
      <c r="B1024" s="35"/>
      <c r="C1024" s="36"/>
      <c r="D1024" s="37"/>
      <c r="E1024" s="38"/>
      <c r="F1024" s="39"/>
      <c r="G1024" s="40"/>
      <c r="H1024" s="41"/>
      <c r="I1024" s="42"/>
      <c r="J1024" s="43"/>
      <c r="K1024" s="38"/>
      <c r="L1024" s="44"/>
      <c r="M1024" s="45"/>
      <c r="N1024" s="45"/>
      <c r="O1024" s="46"/>
      <c r="P1024" s="47"/>
      <c r="Q1024" s="48"/>
      <c r="R1024" s="36"/>
      <c r="S1024" s="78"/>
      <c r="T1024" s="80"/>
      <c r="U1024" s="81"/>
      <c r="V1024" s="83"/>
      <c r="W1024" s="49">
        <f>(AO1024+AQ1024+AR1024+AS1024+AV1024+AX1024+AZ1024+BB1024+BD1024+BF1024)/10*100</f>
        <v>0</v>
      </c>
      <c r="X1024" s="50">
        <f>AN1024+AP1024+AT1024+AU1024+AW1024+AY1024</f>
        <v>0</v>
      </c>
      <c r="Y1024" s="51" t="str">
        <f>IF(X1024&gt;89,"SHW", IF(X1024&gt;49,"MHW", IF(X1024&gt;19,"D", IF(X1024&gt;-14,"MAW", "SAW"))))</f>
        <v>MAW</v>
      </c>
      <c r="Z1024" s="52"/>
      <c r="AA1024" s="53"/>
      <c r="AB1024" s="54"/>
      <c r="AC1024" s="49"/>
      <c r="AD1024" s="49"/>
      <c r="AE1024" s="55"/>
      <c r="AF1024" s="56"/>
      <c r="AG1024" s="51"/>
      <c r="AH1024" s="57"/>
      <c r="AI1024" s="57"/>
      <c r="AJ1024" s="56"/>
      <c r="AK1024" s="58"/>
      <c r="AL1024" s="59"/>
      <c r="AM1024" s="60"/>
      <c r="AN1024" s="35">
        <f>B1024*(40)-C1024*(40)</f>
        <v>0</v>
      </c>
      <c r="AO1024" s="61">
        <f>IF(AN1024&gt;0.01,1,0)</f>
        <v>0</v>
      </c>
      <c r="AP1024" s="62">
        <f>D1024*50-E1024*50</f>
        <v>0</v>
      </c>
      <c r="AQ1024" s="61">
        <f>IF(AP1024&gt;0.01,1,0)</f>
        <v>0</v>
      </c>
      <c r="AR1024" s="63">
        <f>IF(H1024&gt;0.51,1,0)</f>
        <v>0</v>
      </c>
      <c r="AS1024" s="63">
        <f>IF(J1024&gt;0.34,1,0)</f>
        <v>0</v>
      </c>
      <c r="AT1024" s="61">
        <f>(H1024*20+I1024*10+J1024*30+K1024*10)</f>
        <v>0</v>
      </c>
      <c r="AU1024" s="63">
        <f>L1024*2</f>
        <v>0</v>
      </c>
      <c r="AV1024" s="63">
        <f>IF(AU1024&gt;0.01,1,0)</f>
        <v>0</v>
      </c>
      <c r="AW1024" s="61">
        <f>M1024*2</f>
        <v>0</v>
      </c>
      <c r="AX1024" s="61">
        <f>IF(AW1024&gt;0.01,1,0)</f>
        <v>0</v>
      </c>
      <c r="AY1024" s="61">
        <f>(N1024-O1024)*-1</f>
        <v>0</v>
      </c>
      <c r="AZ1024" s="61">
        <f>IF(AY1024&gt;0.01,1,0)</f>
        <v>0</v>
      </c>
      <c r="BA1024" s="36">
        <f>Q1024-R1024</f>
        <v>0</v>
      </c>
      <c r="BB1024" s="64">
        <f>IF(BA1024&gt;0.01,1,0)</f>
        <v>0</v>
      </c>
      <c r="BC1024" s="62">
        <f>S1024-T1024</f>
        <v>0</v>
      </c>
      <c r="BD1024" s="61">
        <f>IF(BC1024&gt;0.01,1,0)</f>
        <v>0</v>
      </c>
      <c r="BE1024" s="62">
        <f>U1024-V1024</f>
        <v>0</v>
      </c>
      <c r="BF1024" s="65">
        <f>IF(BE1024&gt;0.01,1,0)</f>
        <v>0</v>
      </c>
      <c r="BG1024" s="68"/>
      <c r="BH1024" s="67"/>
      <c r="BI1024" s="67"/>
    </row>
    <row r="1025" spans="1:61">
      <c r="A1025" s="34"/>
      <c r="B1025" s="35"/>
      <c r="C1025" s="36"/>
      <c r="D1025" s="37"/>
      <c r="E1025" s="38"/>
      <c r="F1025" s="39"/>
      <c r="G1025" s="40"/>
      <c r="H1025" s="41"/>
      <c r="I1025" s="42"/>
      <c r="J1025" s="43"/>
      <c r="K1025" s="38"/>
      <c r="L1025" s="44"/>
      <c r="M1025" s="45"/>
      <c r="N1025" s="45"/>
      <c r="O1025" s="46"/>
      <c r="P1025" s="47"/>
      <c r="Q1025" s="48"/>
      <c r="R1025" s="36"/>
      <c r="S1025" s="78"/>
      <c r="T1025" s="80"/>
      <c r="U1025" s="81"/>
      <c r="V1025" s="83"/>
      <c r="W1025" s="49">
        <f>(AO1025+AQ1025+AR1025+AS1025+AV1025+AX1025+AZ1025+BB1025+BD1025+BF1025)/10*100</f>
        <v>0</v>
      </c>
      <c r="X1025" s="50">
        <f>AN1025+AP1025+AT1025+AU1025+AW1025+AY1025</f>
        <v>0</v>
      </c>
      <c r="Y1025" s="51" t="str">
        <f>IF(X1025&gt;89,"SHW", IF(X1025&gt;49,"MHW", IF(X1025&gt;19,"D", IF(X1025&gt;-14,"MAW", "SAW"))))</f>
        <v>MAW</v>
      </c>
      <c r="Z1025" s="52"/>
      <c r="AA1025" s="53"/>
      <c r="AB1025" s="54"/>
      <c r="AC1025" s="49"/>
      <c r="AD1025" s="49"/>
      <c r="AE1025" s="55"/>
      <c r="AF1025" s="56"/>
      <c r="AG1025" s="51"/>
      <c r="AH1025" s="57"/>
      <c r="AI1025" s="57"/>
      <c r="AJ1025" s="56"/>
      <c r="AK1025" s="58"/>
      <c r="AL1025" s="59"/>
      <c r="AM1025" s="60"/>
      <c r="AN1025" s="35">
        <f>B1025*(40)-C1025*(40)</f>
        <v>0</v>
      </c>
      <c r="AO1025" s="61">
        <f>IF(AN1025&gt;0.01,1,0)</f>
        <v>0</v>
      </c>
      <c r="AP1025" s="62">
        <f>D1025*50-E1025*50</f>
        <v>0</v>
      </c>
      <c r="AQ1025" s="61">
        <f>IF(AP1025&gt;0.01,1,0)</f>
        <v>0</v>
      </c>
      <c r="AR1025" s="63">
        <f>IF(H1025&gt;0.51,1,0)</f>
        <v>0</v>
      </c>
      <c r="AS1025" s="63">
        <f>IF(J1025&gt;0.34,1,0)</f>
        <v>0</v>
      </c>
      <c r="AT1025" s="61">
        <f>(H1025*20+I1025*10+J1025*30+K1025*10)</f>
        <v>0</v>
      </c>
      <c r="AU1025" s="63">
        <f>L1025*2</f>
        <v>0</v>
      </c>
      <c r="AV1025" s="63">
        <f>IF(AU1025&gt;0.01,1,0)</f>
        <v>0</v>
      </c>
      <c r="AW1025" s="61">
        <f>M1025*2</f>
        <v>0</v>
      </c>
      <c r="AX1025" s="61">
        <f>IF(AW1025&gt;0.01,1,0)</f>
        <v>0</v>
      </c>
      <c r="AY1025" s="61">
        <f>(N1025-O1025)*-1</f>
        <v>0</v>
      </c>
      <c r="AZ1025" s="61">
        <f>IF(AY1025&gt;0.01,1,0)</f>
        <v>0</v>
      </c>
      <c r="BA1025" s="36">
        <f>Q1025-R1025</f>
        <v>0</v>
      </c>
      <c r="BB1025" s="64">
        <f>IF(BA1025&gt;0.01,1,0)</f>
        <v>0</v>
      </c>
      <c r="BC1025" s="62">
        <f>S1025-T1025</f>
        <v>0</v>
      </c>
      <c r="BD1025" s="61">
        <f>IF(BC1025&gt;0.01,1,0)</f>
        <v>0</v>
      </c>
      <c r="BE1025" s="62">
        <f>U1025-V1025</f>
        <v>0</v>
      </c>
      <c r="BF1025" s="65">
        <f>IF(BE1025&gt;0.01,1,0)</f>
        <v>0</v>
      </c>
      <c r="BG1025" s="68"/>
      <c r="BH1025" s="67"/>
      <c r="BI1025" s="67"/>
    </row>
    <row r="1026" spans="1:61">
      <c r="A1026" s="34"/>
      <c r="B1026" s="35"/>
      <c r="C1026" s="36"/>
      <c r="D1026" s="37"/>
      <c r="E1026" s="38"/>
      <c r="F1026" s="39"/>
      <c r="G1026" s="40"/>
      <c r="H1026" s="41"/>
      <c r="I1026" s="42"/>
      <c r="J1026" s="43"/>
      <c r="K1026" s="38"/>
      <c r="L1026" s="44"/>
      <c r="M1026" s="45"/>
      <c r="N1026" s="45"/>
      <c r="O1026" s="46"/>
      <c r="P1026" s="47"/>
      <c r="Q1026" s="48"/>
      <c r="R1026" s="36"/>
      <c r="S1026" s="78"/>
      <c r="T1026" s="80"/>
      <c r="U1026" s="81"/>
      <c r="V1026" s="83"/>
      <c r="W1026" s="49">
        <f>(AO1026+AQ1026+AR1026+AS1026+AV1026+AX1026+AZ1026+BB1026+BD1026+BF1026)/10*100</f>
        <v>0</v>
      </c>
      <c r="X1026" s="50">
        <f>AN1026+AP1026+AT1026+AU1026+AW1026+AY1026</f>
        <v>0</v>
      </c>
      <c r="Y1026" s="51" t="str">
        <f>IF(X1026&gt;89,"SHW", IF(X1026&gt;49,"MHW", IF(X1026&gt;19,"D", IF(X1026&gt;-14,"MAW", "SAW"))))</f>
        <v>MAW</v>
      </c>
      <c r="Z1026" s="52"/>
      <c r="AA1026" s="53"/>
      <c r="AB1026" s="54"/>
      <c r="AC1026" s="49"/>
      <c r="AD1026" s="49"/>
      <c r="AE1026" s="55"/>
      <c r="AF1026" s="56"/>
      <c r="AG1026" s="51"/>
      <c r="AH1026" s="57"/>
      <c r="AI1026" s="57"/>
      <c r="AJ1026" s="56"/>
      <c r="AK1026" s="58"/>
      <c r="AL1026" s="59"/>
      <c r="AM1026" s="60"/>
      <c r="AN1026" s="35">
        <f>B1026*(40)-C1026*(40)</f>
        <v>0</v>
      </c>
      <c r="AO1026" s="61">
        <f>IF(AN1026&gt;0.01,1,0)</f>
        <v>0</v>
      </c>
      <c r="AP1026" s="62">
        <f>D1026*50-E1026*50</f>
        <v>0</v>
      </c>
      <c r="AQ1026" s="61">
        <f>IF(AP1026&gt;0.01,1,0)</f>
        <v>0</v>
      </c>
      <c r="AR1026" s="63">
        <f>IF(H1026&gt;0.51,1,0)</f>
        <v>0</v>
      </c>
      <c r="AS1026" s="63">
        <f>IF(J1026&gt;0.34,1,0)</f>
        <v>0</v>
      </c>
      <c r="AT1026" s="61">
        <f>(H1026*20+I1026*10+J1026*30+K1026*10)</f>
        <v>0</v>
      </c>
      <c r="AU1026" s="63">
        <f>L1026*2</f>
        <v>0</v>
      </c>
      <c r="AV1026" s="63">
        <f>IF(AU1026&gt;0.01,1,0)</f>
        <v>0</v>
      </c>
      <c r="AW1026" s="61">
        <f>M1026*2</f>
        <v>0</v>
      </c>
      <c r="AX1026" s="61">
        <f>IF(AW1026&gt;0.01,1,0)</f>
        <v>0</v>
      </c>
      <c r="AY1026" s="61">
        <f>(N1026-O1026)*-1</f>
        <v>0</v>
      </c>
      <c r="AZ1026" s="61">
        <f>IF(AY1026&gt;0.01,1,0)</f>
        <v>0</v>
      </c>
      <c r="BA1026" s="36">
        <f>Q1026-R1026</f>
        <v>0</v>
      </c>
      <c r="BB1026" s="64">
        <f>IF(BA1026&gt;0.01,1,0)</f>
        <v>0</v>
      </c>
      <c r="BC1026" s="62">
        <f>S1026-T1026</f>
        <v>0</v>
      </c>
      <c r="BD1026" s="61">
        <f>IF(BC1026&gt;0.01,1,0)</f>
        <v>0</v>
      </c>
      <c r="BE1026" s="62">
        <f>U1026-V1026</f>
        <v>0</v>
      </c>
      <c r="BF1026" s="65">
        <f>IF(BE1026&gt;0.01,1,0)</f>
        <v>0</v>
      </c>
      <c r="BG1026" s="68"/>
      <c r="BH1026" s="67"/>
      <c r="BI1026" s="67"/>
    </row>
    <row r="1027" spans="1:61">
      <c r="A1027" s="34"/>
      <c r="B1027" s="35"/>
      <c r="C1027" s="36"/>
      <c r="D1027" s="37"/>
      <c r="E1027" s="38"/>
      <c r="F1027" s="39"/>
      <c r="G1027" s="40"/>
      <c r="H1027" s="41"/>
      <c r="I1027" s="42"/>
      <c r="J1027" s="43"/>
      <c r="K1027" s="38"/>
      <c r="L1027" s="44"/>
      <c r="M1027" s="45"/>
      <c r="N1027" s="45"/>
      <c r="O1027" s="46"/>
      <c r="P1027" s="47"/>
      <c r="Q1027" s="48"/>
      <c r="R1027" s="36"/>
      <c r="S1027" s="78"/>
      <c r="T1027" s="80"/>
      <c r="U1027" s="81"/>
      <c r="V1027" s="83"/>
      <c r="W1027" s="49">
        <f>(AO1027+AQ1027+AR1027+AS1027+AV1027+AX1027+AZ1027+BB1027+BD1027+BF1027)/10*100</f>
        <v>0</v>
      </c>
      <c r="X1027" s="50">
        <f>AN1027+AP1027+AT1027+AU1027+AW1027+AY1027</f>
        <v>0</v>
      </c>
      <c r="Y1027" s="51" t="str">
        <f>IF(X1027&gt;89,"SHW", IF(X1027&gt;49,"MHW", IF(X1027&gt;19,"D", IF(X1027&gt;-14,"MAW", "SAW"))))</f>
        <v>MAW</v>
      </c>
      <c r="Z1027" s="52"/>
      <c r="AA1027" s="53"/>
      <c r="AB1027" s="54"/>
      <c r="AC1027" s="49"/>
      <c r="AD1027" s="49"/>
      <c r="AE1027" s="55"/>
      <c r="AF1027" s="56"/>
      <c r="AG1027" s="51"/>
      <c r="AH1027" s="57"/>
      <c r="AI1027" s="57"/>
      <c r="AJ1027" s="56"/>
      <c r="AK1027" s="58"/>
      <c r="AL1027" s="59"/>
      <c r="AM1027" s="60"/>
      <c r="AN1027" s="35">
        <f>B1027*(40)-C1027*(40)</f>
        <v>0</v>
      </c>
      <c r="AO1027" s="61">
        <f>IF(AN1027&gt;0.01,1,0)</f>
        <v>0</v>
      </c>
      <c r="AP1027" s="62">
        <f>D1027*50-E1027*50</f>
        <v>0</v>
      </c>
      <c r="AQ1027" s="61">
        <f>IF(AP1027&gt;0.01,1,0)</f>
        <v>0</v>
      </c>
      <c r="AR1027" s="63">
        <f>IF(H1027&gt;0.51,1,0)</f>
        <v>0</v>
      </c>
      <c r="AS1027" s="63">
        <f>IF(J1027&gt;0.34,1,0)</f>
        <v>0</v>
      </c>
      <c r="AT1027" s="61">
        <f>(H1027*20+I1027*10+J1027*30+K1027*10)</f>
        <v>0</v>
      </c>
      <c r="AU1027" s="63">
        <f>L1027*2</f>
        <v>0</v>
      </c>
      <c r="AV1027" s="63">
        <f>IF(AU1027&gt;0.01,1,0)</f>
        <v>0</v>
      </c>
      <c r="AW1027" s="61">
        <f>M1027*2</f>
        <v>0</v>
      </c>
      <c r="AX1027" s="61">
        <f>IF(AW1027&gt;0.01,1,0)</f>
        <v>0</v>
      </c>
      <c r="AY1027" s="61">
        <f>(N1027-O1027)*-1</f>
        <v>0</v>
      </c>
      <c r="AZ1027" s="61">
        <f>IF(AY1027&gt;0.01,1,0)</f>
        <v>0</v>
      </c>
      <c r="BA1027" s="36">
        <f>Q1027-R1027</f>
        <v>0</v>
      </c>
      <c r="BB1027" s="64">
        <f>IF(BA1027&gt;0.01,1,0)</f>
        <v>0</v>
      </c>
      <c r="BC1027" s="62">
        <f>S1027-T1027</f>
        <v>0</v>
      </c>
      <c r="BD1027" s="61">
        <f>IF(BC1027&gt;0.01,1,0)</f>
        <v>0</v>
      </c>
      <c r="BE1027" s="62">
        <f>U1027-V1027</f>
        <v>0</v>
      </c>
      <c r="BF1027" s="65">
        <f>IF(BE1027&gt;0.01,1,0)</f>
        <v>0</v>
      </c>
      <c r="BG1027" s="68"/>
      <c r="BH1027" s="67"/>
      <c r="BI1027" s="67"/>
    </row>
    <row r="1028" spans="1:61">
      <c r="A1028" s="34"/>
      <c r="B1028" s="35"/>
      <c r="C1028" s="36"/>
      <c r="D1028" s="37"/>
      <c r="E1028" s="38"/>
      <c r="F1028" s="39"/>
      <c r="G1028" s="40"/>
      <c r="H1028" s="41"/>
      <c r="I1028" s="42"/>
      <c r="J1028" s="43"/>
      <c r="K1028" s="38"/>
      <c r="L1028" s="44"/>
      <c r="M1028" s="45"/>
      <c r="N1028" s="45"/>
      <c r="O1028" s="46"/>
      <c r="P1028" s="47"/>
      <c r="Q1028" s="48"/>
      <c r="R1028" s="36"/>
      <c r="S1028" s="78"/>
      <c r="T1028" s="80"/>
      <c r="U1028" s="81"/>
      <c r="V1028" s="83"/>
      <c r="W1028" s="49">
        <f>(AO1028+AQ1028+AR1028+AS1028+AV1028+AX1028+AZ1028+BB1028+BD1028+BF1028)/10*100</f>
        <v>0</v>
      </c>
      <c r="X1028" s="50">
        <f>AN1028+AP1028+AT1028+AU1028+AW1028+AY1028</f>
        <v>0</v>
      </c>
      <c r="Y1028" s="51" t="str">
        <f>IF(X1028&gt;89,"SHW", IF(X1028&gt;49,"MHW", IF(X1028&gt;19,"D", IF(X1028&gt;-14,"MAW", "SAW"))))</f>
        <v>MAW</v>
      </c>
      <c r="Z1028" s="52"/>
      <c r="AA1028" s="53"/>
      <c r="AB1028" s="54"/>
      <c r="AC1028" s="49"/>
      <c r="AD1028" s="49"/>
      <c r="AE1028" s="55"/>
      <c r="AF1028" s="56"/>
      <c r="AG1028" s="51"/>
      <c r="AH1028" s="57"/>
      <c r="AI1028" s="57"/>
      <c r="AJ1028" s="56"/>
      <c r="AK1028" s="58"/>
      <c r="AL1028" s="59"/>
      <c r="AM1028" s="60"/>
      <c r="AN1028" s="35">
        <f>B1028*(40)-C1028*(40)</f>
        <v>0</v>
      </c>
      <c r="AO1028" s="61">
        <f>IF(AN1028&gt;0.01,1,0)</f>
        <v>0</v>
      </c>
      <c r="AP1028" s="62">
        <f>D1028*50-E1028*50</f>
        <v>0</v>
      </c>
      <c r="AQ1028" s="61">
        <f>IF(AP1028&gt;0.01,1,0)</f>
        <v>0</v>
      </c>
      <c r="AR1028" s="63">
        <f>IF(H1028&gt;0.51,1,0)</f>
        <v>0</v>
      </c>
      <c r="AS1028" s="63">
        <f>IF(J1028&gt;0.34,1,0)</f>
        <v>0</v>
      </c>
      <c r="AT1028" s="61">
        <f>(H1028*20+I1028*10+J1028*30+K1028*10)</f>
        <v>0</v>
      </c>
      <c r="AU1028" s="63">
        <f>L1028*2</f>
        <v>0</v>
      </c>
      <c r="AV1028" s="63">
        <f>IF(AU1028&gt;0.01,1,0)</f>
        <v>0</v>
      </c>
      <c r="AW1028" s="61">
        <f>M1028*2</f>
        <v>0</v>
      </c>
      <c r="AX1028" s="61">
        <f>IF(AW1028&gt;0.01,1,0)</f>
        <v>0</v>
      </c>
      <c r="AY1028" s="61">
        <f>(N1028-O1028)*-1</f>
        <v>0</v>
      </c>
      <c r="AZ1028" s="61">
        <f>IF(AY1028&gt;0.01,1,0)</f>
        <v>0</v>
      </c>
      <c r="BA1028" s="36">
        <f>Q1028-R1028</f>
        <v>0</v>
      </c>
      <c r="BB1028" s="64">
        <f>IF(BA1028&gt;0.01,1,0)</f>
        <v>0</v>
      </c>
      <c r="BC1028" s="62">
        <f>S1028-T1028</f>
        <v>0</v>
      </c>
      <c r="BD1028" s="61">
        <f>IF(BC1028&gt;0.01,1,0)</f>
        <v>0</v>
      </c>
      <c r="BE1028" s="62">
        <f>U1028-V1028</f>
        <v>0</v>
      </c>
      <c r="BF1028" s="65">
        <f>IF(BE1028&gt;0.01,1,0)</f>
        <v>0</v>
      </c>
      <c r="BG1028" s="68"/>
      <c r="BH1028" s="67"/>
      <c r="BI1028" s="67"/>
    </row>
    <row r="1029" spans="1:61">
      <c r="A1029" s="34"/>
      <c r="B1029" s="35"/>
      <c r="C1029" s="36"/>
      <c r="D1029" s="37"/>
      <c r="E1029" s="38"/>
      <c r="F1029" s="39"/>
      <c r="G1029" s="40"/>
      <c r="H1029" s="41"/>
      <c r="I1029" s="42"/>
      <c r="J1029" s="43"/>
      <c r="K1029" s="38"/>
      <c r="L1029" s="44"/>
      <c r="M1029" s="45"/>
      <c r="N1029" s="45"/>
      <c r="O1029" s="46"/>
      <c r="P1029" s="47"/>
      <c r="Q1029" s="48"/>
      <c r="R1029" s="36"/>
      <c r="S1029" s="78"/>
      <c r="T1029" s="80"/>
      <c r="U1029" s="81"/>
      <c r="V1029" s="83"/>
      <c r="W1029" s="49">
        <f>(AO1029+AQ1029+AR1029+AS1029+AV1029+AX1029+AZ1029+BB1029+BD1029+BF1029)/10*100</f>
        <v>0</v>
      </c>
      <c r="X1029" s="50">
        <f>AN1029+AP1029+AT1029+AU1029+AW1029+AY1029</f>
        <v>0</v>
      </c>
      <c r="Y1029" s="51" t="str">
        <f>IF(X1029&gt;89,"SHW", IF(X1029&gt;49,"MHW", IF(X1029&gt;19,"D", IF(X1029&gt;-14,"MAW", "SAW"))))</f>
        <v>MAW</v>
      </c>
      <c r="Z1029" s="52"/>
      <c r="AA1029" s="53"/>
      <c r="AB1029" s="54"/>
      <c r="AC1029" s="49"/>
      <c r="AD1029" s="49"/>
      <c r="AE1029" s="55"/>
      <c r="AF1029" s="56"/>
      <c r="AG1029" s="51"/>
      <c r="AH1029" s="57"/>
      <c r="AI1029" s="57"/>
      <c r="AJ1029" s="56"/>
      <c r="AK1029" s="58"/>
      <c r="AL1029" s="59"/>
      <c r="AM1029" s="60"/>
      <c r="AN1029" s="35">
        <f>B1029*(40)-C1029*(40)</f>
        <v>0</v>
      </c>
      <c r="AO1029" s="61">
        <f>IF(AN1029&gt;0.01,1,0)</f>
        <v>0</v>
      </c>
      <c r="AP1029" s="62">
        <f>D1029*50-E1029*50</f>
        <v>0</v>
      </c>
      <c r="AQ1029" s="61">
        <f>IF(AP1029&gt;0.01,1,0)</f>
        <v>0</v>
      </c>
      <c r="AR1029" s="63">
        <f>IF(H1029&gt;0.51,1,0)</f>
        <v>0</v>
      </c>
      <c r="AS1029" s="63">
        <f>IF(J1029&gt;0.34,1,0)</f>
        <v>0</v>
      </c>
      <c r="AT1029" s="61">
        <f>(H1029*20+I1029*10+J1029*30+K1029*10)</f>
        <v>0</v>
      </c>
      <c r="AU1029" s="63">
        <f>L1029*2</f>
        <v>0</v>
      </c>
      <c r="AV1029" s="63">
        <f>IF(AU1029&gt;0.01,1,0)</f>
        <v>0</v>
      </c>
      <c r="AW1029" s="61">
        <f>M1029*2</f>
        <v>0</v>
      </c>
      <c r="AX1029" s="61">
        <f>IF(AW1029&gt;0.01,1,0)</f>
        <v>0</v>
      </c>
      <c r="AY1029" s="61">
        <f>(N1029-O1029)*-1</f>
        <v>0</v>
      </c>
      <c r="AZ1029" s="61">
        <f>IF(AY1029&gt;0.01,1,0)</f>
        <v>0</v>
      </c>
      <c r="BA1029" s="36">
        <f>Q1029-R1029</f>
        <v>0</v>
      </c>
      <c r="BB1029" s="64">
        <f>IF(BA1029&gt;0.01,1,0)</f>
        <v>0</v>
      </c>
      <c r="BC1029" s="62">
        <f>S1029-T1029</f>
        <v>0</v>
      </c>
      <c r="BD1029" s="61">
        <f>IF(BC1029&gt;0.01,1,0)</f>
        <v>0</v>
      </c>
      <c r="BE1029" s="62">
        <f>U1029-V1029</f>
        <v>0</v>
      </c>
      <c r="BF1029" s="65">
        <f>IF(BE1029&gt;0.01,1,0)</f>
        <v>0</v>
      </c>
      <c r="BG1029" s="68"/>
      <c r="BH1029" s="67"/>
      <c r="BI1029" s="67"/>
    </row>
    <row r="1030" spans="1:61">
      <c r="A1030" s="34"/>
      <c r="B1030" s="35"/>
      <c r="C1030" s="36"/>
      <c r="D1030" s="37"/>
      <c r="E1030" s="38"/>
      <c r="F1030" s="39"/>
      <c r="G1030" s="40"/>
      <c r="H1030" s="41"/>
      <c r="I1030" s="42"/>
      <c r="J1030" s="43"/>
      <c r="K1030" s="38"/>
      <c r="L1030" s="44"/>
      <c r="M1030" s="45"/>
      <c r="N1030" s="45"/>
      <c r="O1030" s="46"/>
      <c r="P1030" s="47"/>
      <c r="Q1030" s="48"/>
      <c r="R1030" s="36"/>
      <c r="S1030" s="78"/>
      <c r="T1030" s="80"/>
      <c r="U1030" s="81"/>
      <c r="V1030" s="83"/>
      <c r="W1030" s="49">
        <f>(AO1030+AQ1030+AR1030+AS1030+AV1030+AX1030+AZ1030+BB1030+BD1030+BF1030)/10*100</f>
        <v>0</v>
      </c>
      <c r="X1030" s="50">
        <f>AN1030+AP1030+AT1030+AU1030+AW1030+AY1030</f>
        <v>0</v>
      </c>
      <c r="Y1030" s="51" t="str">
        <f>IF(X1030&gt;89,"SHW", IF(X1030&gt;49,"MHW", IF(X1030&gt;19,"D", IF(X1030&gt;-14,"MAW", "SAW"))))</f>
        <v>MAW</v>
      </c>
      <c r="Z1030" s="52"/>
      <c r="AA1030" s="53"/>
      <c r="AB1030" s="54"/>
      <c r="AC1030" s="49"/>
      <c r="AD1030" s="49"/>
      <c r="AE1030" s="55"/>
      <c r="AF1030" s="56"/>
      <c r="AG1030" s="51"/>
      <c r="AH1030" s="57"/>
      <c r="AI1030" s="57"/>
      <c r="AJ1030" s="56"/>
      <c r="AK1030" s="58"/>
      <c r="AL1030" s="59"/>
      <c r="AM1030" s="60"/>
      <c r="AN1030" s="35">
        <f>B1030*(40)-C1030*(40)</f>
        <v>0</v>
      </c>
      <c r="AO1030" s="61">
        <f>IF(AN1030&gt;0.01,1,0)</f>
        <v>0</v>
      </c>
      <c r="AP1030" s="62">
        <f>D1030*50-E1030*50</f>
        <v>0</v>
      </c>
      <c r="AQ1030" s="61">
        <f>IF(AP1030&gt;0.01,1,0)</f>
        <v>0</v>
      </c>
      <c r="AR1030" s="63">
        <f>IF(H1030&gt;0.51,1,0)</f>
        <v>0</v>
      </c>
      <c r="AS1030" s="63">
        <f>IF(J1030&gt;0.34,1,0)</f>
        <v>0</v>
      </c>
      <c r="AT1030" s="61">
        <f>(H1030*20+I1030*10+J1030*30+K1030*10)</f>
        <v>0</v>
      </c>
      <c r="AU1030" s="63">
        <f>L1030*2</f>
        <v>0</v>
      </c>
      <c r="AV1030" s="63">
        <f>IF(AU1030&gt;0.01,1,0)</f>
        <v>0</v>
      </c>
      <c r="AW1030" s="61">
        <f>M1030*2</f>
        <v>0</v>
      </c>
      <c r="AX1030" s="61">
        <f>IF(AW1030&gt;0.01,1,0)</f>
        <v>0</v>
      </c>
      <c r="AY1030" s="61">
        <f>(N1030-O1030)*-1</f>
        <v>0</v>
      </c>
      <c r="AZ1030" s="61">
        <f>IF(AY1030&gt;0.01,1,0)</f>
        <v>0</v>
      </c>
      <c r="BA1030" s="36">
        <f>Q1030-R1030</f>
        <v>0</v>
      </c>
      <c r="BB1030" s="64">
        <f>IF(BA1030&gt;0.01,1,0)</f>
        <v>0</v>
      </c>
      <c r="BC1030" s="62">
        <f>S1030-T1030</f>
        <v>0</v>
      </c>
      <c r="BD1030" s="61">
        <f>IF(BC1030&gt;0.01,1,0)</f>
        <v>0</v>
      </c>
      <c r="BE1030" s="62">
        <f>U1030-V1030</f>
        <v>0</v>
      </c>
      <c r="BF1030" s="65">
        <f>IF(BE1030&gt;0.01,1,0)</f>
        <v>0</v>
      </c>
      <c r="BG1030" s="68"/>
      <c r="BH1030" s="67"/>
      <c r="BI1030" s="67"/>
    </row>
    <row r="1031" spans="1:61">
      <c r="A1031" s="34"/>
      <c r="B1031" s="35"/>
      <c r="C1031" s="36"/>
      <c r="D1031" s="37"/>
      <c r="E1031" s="38"/>
      <c r="F1031" s="39"/>
      <c r="G1031" s="40"/>
      <c r="H1031" s="41"/>
      <c r="I1031" s="42"/>
      <c r="J1031" s="43"/>
      <c r="K1031" s="38"/>
      <c r="L1031" s="44"/>
      <c r="M1031" s="45"/>
      <c r="N1031" s="45"/>
      <c r="O1031" s="46"/>
      <c r="P1031" s="47"/>
      <c r="Q1031" s="48"/>
      <c r="R1031" s="36"/>
      <c r="S1031" s="78"/>
      <c r="T1031" s="80"/>
      <c r="U1031" s="81"/>
      <c r="V1031" s="83"/>
      <c r="W1031" s="49">
        <f>(AO1031+AQ1031+AR1031+AS1031+AV1031+AX1031+AZ1031+BB1031+BD1031+BF1031)/10*100</f>
        <v>0</v>
      </c>
      <c r="X1031" s="50">
        <f>AN1031+AP1031+AT1031+AU1031+AW1031+AY1031</f>
        <v>0</v>
      </c>
      <c r="Y1031" s="51" t="str">
        <f>IF(X1031&gt;89,"SHW", IF(X1031&gt;49,"MHW", IF(X1031&gt;19,"D", IF(X1031&gt;-14,"MAW", "SAW"))))</f>
        <v>MAW</v>
      </c>
      <c r="Z1031" s="52"/>
      <c r="AA1031" s="53"/>
      <c r="AB1031" s="54"/>
      <c r="AC1031" s="49"/>
      <c r="AD1031" s="49"/>
      <c r="AE1031" s="55"/>
      <c r="AF1031" s="56"/>
      <c r="AG1031" s="51"/>
      <c r="AH1031" s="57"/>
      <c r="AI1031" s="57"/>
      <c r="AJ1031" s="56"/>
      <c r="AK1031" s="58"/>
      <c r="AL1031" s="59"/>
      <c r="AM1031" s="60"/>
      <c r="AN1031" s="35">
        <f>B1031*(40)-C1031*(40)</f>
        <v>0</v>
      </c>
      <c r="AO1031" s="61">
        <f>IF(AN1031&gt;0.01,1,0)</f>
        <v>0</v>
      </c>
      <c r="AP1031" s="62">
        <f>D1031*50-E1031*50</f>
        <v>0</v>
      </c>
      <c r="AQ1031" s="61">
        <f>IF(AP1031&gt;0.01,1,0)</f>
        <v>0</v>
      </c>
      <c r="AR1031" s="63">
        <f>IF(H1031&gt;0.51,1,0)</f>
        <v>0</v>
      </c>
      <c r="AS1031" s="63">
        <f>IF(J1031&gt;0.34,1,0)</f>
        <v>0</v>
      </c>
      <c r="AT1031" s="61">
        <f>(H1031*20+I1031*10+J1031*30+K1031*10)</f>
        <v>0</v>
      </c>
      <c r="AU1031" s="63">
        <f>L1031*2</f>
        <v>0</v>
      </c>
      <c r="AV1031" s="63">
        <f>IF(AU1031&gt;0.01,1,0)</f>
        <v>0</v>
      </c>
      <c r="AW1031" s="61">
        <f>M1031*2</f>
        <v>0</v>
      </c>
      <c r="AX1031" s="61">
        <f>IF(AW1031&gt;0.01,1,0)</f>
        <v>0</v>
      </c>
      <c r="AY1031" s="61">
        <f>(N1031-O1031)*-1</f>
        <v>0</v>
      </c>
      <c r="AZ1031" s="61">
        <f>IF(AY1031&gt;0.01,1,0)</f>
        <v>0</v>
      </c>
      <c r="BA1031" s="36">
        <f>Q1031-R1031</f>
        <v>0</v>
      </c>
      <c r="BB1031" s="64">
        <f>IF(BA1031&gt;0.01,1,0)</f>
        <v>0</v>
      </c>
      <c r="BC1031" s="62">
        <f>S1031-T1031</f>
        <v>0</v>
      </c>
      <c r="BD1031" s="61">
        <f>IF(BC1031&gt;0.01,1,0)</f>
        <v>0</v>
      </c>
      <c r="BE1031" s="62">
        <f>U1031-V1031</f>
        <v>0</v>
      </c>
      <c r="BF1031" s="65">
        <f>IF(BE1031&gt;0.01,1,0)</f>
        <v>0</v>
      </c>
      <c r="BG1031" s="66"/>
      <c r="BH1031" s="67"/>
      <c r="BI1031" s="67"/>
    </row>
    <row r="1032" spans="1:61">
      <c r="A1032" s="34"/>
      <c r="B1032" s="35"/>
      <c r="C1032" s="36"/>
      <c r="D1032" s="37"/>
      <c r="E1032" s="38"/>
      <c r="F1032" s="39"/>
      <c r="G1032" s="40"/>
      <c r="H1032" s="41"/>
      <c r="I1032" s="42"/>
      <c r="J1032" s="43"/>
      <c r="K1032" s="38"/>
      <c r="L1032" s="44"/>
      <c r="M1032" s="45"/>
      <c r="N1032" s="45"/>
      <c r="O1032" s="46"/>
      <c r="P1032" s="47"/>
      <c r="Q1032" s="48"/>
      <c r="R1032" s="36"/>
      <c r="S1032" s="78"/>
      <c r="T1032" s="80"/>
      <c r="U1032" s="81"/>
      <c r="V1032" s="83"/>
      <c r="W1032" s="49">
        <f>(AO1032+AQ1032+AR1032+AS1032+AV1032+AX1032+AZ1032+BB1032+BD1032+BF1032)/10*100</f>
        <v>0</v>
      </c>
      <c r="X1032" s="50">
        <f>AN1032+AP1032+AT1032+AU1032+AW1032+AY1032</f>
        <v>0</v>
      </c>
      <c r="Y1032" s="51" t="str">
        <f>IF(X1032&gt;89,"SHW", IF(X1032&gt;49,"MHW", IF(X1032&gt;19,"D", IF(X1032&gt;-14,"MAW", "SAW"))))</f>
        <v>MAW</v>
      </c>
      <c r="Z1032" s="52"/>
      <c r="AA1032" s="53"/>
      <c r="AB1032" s="54"/>
      <c r="AC1032" s="49"/>
      <c r="AD1032" s="49"/>
      <c r="AE1032" s="55"/>
      <c r="AF1032" s="56"/>
      <c r="AG1032" s="51"/>
      <c r="AH1032" s="57"/>
      <c r="AI1032" s="57"/>
      <c r="AJ1032" s="56"/>
      <c r="AK1032" s="58"/>
      <c r="AL1032" s="59"/>
      <c r="AM1032" s="60"/>
      <c r="AN1032" s="35">
        <f>B1032*(40)-C1032*(40)</f>
        <v>0</v>
      </c>
      <c r="AO1032" s="61">
        <f>IF(AN1032&gt;0.01,1,0)</f>
        <v>0</v>
      </c>
      <c r="AP1032" s="62">
        <f>D1032*50-E1032*50</f>
        <v>0</v>
      </c>
      <c r="AQ1032" s="61">
        <f>IF(AP1032&gt;0.01,1,0)</f>
        <v>0</v>
      </c>
      <c r="AR1032" s="63">
        <f>IF(H1032&gt;0.51,1,0)</f>
        <v>0</v>
      </c>
      <c r="AS1032" s="63">
        <f>IF(J1032&gt;0.34,1,0)</f>
        <v>0</v>
      </c>
      <c r="AT1032" s="61">
        <f>(H1032*20+I1032*10+J1032*30+K1032*10)</f>
        <v>0</v>
      </c>
      <c r="AU1032" s="63">
        <f>L1032*2</f>
        <v>0</v>
      </c>
      <c r="AV1032" s="63">
        <f>IF(AU1032&gt;0.01,1,0)</f>
        <v>0</v>
      </c>
      <c r="AW1032" s="61">
        <f>M1032*2</f>
        <v>0</v>
      </c>
      <c r="AX1032" s="61">
        <f>IF(AW1032&gt;0.01,1,0)</f>
        <v>0</v>
      </c>
      <c r="AY1032" s="61">
        <f>(N1032-O1032)*-1</f>
        <v>0</v>
      </c>
      <c r="AZ1032" s="61">
        <f>IF(AY1032&gt;0.01,1,0)</f>
        <v>0</v>
      </c>
      <c r="BA1032" s="36">
        <f>Q1032-R1032</f>
        <v>0</v>
      </c>
      <c r="BB1032" s="64">
        <f>IF(BA1032&gt;0.01,1,0)</f>
        <v>0</v>
      </c>
      <c r="BC1032" s="62">
        <f>S1032-T1032</f>
        <v>0</v>
      </c>
      <c r="BD1032" s="61">
        <f>IF(BC1032&gt;0.01,1,0)</f>
        <v>0</v>
      </c>
      <c r="BE1032" s="62">
        <f>U1032-V1032</f>
        <v>0</v>
      </c>
      <c r="BF1032" s="65">
        <f>IF(BE1032&gt;0.01,1,0)</f>
        <v>0</v>
      </c>
      <c r="BG1032" s="68"/>
      <c r="BH1032" s="67"/>
      <c r="BI1032" s="67"/>
    </row>
    <row r="1033" spans="1:61">
      <c r="A1033" s="34"/>
      <c r="B1033" s="35"/>
      <c r="C1033" s="36"/>
      <c r="D1033" s="37"/>
      <c r="E1033" s="38"/>
      <c r="F1033" s="39"/>
      <c r="G1033" s="40"/>
      <c r="H1033" s="41"/>
      <c r="I1033" s="42"/>
      <c r="J1033" s="43"/>
      <c r="K1033" s="38"/>
      <c r="L1033" s="44"/>
      <c r="M1033" s="45"/>
      <c r="N1033" s="45"/>
      <c r="O1033" s="46"/>
      <c r="P1033" s="47"/>
      <c r="Q1033" s="48"/>
      <c r="R1033" s="36"/>
      <c r="S1033" s="78"/>
      <c r="T1033" s="80"/>
      <c r="U1033" s="81"/>
      <c r="V1033" s="83"/>
      <c r="W1033" s="49">
        <f>(AO1033+AQ1033+AR1033+AS1033+AV1033+AX1033+AZ1033+BB1033+BD1033+BF1033)/10*100</f>
        <v>0</v>
      </c>
      <c r="X1033" s="50">
        <f>AN1033+AP1033+AT1033+AU1033+AW1033+AY1033</f>
        <v>0</v>
      </c>
      <c r="Y1033" s="51" t="str">
        <f>IF(X1033&gt;89,"SHW", IF(X1033&gt;49,"MHW", IF(X1033&gt;19,"D", IF(X1033&gt;-14,"MAW", "SAW"))))</f>
        <v>MAW</v>
      </c>
      <c r="Z1033" s="52"/>
      <c r="AA1033" s="53"/>
      <c r="AB1033" s="54"/>
      <c r="AC1033" s="49"/>
      <c r="AD1033" s="49"/>
      <c r="AE1033" s="55"/>
      <c r="AF1033" s="56"/>
      <c r="AG1033" s="51"/>
      <c r="AH1033" s="57"/>
      <c r="AI1033" s="57"/>
      <c r="AJ1033" s="56"/>
      <c r="AK1033" s="58"/>
      <c r="AL1033" s="59"/>
      <c r="AM1033" s="60"/>
      <c r="AN1033" s="35">
        <f>B1033*(40)-C1033*(40)</f>
        <v>0</v>
      </c>
      <c r="AO1033" s="61">
        <f>IF(AN1033&gt;0.01,1,0)</f>
        <v>0</v>
      </c>
      <c r="AP1033" s="62">
        <f>D1033*50-E1033*50</f>
        <v>0</v>
      </c>
      <c r="AQ1033" s="61">
        <f>IF(AP1033&gt;0.01,1,0)</f>
        <v>0</v>
      </c>
      <c r="AR1033" s="63">
        <f>IF(H1033&gt;0.51,1,0)</f>
        <v>0</v>
      </c>
      <c r="AS1033" s="63">
        <f>IF(J1033&gt;0.34,1,0)</f>
        <v>0</v>
      </c>
      <c r="AT1033" s="61">
        <f>(H1033*20+I1033*10+J1033*30+K1033*10)</f>
        <v>0</v>
      </c>
      <c r="AU1033" s="63">
        <f>L1033*2</f>
        <v>0</v>
      </c>
      <c r="AV1033" s="63">
        <f>IF(AU1033&gt;0.01,1,0)</f>
        <v>0</v>
      </c>
      <c r="AW1033" s="61">
        <f>M1033*2</f>
        <v>0</v>
      </c>
      <c r="AX1033" s="61">
        <f>IF(AW1033&gt;0.01,1,0)</f>
        <v>0</v>
      </c>
      <c r="AY1033" s="61">
        <f>(N1033-O1033)*-1</f>
        <v>0</v>
      </c>
      <c r="AZ1033" s="61">
        <f>IF(AY1033&gt;0.01,1,0)</f>
        <v>0</v>
      </c>
      <c r="BA1033" s="36">
        <f>Q1033-R1033</f>
        <v>0</v>
      </c>
      <c r="BB1033" s="64">
        <f>IF(BA1033&gt;0.01,1,0)</f>
        <v>0</v>
      </c>
      <c r="BC1033" s="62">
        <f>S1033-T1033</f>
        <v>0</v>
      </c>
      <c r="BD1033" s="61">
        <f>IF(BC1033&gt;0.01,1,0)</f>
        <v>0</v>
      </c>
      <c r="BE1033" s="62">
        <f>U1033-V1033</f>
        <v>0</v>
      </c>
      <c r="BF1033" s="65">
        <f>IF(BE1033&gt;0.01,1,0)</f>
        <v>0</v>
      </c>
      <c r="BG1033" s="68"/>
      <c r="BH1033" s="67"/>
      <c r="BI1033" s="67"/>
    </row>
    <row r="1034" spans="1:61">
      <c r="A1034" s="34"/>
      <c r="B1034" s="35"/>
      <c r="C1034" s="36"/>
      <c r="D1034" s="37"/>
      <c r="E1034" s="38"/>
      <c r="F1034" s="39"/>
      <c r="G1034" s="40"/>
      <c r="H1034" s="41"/>
      <c r="I1034" s="42"/>
      <c r="J1034" s="43"/>
      <c r="K1034" s="38"/>
      <c r="L1034" s="44"/>
      <c r="M1034" s="45"/>
      <c r="N1034" s="45"/>
      <c r="O1034" s="46"/>
      <c r="P1034" s="47"/>
      <c r="Q1034" s="48"/>
      <c r="R1034" s="36"/>
      <c r="S1034" s="78"/>
      <c r="T1034" s="80"/>
      <c r="U1034" s="81"/>
      <c r="V1034" s="83"/>
      <c r="W1034" s="49">
        <f>(AO1034+AQ1034+AR1034+AS1034+AV1034+AX1034+AZ1034+BB1034+BD1034+BF1034)/10*100</f>
        <v>0</v>
      </c>
      <c r="X1034" s="50">
        <f>AN1034+AP1034+AT1034+AU1034+AW1034+AY1034</f>
        <v>0</v>
      </c>
      <c r="Y1034" s="51" t="str">
        <f>IF(X1034&gt;89,"SHW", IF(X1034&gt;49,"MHW", IF(X1034&gt;19,"D", IF(X1034&gt;-14,"MAW", "SAW"))))</f>
        <v>MAW</v>
      </c>
      <c r="Z1034" s="52"/>
      <c r="AA1034" s="53"/>
      <c r="AB1034" s="54"/>
      <c r="AC1034" s="49"/>
      <c r="AD1034" s="49"/>
      <c r="AE1034" s="55"/>
      <c r="AF1034" s="56"/>
      <c r="AG1034" s="51"/>
      <c r="AH1034" s="57"/>
      <c r="AI1034" s="57"/>
      <c r="AJ1034" s="56"/>
      <c r="AK1034" s="58"/>
      <c r="AL1034" s="59"/>
      <c r="AM1034" s="60"/>
      <c r="AN1034" s="35">
        <f>B1034*(40)-C1034*(40)</f>
        <v>0</v>
      </c>
      <c r="AO1034" s="61">
        <f>IF(AN1034&gt;0.01,1,0)</f>
        <v>0</v>
      </c>
      <c r="AP1034" s="62">
        <f>D1034*50-E1034*50</f>
        <v>0</v>
      </c>
      <c r="AQ1034" s="61">
        <f>IF(AP1034&gt;0.01,1,0)</f>
        <v>0</v>
      </c>
      <c r="AR1034" s="63">
        <f>IF(H1034&gt;0.51,1,0)</f>
        <v>0</v>
      </c>
      <c r="AS1034" s="63">
        <f>IF(J1034&gt;0.34,1,0)</f>
        <v>0</v>
      </c>
      <c r="AT1034" s="61">
        <f>(H1034*20+I1034*10+J1034*30+K1034*10)</f>
        <v>0</v>
      </c>
      <c r="AU1034" s="63">
        <f>L1034*2</f>
        <v>0</v>
      </c>
      <c r="AV1034" s="63">
        <f>IF(AU1034&gt;0.01,1,0)</f>
        <v>0</v>
      </c>
      <c r="AW1034" s="61">
        <f>M1034*2</f>
        <v>0</v>
      </c>
      <c r="AX1034" s="61">
        <f>IF(AW1034&gt;0.01,1,0)</f>
        <v>0</v>
      </c>
      <c r="AY1034" s="61">
        <f>(N1034-O1034)*-1</f>
        <v>0</v>
      </c>
      <c r="AZ1034" s="61">
        <f>IF(AY1034&gt;0.01,1,0)</f>
        <v>0</v>
      </c>
      <c r="BA1034" s="36">
        <f>Q1034-R1034</f>
        <v>0</v>
      </c>
      <c r="BB1034" s="64">
        <f>IF(BA1034&gt;0.01,1,0)</f>
        <v>0</v>
      </c>
      <c r="BC1034" s="62">
        <f>S1034-T1034</f>
        <v>0</v>
      </c>
      <c r="BD1034" s="61">
        <f>IF(BC1034&gt;0.01,1,0)</f>
        <v>0</v>
      </c>
      <c r="BE1034" s="62">
        <f>U1034-V1034</f>
        <v>0</v>
      </c>
      <c r="BF1034" s="65">
        <f>IF(BE1034&gt;0.01,1,0)</f>
        <v>0</v>
      </c>
      <c r="BG1034" s="68"/>
      <c r="BH1034" s="67"/>
      <c r="BI1034" s="67"/>
    </row>
    <row r="1035" spans="1:61">
      <c r="A1035" s="34"/>
      <c r="B1035" s="35"/>
      <c r="C1035" s="36"/>
      <c r="D1035" s="37"/>
      <c r="E1035" s="38"/>
      <c r="F1035" s="39"/>
      <c r="G1035" s="40"/>
      <c r="H1035" s="41"/>
      <c r="I1035" s="42"/>
      <c r="J1035" s="43"/>
      <c r="K1035" s="38"/>
      <c r="L1035" s="44"/>
      <c r="M1035" s="45"/>
      <c r="N1035" s="45"/>
      <c r="O1035" s="46"/>
      <c r="P1035" s="47"/>
      <c r="Q1035" s="48"/>
      <c r="R1035" s="36"/>
      <c r="S1035" s="78"/>
      <c r="T1035" s="80"/>
      <c r="U1035" s="81"/>
      <c r="V1035" s="83"/>
      <c r="W1035" s="49">
        <f>(AO1035+AQ1035+AR1035+AS1035+AV1035+AX1035+AZ1035+BB1035+BD1035+BF1035)/10*100</f>
        <v>0</v>
      </c>
      <c r="X1035" s="50">
        <f>AN1035+AP1035+AT1035+AU1035+AW1035+AY1035</f>
        <v>0</v>
      </c>
      <c r="Y1035" s="51" t="str">
        <f>IF(X1035&gt;89,"SHW", IF(X1035&gt;49,"MHW", IF(X1035&gt;19,"D", IF(X1035&gt;-14,"MAW", "SAW"))))</f>
        <v>MAW</v>
      </c>
      <c r="Z1035" s="52"/>
      <c r="AA1035" s="53"/>
      <c r="AB1035" s="54"/>
      <c r="AC1035" s="49"/>
      <c r="AD1035" s="49"/>
      <c r="AE1035" s="55"/>
      <c r="AF1035" s="56"/>
      <c r="AG1035" s="51"/>
      <c r="AH1035" s="57"/>
      <c r="AI1035" s="57"/>
      <c r="AJ1035" s="56"/>
      <c r="AK1035" s="58"/>
      <c r="AL1035" s="59"/>
      <c r="AM1035" s="60"/>
      <c r="AN1035" s="35">
        <f>B1035*(40)-C1035*(40)</f>
        <v>0</v>
      </c>
      <c r="AO1035" s="61">
        <f>IF(AN1035&gt;0.01,1,0)</f>
        <v>0</v>
      </c>
      <c r="AP1035" s="62">
        <f>D1035*50-E1035*50</f>
        <v>0</v>
      </c>
      <c r="AQ1035" s="61">
        <f>IF(AP1035&gt;0.01,1,0)</f>
        <v>0</v>
      </c>
      <c r="AR1035" s="63">
        <f>IF(H1035&gt;0.51,1,0)</f>
        <v>0</v>
      </c>
      <c r="AS1035" s="63">
        <f>IF(J1035&gt;0.34,1,0)</f>
        <v>0</v>
      </c>
      <c r="AT1035" s="61">
        <f>(H1035*20+I1035*10+J1035*30+K1035*10)</f>
        <v>0</v>
      </c>
      <c r="AU1035" s="63">
        <f>L1035*2</f>
        <v>0</v>
      </c>
      <c r="AV1035" s="63">
        <f>IF(AU1035&gt;0.01,1,0)</f>
        <v>0</v>
      </c>
      <c r="AW1035" s="61">
        <f>M1035*2</f>
        <v>0</v>
      </c>
      <c r="AX1035" s="61">
        <f>IF(AW1035&gt;0.01,1,0)</f>
        <v>0</v>
      </c>
      <c r="AY1035" s="61">
        <f>(N1035-O1035)*-1</f>
        <v>0</v>
      </c>
      <c r="AZ1035" s="61">
        <f>IF(AY1035&gt;0.01,1,0)</f>
        <v>0</v>
      </c>
      <c r="BA1035" s="36">
        <f>Q1035-R1035</f>
        <v>0</v>
      </c>
      <c r="BB1035" s="64">
        <f>IF(BA1035&gt;0.01,1,0)</f>
        <v>0</v>
      </c>
      <c r="BC1035" s="62">
        <f>S1035-T1035</f>
        <v>0</v>
      </c>
      <c r="BD1035" s="61">
        <f>IF(BC1035&gt;0.01,1,0)</f>
        <v>0</v>
      </c>
      <c r="BE1035" s="62">
        <f>U1035-V1035</f>
        <v>0</v>
      </c>
      <c r="BF1035" s="65">
        <f>IF(BE1035&gt;0.01,1,0)</f>
        <v>0</v>
      </c>
      <c r="BG1035" s="68"/>
      <c r="BH1035" s="67"/>
      <c r="BI1035" s="67"/>
    </row>
    <row r="1036" spans="1:61">
      <c r="A1036" s="34"/>
      <c r="B1036" s="35"/>
      <c r="C1036" s="36"/>
      <c r="D1036" s="37"/>
      <c r="E1036" s="38"/>
      <c r="F1036" s="39"/>
      <c r="G1036" s="40"/>
      <c r="H1036" s="41"/>
      <c r="I1036" s="42"/>
      <c r="J1036" s="43"/>
      <c r="K1036" s="38"/>
      <c r="L1036" s="44"/>
      <c r="M1036" s="45"/>
      <c r="N1036" s="45"/>
      <c r="O1036" s="46"/>
      <c r="P1036" s="47"/>
      <c r="Q1036" s="48"/>
      <c r="R1036" s="36"/>
      <c r="S1036" s="78"/>
      <c r="T1036" s="80"/>
      <c r="U1036" s="81"/>
      <c r="V1036" s="83"/>
      <c r="W1036" s="49">
        <f>(AO1036+AQ1036+AR1036+AS1036+AV1036+AX1036+AZ1036+BB1036+BD1036+BF1036)/10*100</f>
        <v>0</v>
      </c>
      <c r="X1036" s="50">
        <f>AN1036+AP1036+AT1036+AU1036+AW1036+AY1036</f>
        <v>0</v>
      </c>
      <c r="Y1036" s="51" t="str">
        <f>IF(X1036&gt;89,"SHW", IF(X1036&gt;49,"MHW", IF(X1036&gt;19,"D", IF(X1036&gt;-14,"MAW", "SAW"))))</f>
        <v>MAW</v>
      </c>
      <c r="Z1036" s="52"/>
      <c r="AA1036" s="53"/>
      <c r="AB1036" s="54"/>
      <c r="AC1036" s="49"/>
      <c r="AD1036" s="49"/>
      <c r="AE1036" s="55"/>
      <c r="AF1036" s="56"/>
      <c r="AG1036" s="51"/>
      <c r="AH1036" s="57"/>
      <c r="AI1036" s="57"/>
      <c r="AJ1036" s="56"/>
      <c r="AK1036" s="58"/>
      <c r="AL1036" s="59"/>
      <c r="AM1036" s="60"/>
      <c r="AN1036" s="35">
        <f>B1036*(40)-C1036*(40)</f>
        <v>0</v>
      </c>
      <c r="AO1036" s="61">
        <f>IF(AN1036&gt;0.01,1,0)</f>
        <v>0</v>
      </c>
      <c r="AP1036" s="62">
        <f>D1036*50-E1036*50</f>
        <v>0</v>
      </c>
      <c r="AQ1036" s="61">
        <f>IF(AP1036&gt;0.01,1,0)</f>
        <v>0</v>
      </c>
      <c r="AR1036" s="63">
        <f>IF(H1036&gt;0.51,1,0)</f>
        <v>0</v>
      </c>
      <c r="AS1036" s="63">
        <f>IF(J1036&gt;0.34,1,0)</f>
        <v>0</v>
      </c>
      <c r="AT1036" s="61">
        <f>(H1036*20+I1036*10+J1036*30+K1036*10)</f>
        <v>0</v>
      </c>
      <c r="AU1036" s="63">
        <f>L1036*2</f>
        <v>0</v>
      </c>
      <c r="AV1036" s="63">
        <f>IF(AU1036&gt;0.01,1,0)</f>
        <v>0</v>
      </c>
      <c r="AW1036" s="61">
        <f>M1036*2</f>
        <v>0</v>
      </c>
      <c r="AX1036" s="61">
        <f>IF(AW1036&gt;0.01,1,0)</f>
        <v>0</v>
      </c>
      <c r="AY1036" s="61">
        <f>(N1036-O1036)*-1</f>
        <v>0</v>
      </c>
      <c r="AZ1036" s="61">
        <f>IF(AY1036&gt;0.01,1,0)</f>
        <v>0</v>
      </c>
      <c r="BA1036" s="36">
        <f>Q1036-R1036</f>
        <v>0</v>
      </c>
      <c r="BB1036" s="64">
        <f>IF(BA1036&gt;0.01,1,0)</f>
        <v>0</v>
      </c>
      <c r="BC1036" s="62">
        <f>S1036-T1036</f>
        <v>0</v>
      </c>
      <c r="BD1036" s="61">
        <f>IF(BC1036&gt;0.01,1,0)</f>
        <v>0</v>
      </c>
      <c r="BE1036" s="62">
        <f>U1036-V1036</f>
        <v>0</v>
      </c>
      <c r="BF1036" s="65">
        <f>IF(BE1036&gt;0.01,1,0)</f>
        <v>0</v>
      </c>
      <c r="BG1036" s="68"/>
      <c r="BH1036" s="67"/>
      <c r="BI1036" s="67"/>
    </row>
    <row r="1037" spans="1:61">
      <c r="A1037" s="34"/>
      <c r="B1037" s="35"/>
      <c r="C1037" s="36"/>
      <c r="D1037" s="37"/>
      <c r="E1037" s="38"/>
      <c r="F1037" s="39"/>
      <c r="G1037" s="40"/>
      <c r="H1037" s="41"/>
      <c r="I1037" s="42"/>
      <c r="J1037" s="43"/>
      <c r="K1037" s="38"/>
      <c r="L1037" s="44"/>
      <c r="M1037" s="45"/>
      <c r="N1037" s="45"/>
      <c r="O1037" s="46"/>
      <c r="P1037" s="47"/>
      <c r="Q1037" s="48"/>
      <c r="R1037" s="36"/>
      <c r="S1037" s="78"/>
      <c r="T1037" s="80"/>
      <c r="U1037" s="81"/>
      <c r="V1037" s="83"/>
      <c r="W1037" s="49">
        <f>(AO1037+AQ1037+AR1037+AS1037+AV1037+AX1037+AZ1037+BB1037+BD1037+BF1037)/10*100</f>
        <v>0</v>
      </c>
      <c r="X1037" s="50">
        <f>AN1037+AP1037+AT1037+AU1037+AW1037+AY1037</f>
        <v>0</v>
      </c>
      <c r="Y1037" s="51" t="str">
        <f>IF(X1037&gt;89,"SHW", IF(X1037&gt;49,"MHW", IF(X1037&gt;19,"D", IF(X1037&gt;-14,"MAW", "SAW"))))</f>
        <v>MAW</v>
      </c>
      <c r="Z1037" s="52"/>
      <c r="AA1037" s="53"/>
      <c r="AB1037" s="54"/>
      <c r="AC1037" s="49"/>
      <c r="AD1037" s="49"/>
      <c r="AE1037" s="55"/>
      <c r="AF1037" s="56"/>
      <c r="AG1037" s="51"/>
      <c r="AH1037" s="57"/>
      <c r="AI1037" s="57"/>
      <c r="AJ1037" s="56"/>
      <c r="AK1037" s="58"/>
      <c r="AL1037" s="59"/>
      <c r="AM1037" s="60"/>
      <c r="AN1037" s="35">
        <f>B1037*(40)-C1037*(40)</f>
        <v>0</v>
      </c>
      <c r="AO1037" s="61">
        <f>IF(AN1037&gt;0.01,1,0)</f>
        <v>0</v>
      </c>
      <c r="AP1037" s="62">
        <f>D1037*50-E1037*50</f>
        <v>0</v>
      </c>
      <c r="AQ1037" s="61">
        <f>IF(AP1037&gt;0.01,1,0)</f>
        <v>0</v>
      </c>
      <c r="AR1037" s="63">
        <f>IF(H1037&gt;0.51,1,0)</f>
        <v>0</v>
      </c>
      <c r="AS1037" s="63">
        <f>IF(J1037&gt;0.34,1,0)</f>
        <v>0</v>
      </c>
      <c r="AT1037" s="61">
        <f>(H1037*20+I1037*10+J1037*30+K1037*10)</f>
        <v>0</v>
      </c>
      <c r="AU1037" s="63">
        <f>L1037*2</f>
        <v>0</v>
      </c>
      <c r="AV1037" s="63">
        <f>IF(AU1037&gt;0.01,1,0)</f>
        <v>0</v>
      </c>
      <c r="AW1037" s="61">
        <f>M1037*2</f>
        <v>0</v>
      </c>
      <c r="AX1037" s="61">
        <f>IF(AW1037&gt;0.01,1,0)</f>
        <v>0</v>
      </c>
      <c r="AY1037" s="61">
        <f>(N1037-O1037)*-1</f>
        <v>0</v>
      </c>
      <c r="AZ1037" s="61">
        <f>IF(AY1037&gt;0.01,1,0)</f>
        <v>0</v>
      </c>
      <c r="BA1037" s="36">
        <f>Q1037-R1037</f>
        <v>0</v>
      </c>
      <c r="BB1037" s="64">
        <f>IF(BA1037&gt;0.01,1,0)</f>
        <v>0</v>
      </c>
      <c r="BC1037" s="62">
        <f>S1037-T1037</f>
        <v>0</v>
      </c>
      <c r="BD1037" s="61">
        <f>IF(BC1037&gt;0.01,1,0)</f>
        <v>0</v>
      </c>
      <c r="BE1037" s="62">
        <f>U1037-V1037</f>
        <v>0</v>
      </c>
      <c r="BF1037" s="65">
        <f>IF(BE1037&gt;0.01,1,0)</f>
        <v>0</v>
      </c>
      <c r="BG1037" s="68"/>
      <c r="BH1037" s="67"/>
      <c r="BI1037" s="67"/>
    </row>
    <row r="1038" spans="1:61">
      <c r="A1038" s="34"/>
      <c r="B1038" s="35"/>
      <c r="C1038" s="36"/>
      <c r="D1038" s="37"/>
      <c r="E1038" s="38"/>
      <c r="F1038" s="39"/>
      <c r="G1038" s="40"/>
      <c r="H1038" s="41"/>
      <c r="I1038" s="42"/>
      <c r="J1038" s="43"/>
      <c r="K1038" s="38"/>
      <c r="L1038" s="44"/>
      <c r="M1038" s="45"/>
      <c r="N1038" s="45"/>
      <c r="O1038" s="46"/>
      <c r="P1038" s="47"/>
      <c r="Q1038" s="48"/>
      <c r="R1038" s="36"/>
      <c r="S1038" s="78"/>
      <c r="T1038" s="80"/>
      <c r="U1038" s="81"/>
      <c r="V1038" s="83"/>
      <c r="W1038" s="49">
        <f>(AO1038+AQ1038+AR1038+AS1038+AV1038+AX1038+AZ1038+BB1038+BD1038+BF1038)/10*100</f>
        <v>0</v>
      </c>
      <c r="X1038" s="50">
        <f>AN1038+AP1038+AT1038+AU1038+AW1038+AY1038</f>
        <v>0</v>
      </c>
      <c r="Y1038" s="51" t="str">
        <f>IF(X1038&gt;89,"SHW", IF(X1038&gt;49,"MHW", IF(X1038&gt;19,"D", IF(X1038&gt;-14,"MAW", "SAW"))))</f>
        <v>MAW</v>
      </c>
      <c r="Z1038" s="52"/>
      <c r="AA1038" s="53"/>
      <c r="AB1038" s="54"/>
      <c r="AC1038" s="49"/>
      <c r="AD1038" s="49"/>
      <c r="AE1038" s="55"/>
      <c r="AF1038" s="56"/>
      <c r="AG1038" s="51"/>
      <c r="AH1038" s="57"/>
      <c r="AI1038" s="57"/>
      <c r="AJ1038" s="56"/>
      <c r="AK1038" s="58"/>
      <c r="AL1038" s="59"/>
      <c r="AM1038" s="60"/>
      <c r="AN1038" s="35">
        <f>B1038*(40)-C1038*(40)</f>
        <v>0</v>
      </c>
      <c r="AO1038" s="61">
        <f>IF(AN1038&gt;0.01,1,0)</f>
        <v>0</v>
      </c>
      <c r="AP1038" s="62">
        <f>D1038*50-E1038*50</f>
        <v>0</v>
      </c>
      <c r="AQ1038" s="61">
        <f>IF(AP1038&gt;0.01,1,0)</f>
        <v>0</v>
      </c>
      <c r="AR1038" s="63">
        <f>IF(H1038&gt;0.51,1,0)</f>
        <v>0</v>
      </c>
      <c r="AS1038" s="63">
        <f>IF(J1038&gt;0.34,1,0)</f>
        <v>0</v>
      </c>
      <c r="AT1038" s="61">
        <f>(H1038*20+I1038*10+J1038*30+K1038*10)</f>
        <v>0</v>
      </c>
      <c r="AU1038" s="63">
        <f>L1038*2</f>
        <v>0</v>
      </c>
      <c r="AV1038" s="63">
        <f>IF(AU1038&gt;0.01,1,0)</f>
        <v>0</v>
      </c>
      <c r="AW1038" s="61">
        <f>M1038*2</f>
        <v>0</v>
      </c>
      <c r="AX1038" s="61">
        <f>IF(AW1038&gt;0.01,1,0)</f>
        <v>0</v>
      </c>
      <c r="AY1038" s="61">
        <f>(N1038-O1038)*-1</f>
        <v>0</v>
      </c>
      <c r="AZ1038" s="61">
        <f>IF(AY1038&gt;0.01,1,0)</f>
        <v>0</v>
      </c>
      <c r="BA1038" s="36">
        <f>Q1038-R1038</f>
        <v>0</v>
      </c>
      <c r="BB1038" s="64">
        <f>IF(BA1038&gt;0.01,1,0)</f>
        <v>0</v>
      </c>
      <c r="BC1038" s="62">
        <f>S1038-T1038</f>
        <v>0</v>
      </c>
      <c r="BD1038" s="61">
        <f>IF(BC1038&gt;0.01,1,0)</f>
        <v>0</v>
      </c>
      <c r="BE1038" s="62">
        <f>U1038-V1038</f>
        <v>0</v>
      </c>
      <c r="BF1038" s="65">
        <f>IF(BE1038&gt;0.01,1,0)</f>
        <v>0</v>
      </c>
      <c r="BG1038" s="68"/>
      <c r="BH1038" s="67"/>
      <c r="BI1038" s="67"/>
    </row>
    <row r="1039" spans="1:61">
      <c r="A1039" s="34"/>
      <c r="B1039" s="35"/>
      <c r="C1039" s="36"/>
      <c r="D1039" s="37"/>
      <c r="E1039" s="38"/>
      <c r="F1039" s="39"/>
      <c r="G1039" s="40"/>
      <c r="H1039" s="41"/>
      <c r="I1039" s="42"/>
      <c r="J1039" s="43"/>
      <c r="K1039" s="38"/>
      <c r="L1039" s="44"/>
      <c r="M1039" s="45"/>
      <c r="N1039" s="45"/>
      <c r="O1039" s="46"/>
      <c r="P1039" s="47"/>
      <c r="Q1039" s="48"/>
      <c r="R1039" s="36"/>
      <c r="S1039" s="78"/>
      <c r="T1039" s="80"/>
      <c r="U1039" s="81"/>
      <c r="V1039" s="83"/>
      <c r="W1039" s="49">
        <f>(AO1039+AQ1039+AR1039+AS1039+AV1039+AX1039+AZ1039+BB1039+BD1039+BF1039)/10*100</f>
        <v>0</v>
      </c>
      <c r="X1039" s="50">
        <f>AN1039+AP1039+AT1039+AU1039+AW1039+AY1039</f>
        <v>0</v>
      </c>
      <c r="Y1039" s="51" t="str">
        <f>IF(X1039&gt;89,"SHW", IF(X1039&gt;49,"MHW", IF(X1039&gt;19,"D", IF(X1039&gt;-14,"MAW", "SAW"))))</f>
        <v>MAW</v>
      </c>
      <c r="Z1039" s="52"/>
      <c r="AA1039" s="53"/>
      <c r="AB1039" s="54"/>
      <c r="AC1039" s="49"/>
      <c r="AD1039" s="49"/>
      <c r="AE1039" s="55"/>
      <c r="AF1039" s="56"/>
      <c r="AG1039" s="51"/>
      <c r="AH1039" s="57"/>
      <c r="AI1039" s="57"/>
      <c r="AJ1039" s="56"/>
      <c r="AK1039" s="58"/>
      <c r="AL1039" s="59"/>
      <c r="AM1039" s="60"/>
      <c r="AN1039" s="35">
        <f>B1039*(40)-C1039*(40)</f>
        <v>0</v>
      </c>
      <c r="AO1039" s="61">
        <f>IF(AN1039&gt;0.01,1,0)</f>
        <v>0</v>
      </c>
      <c r="AP1039" s="62">
        <f>D1039*50-E1039*50</f>
        <v>0</v>
      </c>
      <c r="AQ1039" s="61">
        <f>IF(AP1039&gt;0.01,1,0)</f>
        <v>0</v>
      </c>
      <c r="AR1039" s="63">
        <f>IF(H1039&gt;0.51,1,0)</f>
        <v>0</v>
      </c>
      <c r="AS1039" s="63">
        <f>IF(J1039&gt;0.34,1,0)</f>
        <v>0</v>
      </c>
      <c r="AT1039" s="61">
        <f>(H1039*20+I1039*10+J1039*30+K1039*10)</f>
        <v>0</v>
      </c>
      <c r="AU1039" s="63">
        <f>L1039*2</f>
        <v>0</v>
      </c>
      <c r="AV1039" s="63">
        <f>IF(AU1039&gt;0.01,1,0)</f>
        <v>0</v>
      </c>
      <c r="AW1039" s="61">
        <f>M1039*2</f>
        <v>0</v>
      </c>
      <c r="AX1039" s="61">
        <f>IF(AW1039&gt;0.01,1,0)</f>
        <v>0</v>
      </c>
      <c r="AY1039" s="61">
        <f>(N1039-O1039)*-1</f>
        <v>0</v>
      </c>
      <c r="AZ1039" s="61">
        <f>IF(AY1039&gt;0.01,1,0)</f>
        <v>0</v>
      </c>
      <c r="BA1039" s="36">
        <f>Q1039-R1039</f>
        <v>0</v>
      </c>
      <c r="BB1039" s="64">
        <f>IF(BA1039&gt;0.01,1,0)</f>
        <v>0</v>
      </c>
      <c r="BC1039" s="62">
        <f>S1039-T1039</f>
        <v>0</v>
      </c>
      <c r="BD1039" s="61">
        <f>IF(BC1039&gt;0.01,1,0)</f>
        <v>0</v>
      </c>
      <c r="BE1039" s="62">
        <f>U1039-V1039</f>
        <v>0</v>
      </c>
      <c r="BF1039" s="65">
        <f>IF(BE1039&gt;0.01,1,0)</f>
        <v>0</v>
      </c>
      <c r="BG1039" s="68"/>
      <c r="BH1039" s="67"/>
      <c r="BI1039" s="67"/>
    </row>
    <row r="1040" spans="1:61">
      <c r="A1040" s="34"/>
      <c r="B1040" s="35"/>
      <c r="C1040" s="36"/>
      <c r="D1040" s="37"/>
      <c r="E1040" s="38"/>
      <c r="F1040" s="39"/>
      <c r="G1040" s="40"/>
      <c r="H1040" s="41"/>
      <c r="I1040" s="42"/>
      <c r="J1040" s="43"/>
      <c r="K1040" s="38"/>
      <c r="L1040" s="44"/>
      <c r="M1040" s="45"/>
      <c r="N1040" s="45"/>
      <c r="O1040" s="46"/>
      <c r="P1040" s="47"/>
      <c r="Q1040" s="48"/>
      <c r="R1040" s="36"/>
      <c r="S1040" s="78"/>
      <c r="T1040" s="80"/>
      <c r="U1040" s="81"/>
      <c r="V1040" s="83"/>
      <c r="W1040" s="49">
        <f>(AO1040+AQ1040+AR1040+AS1040+AV1040+AX1040+AZ1040+BB1040+BD1040+BF1040)/10*100</f>
        <v>0</v>
      </c>
      <c r="X1040" s="50">
        <f>AN1040+AP1040+AT1040+AU1040+AW1040+AY1040</f>
        <v>0</v>
      </c>
      <c r="Y1040" s="51" t="str">
        <f>IF(X1040&gt;89,"SHW", IF(X1040&gt;49,"MHW", IF(X1040&gt;19,"D", IF(X1040&gt;-14,"MAW", "SAW"))))</f>
        <v>MAW</v>
      </c>
      <c r="Z1040" s="52"/>
      <c r="AA1040" s="53"/>
      <c r="AB1040" s="54"/>
      <c r="AC1040" s="49"/>
      <c r="AD1040" s="49"/>
      <c r="AE1040" s="55"/>
      <c r="AF1040" s="56"/>
      <c r="AG1040" s="51"/>
      <c r="AH1040" s="57"/>
      <c r="AI1040" s="57"/>
      <c r="AJ1040" s="56"/>
      <c r="AK1040" s="58"/>
      <c r="AL1040" s="59"/>
      <c r="AM1040" s="60"/>
      <c r="AN1040" s="35">
        <f>B1040*(40)-C1040*(40)</f>
        <v>0</v>
      </c>
      <c r="AO1040" s="61">
        <f>IF(AN1040&gt;0.01,1,0)</f>
        <v>0</v>
      </c>
      <c r="AP1040" s="62">
        <f>D1040*50-E1040*50</f>
        <v>0</v>
      </c>
      <c r="AQ1040" s="61">
        <f>IF(AP1040&gt;0.01,1,0)</f>
        <v>0</v>
      </c>
      <c r="AR1040" s="63">
        <f>IF(H1040&gt;0.51,1,0)</f>
        <v>0</v>
      </c>
      <c r="AS1040" s="63">
        <f>IF(J1040&gt;0.34,1,0)</f>
        <v>0</v>
      </c>
      <c r="AT1040" s="61">
        <f>(H1040*20+I1040*10+J1040*30+K1040*10)</f>
        <v>0</v>
      </c>
      <c r="AU1040" s="63">
        <f>L1040*2</f>
        <v>0</v>
      </c>
      <c r="AV1040" s="63">
        <f>IF(AU1040&gt;0.01,1,0)</f>
        <v>0</v>
      </c>
      <c r="AW1040" s="61">
        <f>M1040*2</f>
        <v>0</v>
      </c>
      <c r="AX1040" s="61">
        <f>IF(AW1040&gt;0.01,1,0)</f>
        <v>0</v>
      </c>
      <c r="AY1040" s="61">
        <f>(N1040-O1040)*-1</f>
        <v>0</v>
      </c>
      <c r="AZ1040" s="61">
        <f>IF(AY1040&gt;0.01,1,0)</f>
        <v>0</v>
      </c>
      <c r="BA1040" s="36">
        <f>Q1040-R1040</f>
        <v>0</v>
      </c>
      <c r="BB1040" s="64">
        <f>IF(BA1040&gt;0.01,1,0)</f>
        <v>0</v>
      </c>
      <c r="BC1040" s="62">
        <f>S1040-T1040</f>
        <v>0</v>
      </c>
      <c r="BD1040" s="61">
        <f>IF(BC1040&gt;0.01,1,0)</f>
        <v>0</v>
      </c>
      <c r="BE1040" s="62">
        <f>U1040-V1040</f>
        <v>0</v>
      </c>
      <c r="BF1040" s="65">
        <f>IF(BE1040&gt;0.01,1,0)</f>
        <v>0</v>
      </c>
      <c r="BG1040" s="66"/>
      <c r="BH1040" s="67"/>
      <c r="BI1040" s="67"/>
    </row>
    <row r="1041" spans="1:61">
      <c r="A1041" s="34"/>
      <c r="B1041" s="35"/>
      <c r="C1041" s="36"/>
      <c r="D1041" s="37"/>
      <c r="E1041" s="38"/>
      <c r="F1041" s="39"/>
      <c r="G1041" s="40"/>
      <c r="H1041" s="41"/>
      <c r="I1041" s="42"/>
      <c r="J1041" s="43"/>
      <c r="K1041" s="38"/>
      <c r="L1041" s="44"/>
      <c r="M1041" s="45"/>
      <c r="N1041" s="45"/>
      <c r="O1041" s="46"/>
      <c r="P1041" s="47"/>
      <c r="Q1041" s="48"/>
      <c r="R1041" s="36"/>
      <c r="S1041" s="78"/>
      <c r="T1041" s="80"/>
      <c r="U1041" s="81"/>
      <c r="V1041" s="83"/>
      <c r="W1041" s="49">
        <f>(AO1041+AQ1041+AR1041+AS1041+AV1041+AX1041+AZ1041+BB1041+BD1041+BF1041)/10*100</f>
        <v>0</v>
      </c>
      <c r="X1041" s="50">
        <f>AN1041+AP1041+AT1041+AU1041+AW1041+AY1041</f>
        <v>0</v>
      </c>
      <c r="Y1041" s="51" t="str">
        <f>IF(X1041&gt;89,"SHW", IF(X1041&gt;49,"MHW", IF(X1041&gt;19,"D", IF(X1041&gt;-14,"MAW", "SAW"))))</f>
        <v>MAW</v>
      </c>
      <c r="Z1041" s="52"/>
      <c r="AA1041" s="53"/>
      <c r="AB1041" s="54"/>
      <c r="AC1041" s="49"/>
      <c r="AD1041" s="49"/>
      <c r="AE1041" s="55"/>
      <c r="AF1041" s="56"/>
      <c r="AG1041" s="51"/>
      <c r="AH1041" s="57"/>
      <c r="AI1041" s="57"/>
      <c r="AJ1041" s="56"/>
      <c r="AK1041" s="58"/>
      <c r="AL1041" s="59"/>
      <c r="AM1041" s="60"/>
      <c r="AN1041" s="35">
        <f>B1041*(40)-C1041*(40)</f>
        <v>0</v>
      </c>
      <c r="AO1041" s="61">
        <f>IF(AN1041&gt;0.01,1,0)</f>
        <v>0</v>
      </c>
      <c r="AP1041" s="62">
        <f>D1041*50-E1041*50</f>
        <v>0</v>
      </c>
      <c r="AQ1041" s="61">
        <f>IF(AP1041&gt;0.01,1,0)</f>
        <v>0</v>
      </c>
      <c r="AR1041" s="63">
        <f>IF(H1041&gt;0.51,1,0)</f>
        <v>0</v>
      </c>
      <c r="AS1041" s="63">
        <f>IF(J1041&gt;0.34,1,0)</f>
        <v>0</v>
      </c>
      <c r="AT1041" s="61">
        <f>(H1041*20+I1041*10+J1041*30+K1041*10)</f>
        <v>0</v>
      </c>
      <c r="AU1041" s="63">
        <f>L1041*2</f>
        <v>0</v>
      </c>
      <c r="AV1041" s="63">
        <f>IF(AU1041&gt;0.01,1,0)</f>
        <v>0</v>
      </c>
      <c r="AW1041" s="61">
        <f>M1041*2</f>
        <v>0</v>
      </c>
      <c r="AX1041" s="61">
        <f>IF(AW1041&gt;0.01,1,0)</f>
        <v>0</v>
      </c>
      <c r="AY1041" s="61">
        <f>(N1041-O1041)*-1</f>
        <v>0</v>
      </c>
      <c r="AZ1041" s="61">
        <f>IF(AY1041&gt;0.01,1,0)</f>
        <v>0</v>
      </c>
      <c r="BA1041" s="36">
        <f>Q1041-R1041</f>
        <v>0</v>
      </c>
      <c r="BB1041" s="64">
        <f>IF(BA1041&gt;0.01,1,0)</f>
        <v>0</v>
      </c>
      <c r="BC1041" s="62">
        <f>S1041-T1041</f>
        <v>0</v>
      </c>
      <c r="BD1041" s="61">
        <f>IF(BC1041&gt;0.01,1,0)</f>
        <v>0</v>
      </c>
      <c r="BE1041" s="62">
        <f>U1041-V1041</f>
        <v>0</v>
      </c>
      <c r="BF1041" s="65">
        <f>IF(BE1041&gt;0.01,1,0)</f>
        <v>0</v>
      </c>
      <c r="BG1041" s="68"/>
      <c r="BH1041" s="67"/>
      <c r="BI1041" s="67"/>
    </row>
    <row r="1042" spans="1:61">
      <c r="A1042" s="34"/>
      <c r="B1042" s="35"/>
      <c r="C1042" s="36"/>
      <c r="D1042" s="37"/>
      <c r="E1042" s="38"/>
      <c r="F1042" s="39"/>
      <c r="G1042" s="40"/>
      <c r="H1042" s="41"/>
      <c r="I1042" s="42"/>
      <c r="J1042" s="43"/>
      <c r="K1042" s="38"/>
      <c r="L1042" s="44"/>
      <c r="M1042" s="45"/>
      <c r="N1042" s="45"/>
      <c r="O1042" s="46"/>
      <c r="P1042" s="47"/>
      <c r="Q1042" s="48"/>
      <c r="R1042" s="36"/>
      <c r="S1042" s="78"/>
      <c r="T1042" s="80"/>
      <c r="U1042" s="81"/>
      <c r="V1042" s="83"/>
      <c r="W1042" s="49">
        <f>(AO1042+AQ1042+AR1042+AS1042+AV1042+AX1042+AZ1042+BB1042+BD1042+BF1042)/10*100</f>
        <v>0</v>
      </c>
      <c r="X1042" s="50">
        <f>AN1042+AP1042+AT1042+AU1042+AW1042+AY1042</f>
        <v>0</v>
      </c>
      <c r="Y1042" s="51" t="str">
        <f>IF(X1042&gt;89,"SHW", IF(X1042&gt;49,"MHW", IF(X1042&gt;19,"D", IF(X1042&gt;-14,"MAW", "SAW"))))</f>
        <v>MAW</v>
      </c>
      <c r="Z1042" s="52"/>
      <c r="AA1042" s="53"/>
      <c r="AB1042" s="54"/>
      <c r="AC1042" s="49"/>
      <c r="AD1042" s="49"/>
      <c r="AE1042" s="55"/>
      <c r="AF1042" s="56"/>
      <c r="AG1042" s="51"/>
      <c r="AH1042" s="57"/>
      <c r="AI1042" s="57"/>
      <c r="AJ1042" s="56"/>
      <c r="AK1042" s="58"/>
      <c r="AL1042" s="59"/>
      <c r="AM1042" s="60"/>
      <c r="AN1042" s="35">
        <f>B1042*(40)-C1042*(40)</f>
        <v>0</v>
      </c>
      <c r="AO1042" s="61">
        <f>IF(AN1042&gt;0.01,1,0)</f>
        <v>0</v>
      </c>
      <c r="AP1042" s="62">
        <f>D1042*50-E1042*50</f>
        <v>0</v>
      </c>
      <c r="AQ1042" s="61">
        <f>IF(AP1042&gt;0.01,1,0)</f>
        <v>0</v>
      </c>
      <c r="AR1042" s="63">
        <f>IF(H1042&gt;0.51,1,0)</f>
        <v>0</v>
      </c>
      <c r="AS1042" s="63">
        <f>IF(J1042&gt;0.34,1,0)</f>
        <v>0</v>
      </c>
      <c r="AT1042" s="61">
        <f>(H1042*20+I1042*10+J1042*30+K1042*10)</f>
        <v>0</v>
      </c>
      <c r="AU1042" s="63">
        <f>L1042*2</f>
        <v>0</v>
      </c>
      <c r="AV1042" s="63">
        <f>IF(AU1042&gt;0.01,1,0)</f>
        <v>0</v>
      </c>
      <c r="AW1042" s="61">
        <f>M1042*2</f>
        <v>0</v>
      </c>
      <c r="AX1042" s="61">
        <f>IF(AW1042&gt;0.01,1,0)</f>
        <v>0</v>
      </c>
      <c r="AY1042" s="61">
        <f>(N1042-O1042)*-1</f>
        <v>0</v>
      </c>
      <c r="AZ1042" s="61">
        <f>IF(AY1042&gt;0.01,1,0)</f>
        <v>0</v>
      </c>
      <c r="BA1042" s="36">
        <f>Q1042-R1042</f>
        <v>0</v>
      </c>
      <c r="BB1042" s="64">
        <f>IF(BA1042&gt;0.01,1,0)</f>
        <v>0</v>
      </c>
      <c r="BC1042" s="62">
        <f>S1042-T1042</f>
        <v>0</v>
      </c>
      <c r="BD1042" s="61">
        <f>IF(BC1042&gt;0.01,1,0)</f>
        <v>0</v>
      </c>
      <c r="BE1042" s="62">
        <f>U1042-V1042</f>
        <v>0</v>
      </c>
      <c r="BF1042" s="65">
        <f>IF(BE1042&gt;0.01,1,0)</f>
        <v>0</v>
      </c>
      <c r="BG1042" s="68"/>
      <c r="BH1042" s="67"/>
      <c r="BI1042" s="67"/>
    </row>
    <row r="1043" spans="1:61">
      <c r="A1043" s="34"/>
      <c r="B1043" s="35"/>
      <c r="C1043" s="36"/>
      <c r="D1043" s="37"/>
      <c r="E1043" s="38"/>
      <c r="F1043" s="39"/>
      <c r="G1043" s="40"/>
      <c r="H1043" s="41"/>
      <c r="I1043" s="42"/>
      <c r="J1043" s="43"/>
      <c r="K1043" s="38"/>
      <c r="L1043" s="44"/>
      <c r="M1043" s="45"/>
      <c r="N1043" s="45"/>
      <c r="O1043" s="46"/>
      <c r="P1043" s="47"/>
      <c r="Q1043" s="48"/>
      <c r="R1043" s="36"/>
      <c r="S1043" s="78"/>
      <c r="T1043" s="80"/>
      <c r="U1043" s="81"/>
      <c r="V1043" s="83"/>
      <c r="W1043" s="49">
        <f>(AO1043+AQ1043+AR1043+AS1043+AV1043+AX1043+AZ1043+BB1043+BD1043+BF1043)/10*100</f>
        <v>0</v>
      </c>
      <c r="X1043" s="50">
        <f>AN1043+AP1043+AT1043+AU1043+AW1043+AY1043</f>
        <v>0</v>
      </c>
      <c r="Y1043" s="51" t="str">
        <f>IF(X1043&gt;89,"SHW", IF(X1043&gt;49,"MHW", IF(X1043&gt;19,"D", IF(X1043&gt;-14,"MAW", "SAW"))))</f>
        <v>MAW</v>
      </c>
      <c r="Z1043" s="52"/>
      <c r="AA1043" s="53"/>
      <c r="AB1043" s="54"/>
      <c r="AC1043" s="49"/>
      <c r="AD1043" s="49"/>
      <c r="AE1043" s="55"/>
      <c r="AF1043" s="56"/>
      <c r="AG1043" s="51"/>
      <c r="AH1043" s="57"/>
      <c r="AI1043" s="57"/>
      <c r="AJ1043" s="56"/>
      <c r="AK1043" s="58"/>
      <c r="AL1043" s="59"/>
      <c r="AM1043" s="60"/>
      <c r="AN1043" s="35">
        <f>B1043*(40)-C1043*(40)</f>
        <v>0</v>
      </c>
      <c r="AO1043" s="61">
        <f>IF(AN1043&gt;0.01,1,0)</f>
        <v>0</v>
      </c>
      <c r="AP1043" s="62">
        <f>D1043*50-E1043*50</f>
        <v>0</v>
      </c>
      <c r="AQ1043" s="61">
        <f>IF(AP1043&gt;0.01,1,0)</f>
        <v>0</v>
      </c>
      <c r="AR1043" s="63">
        <f>IF(H1043&gt;0.51,1,0)</f>
        <v>0</v>
      </c>
      <c r="AS1043" s="63">
        <f>IF(J1043&gt;0.34,1,0)</f>
        <v>0</v>
      </c>
      <c r="AT1043" s="61">
        <f>(H1043*20+I1043*10+J1043*30+K1043*10)</f>
        <v>0</v>
      </c>
      <c r="AU1043" s="63">
        <f>L1043*2</f>
        <v>0</v>
      </c>
      <c r="AV1043" s="63">
        <f>IF(AU1043&gt;0.01,1,0)</f>
        <v>0</v>
      </c>
      <c r="AW1043" s="61">
        <f>M1043*2</f>
        <v>0</v>
      </c>
      <c r="AX1043" s="61">
        <f>IF(AW1043&gt;0.01,1,0)</f>
        <v>0</v>
      </c>
      <c r="AY1043" s="61">
        <f>(N1043-O1043)*-1</f>
        <v>0</v>
      </c>
      <c r="AZ1043" s="61">
        <f>IF(AY1043&gt;0.01,1,0)</f>
        <v>0</v>
      </c>
      <c r="BA1043" s="36">
        <f>Q1043-R1043</f>
        <v>0</v>
      </c>
      <c r="BB1043" s="64">
        <f>IF(BA1043&gt;0.01,1,0)</f>
        <v>0</v>
      </c>
      <c r="BC1043" s="62">
        <f>S1043-T1043</f>
        <v>0</v>
      </c>
      <c r="BD1043" s="61">
        <f>IF(BC1043&gt;0.01,1,0)</f>
        <v>0</v>
      </c>
      <c r="BE1043" s="62">
        <f>U1043-V1043</f>
        <v>0</v>
      </c>
      <c r="BF1043" s="65">
        <f>IF(BE1043&gt;0.01,1,0)</f>
        <v>0</v>
      </c>
      <c r="BG1043" s="68"/>
      <c r="BH1043" s="67"/>
      <c r="BI1043" s="67"/>
    </row>
    <row r="1044" spans="1:61">
      <c r="A1044" s="34"/>
      <c r="B1044" s="35"/>
      <c r="C1044" s="36"/>
      <c r="D1044" s="37"/>
      <c r="E1044" s="38"/>
      <c r="F1044" s="39"/>
      <c r="G1044" s="40"/>
      <c r="H1044" s="41"/>
      <c r="I1044" s="42"/>
      <c r="J1044" s="43"/>
      <c r="K1044" s="38"/>
      <c r="L1044" s="44"/>
      <c r="M1044" s="45"/>
      <c r="N1044" s="45"/>
      <c r="O1044" s="46"/>
      <c r="P1044" s="47"/>
      <c r="Q1044" s="48"/>
      <c r="R1044" s="36"/>
      <c r="S1044" s="78"/>
      <c r="T1044" s="80"/>
      <c r="U1044" s="81"/>
      <c r="V1044" s="83"/>
      <c r="W1044" s="49">
        <f>(AO1044+AQ1044+AR1044+AS1044+AV1044+AX1044+AZ1044+BB1044+BD1044+BF1044)/10*100</f>
        <v>0</v>
      </c>
      <c r="X1044" s="50">
        <f>AN1044+AP1044+AT1044+AU1044+AW1044+AY1044</f>
        <v>0</v>
      </c>
      <c r="Y1044" s="51" t="str">
        <f>IF(X1044&gt;89,"SHW", IF(X1044&gt;49,"MHW", IF(X1044&gt;19,"D", IF(X1044&gt;-14,"MAW", "SAW"))))</f>
        <v>MAW</v>
      </c>
      <c r="Z1044" s="52"/>
      <c r="AA1044" s="53"/>
      <c r="AB1044" s="54"/>
      <c r="AC1044" s="49"/>
      <c r="AD1044" s="49"/>
      <c r="AE1044" s="55"/>
      <c r="AF1044" s="56"/>
      <c r="AG1044" s="51"/>
      <c r="AH1044" s="57"/>
      <c r="AI1044" s="57"/>
      <c r="AJ1044" s="56"/>
      <c r="AK1044" s="58"/>
      <c r="AL1044" s="59"/>
      <c r="AM1044" s="60"/>
      <c r="AN1044" s="35">
        <f>B1044*(40)-C1044*(40)</f>
        <v>0</v>
      </c>
      <c r="AO1044" s="61">
        <f>IF(AN1044&gt;0.01,1,0)</f>
        <v>0</v>
      </c>
      <c r="AP1044" s="62">
        <f>D1044*50-E1044*50</f>
        <v>0</v>
      </c>
      <c r="AQ1044" s="61">
        <f>IF(AP1044&gt;0.01,1,0)</f>
        <v>0</v>
      </c>
      <c r="AR1044" s="63">
        <f>IF(H1044&gt;0.51,1,0)</f>
        <v>0</v>
      </c>
      <c r="AS1044" s="63">
        <f>IF(J1044&gt;0.34,1,0)</f>
        <v>0</v>
      </c>
      <c r="AT1044" s="61">
        <f>(H1044*20+I1044*10+J1044*30+K1044*10)</f>
        <v>0</v>
      </c>
      <c r="AU1044" s="63">
        <f>L1044*2</f>
        <v>0</v>
      </c>
      <c r="AV1044" s="63">
        <f>IF(AU1044&gt;0.01,1,0)</f>
        <v>0</v>
      </c>
      <c r="AW1044" s="61">
        <f>M1044*2</f>
        <v>0</v>
      </c>
      <c r="AX1044" s="61">
        <f>IF(AW1044&gt;0.01,1,0)</f>
        <v>0</v>
      </c>
      <c r="AY1044" s="61">
        <f>(N1044-O1044)*-1</f>
        <v>0</v>
      </c>
      <c r="AZ1044" s="61">
        <f>IF(AY1044&gt;0.01,1,0)</f>
        <v>0</v>
      </c>
      <c r="BA1044" s="36">
        <f>Q1044-R1044</f>
        <v>0</v>
      </c>
      <c r="BB1044" s="64">
        <f>IF(BA1044&gt;0.01,1,0)</f>
        <v>0</v>
      </c>
      <c r="BC1044" s="62">
        <f>S1044-T1044</f>
        <v>0</v>
      </c>
      <c r="BD1044" s="61">
        <f>IF(BC1044&gt;0.01,1,0)</f>
        <v>0</v>
      </c>
      <c r="BE1044" s="62">
        <f>U1044-V1044</f>
        <v>0</v>
      </c>
      <c r="BF1044" s="65">
        <f>IF(BE1044&gt;0.01,1,0)</f>
        <v>0</v>
      </c>
      <c r="BG1044" s="68"/>
      <c r="BH1044" s="67"/>
      <c r="BI1044" s="67"/>
    </row>
    <row r="1045" spans="1:61">
      <c r="A1045" s="34"/>
      <c r="B1045" s="35"/>
      <c r="C1045" s="36"/>
      <c r="D1045" s="37"/>
      <c r="E1045" s="38"/>
      <c r="F1045" s="39"/>
      <c r="G1045" s="40"/>
      <c r="H1045" s="41"/>
      <c r="I1045" s="42"/>
      <c r="J1045" s="43"/>
      <c r="K1045" s="38"/>
      <c r="L1045" s="44"/>
      <c r="M1045" s="45"/>
      <c r="N1045" s="45"/>
      <c r="O1045" s="46"/>
      <c r="P1045" s="47"/>
      <c r="Q1045" s="48"/>
      <c r="R1045" s="36"/>
      <c r="S1045" s="78"/>
      <c r="T1045" s="80"/>
      <c r="U1045" s="81"/>
      <c r="V1045" s="83"/>
      <c r="W1045" s="49">
        <f>(AO1045+AQ1045+AR1045+AS1045+AV1045+AX1045+AZ1045+BB1045+BD1045+BF1045)/10*100</f>
        <v>0</v>
      </c>
      <c r="X1045" s="50">
        <f>AN1045+AP1045+AT1045+AU1045+AW1045+AY1045</f>
        <v>0</v>
      </c>
      <c r="Y1045" s="51" t="str">
        <f>IF(X1045&gt;89,"SHW", IF(X1045&gt;49,"MHW", IF(X1045&gt;19,"D", IF(X1045&gt;-14,"MAW", "SAW"))))</f>
        <v>MAW</v>
      </c>
      <c r="Z1045" s="52"/>
      <c r="AA1045" s="53"/>
      <c r="AB1045" s="54"/>
      <c r="AC1045" s="49"/>
      <c r="AD1045" s="49"/>
      <c r="AE1045" s="55"/>
      <c r="AF1045" s="56"/>
      <c r="AG1045" s="51"/>
      <c r="AH1045" s="57"/>
      <c r="AI1045" s="57"/>
      <c r="AJ1045" s="56"/>
      <c r="AK1045" s="58"/>
      <c r="AL1045" s="59"/>
      <c r="AM1045" s="60"/>
      <c r="AN1045" s="35">
        <f>B1045*(40)-C1045*(40)</f>
        <v>0</v>
      </c>
      <c r="AO1045" s="61">
        <f>IF(AN1045&gt;0.01,1,0)</f>
        <v>0</v>
      </c>
      <c r="AP1045" s="62">
        <f>D1045*50-E1045*50</f>
        <v>0</v>
      </c>
      <c r="AQ1045" s="61">
        <f>IF(AP1045&gt;0.01,1,0)</f>
        <v>0</v>
      </c>
      <c r="AR1045" s="63">
        <f>IF(H1045&gt;0.51,1,0)</f>
        <v>0</v>
      </c>
      <c r="AS1045" s="63">
        <f>IF(J1045&gt;0.34,1,0)</f>
        <v>0</v>
      </c>
      <c r="AT1045" s="61">
        <f>(H1045*20+I1045*10+J1045*30+K1045*10)</f>
        <v>0</v>
      </c>
      <c r="AU1045" s="63">
        <f>L1045*2</f>
        <v>0</v>
      </c>
      <c r="AV1045" s="63">
        <f>IF(AU1045&gt;0.01,1,0)</f>
        <v>0</v>
      </c>
      <c r="AW1045" s="61">
        <f>M1045*2</f>
        <v>0</v>
      </c>
      <c r="AX1045" s="61">
        <f>IF(AW1045&gt;0.01,1,0)</f>
        <v>0</v>
      </c>
      <c r="AY1045" s="61">
        <f>(N1045-O1045)*-1</f>
        <v>0</v>
      </c>
      <c r="AZ1045" s="61">
        <f>IF(AY1045&gt;0.01,1,0)</f>
        <v>0</v>
      </c>
      <c r="BA1045" s="36">
        <f>Q1045-R1045</f>
        <v>0</v>
      </c>
      <c r="BB1045" s="64">
        <f>IF(BA1045&gt;0.01,1,0)</f>
        <v>0</v>
      </c>
      <c r="BC1045" s="62">
        <f>S1045-T1045</f>
        <v>0</v>
      </c>
      <c r="BD1045" s="61">
        <f>IF(BC1045&gt;0.01,1,0)</f>
        <v>0</v>
      </c>
      <c r="BE1045" s="62">
        <f>U1045-V1045</f>
        <v>0</v>
      </c>
      <c r="BF1045" s="65">
        <f>IF(BE1045&gt;0.01,1,0)</f>
        <v>0</v>
      </c>
      <c r="BG1045" s="68"/>
      <c r="BH1045" s="67"/>
      <c r="BI1045" s="67"/>
    </row>
    <row r="1046" spans="1:61">
      <c r="A1046" s="34"/>
      <c r="B1046" s="35"/>
      <c r="C1046" s="36"/>
      <c r="D1046" s="37"/>
      <c r="E1046" s="38"/>
      <c r="F1046" s="39"/>
      <c r="G1046" s="40"/>
      <c r="H1046" s="41"/>
      <c r="I1046" s="42"/>
      <c r="J1046" s="43"/>
      <c r="K1046" s="38"/>
      <c r="L1046" s="44"/>
      <c r="M1046" s="45"/>
      <c r="N1046" s="45"/>
      <c r="O1046" s="46"/>
      <c r="P1046" s="47"/>
      <c r="Q1046" s="48"/>
      <c r="R1046" s="36"/>
      <c r="S1046" s="78"/>
      <c r="T1046" s="80"/>
      <c r="U1046" s="81"/>
      <c r="V1046" s="83"/>
      <c r="W1046" s="49">
        <f>(AO1046+AQ1046+AR1046+AS1046+AV1046+AX1046+AZ1046+BB1046+BD1046+BF1046)/10*100</f>
        <v>0</v>
      </c>
      <c r="X1046" s="50">
        <f>AN1046+AP1046+AT1046+AU1046+AW1046+AY1046</f>
        <v>0</v>
      </c>
      <c r="Y1046" s="51" t="str">
        <f>IF(X1046&gt;89,"SHW", IF(X1046&gt;49,"MHW", IF(X1046&gt;19,"D", IF(X1046&gt;-14,"MAW", "SAW"))))</f>
        <v>MAW</v>
      </c>
      <c r="Z1046" s="52"/>
      <c r="AA1046" s="53"/>
      <c r="AB1046" s="54"/>
      <c r="AC1046" s="49"/>
      <c r="AD1046" s="49"/>
      <c r="AE1046" s="55"/>
      <c r="AF1046" s="56"/>
      <c r="AG1046" s="51"/>
      <c r="AH1046" s="57"/>
      <c r="AI1046" s="57"/>
      <c r="AJ1046" s="56"/>
      <c r="AK1046" s="58"/>
      <c r="AL1046" s="59"/>
      <c r="AM1046" s="60"/>
      <c r="AN1046" s="35">
        <f>B1046*(40)-C1046*(40)</f>
        <v>0</v>
      </c>
      <c r="AO1046" s="61">
        <f>IF(AN1046&gt;0.01,1,0)</f>
        <v>0</v>
      </c>
      <c r="AP1046" s="62">
        <f>D1046*50-E1046*50</f>
        <v>0</v>
      </c>
      <c r="AQ1046" s="61">
        <f>IF(AP1046&gt;0.01,1,0)</f>
        <v>0</v>
      </c>
      <c r="AR1046" s="63">
        <f>IF(H1046&gt;0.51,1,0)</f>
        <v>0</v>
      </c>
      <c r="AS1046" s="63">
        <f>IF(J1046&gt;0.34,1,0)</f>
        <v>0</v>
      </c>
      <c r="AT1046" s="61">
        <f>(H1046*20+I1046*10+J1046*30+K1046*10)</f>
        <v>0</v>
      </c>
      <c r="AU1046" s="63">
        <f>L1046*2</f>
        <v>0</v>
      </c>
      <c r="AV1046" s="63">
        <f>IF(AU1046&gt;0.01,1,0)</f>
        <v>0</v>
      </c>
      <c r="AW1046" s="61">
        <f>M1046*2</f>
        <v>0</v>
      </c>
      <c r="AX1046" s="61">
        <f>IF(AW1046&gt;0.01,1,0)</f>
        <v>0</v>
      </c>
      <c r="AY1046" s="61">
        <f>(N1046-O1046)*-1</f>
        <v>0</v>
      </c>
      <c r="AZ1046" s="61">
        <f>IF(AY1046&gt;0.01,1,0)</f>
        <v>0</v>
      </c>
      <c r="BA1046" s="36">
        <f>Q1046-R1046</f>
        <v>0</v>
      </c>
      <c r="BB1046" s="64">
        <f>IF(BA1046&gt;0.01,1,0)</f>
        <v>0</v>
      </c>
      <c r="BC1046" s="62">
        <f>S1046-T1046</f>
        <v>0</v>
      </c>
      <c r="BD1046" s="61">
        <f>IF(BC1046&gt;0.01,1,0)</f>
        <v>0</v>
      </c>
      <c r="BE1046" s="62">
        <f>U1046-V1046</f>
        <v>0</v>
      </c>
      <c r="BF1046" s="65">
        <f>IF(BE1046&gt;0.01,1,0)</f>
        <v>0</v>
      </c>
      <c r="BG1046" s="68"/>
      <c r="BH1046" s="67"/>
      <c r="BI1046" s="67"/>
    </row>
    <row r="1047" spans="1:61">
      <c r="A1047" s="34"/>
      <c r="B1047" s="35"/>
      <c r="C1047" s="36"/>
      <c r="D1047" s="37"/>
      <c r="E1047" s="38"/>
      <c r="F1047" s="39"/>
      <c r="G1047" s="40"/>
      <c r="H1047" s="41"/>
      <c r="I1047" s="42"/>
      <c r="J1047" s="43"/>
      <c r="K1047" s="38"/>
      <c r="L1047" s="44"/>
      <c r="M1047" s="45"/>
      <c r="N1047" s="45"/>
      <c r="O1047" s="46"/>
      <c r="P1047" s="47"/>
      <c r="Q1047" s="48"/>
      <c r="R1047" s="36"/>
      <c r="S1047" s="78"/>
      <c r="T1047" s="80"/>
      <c r="U1047" s="81"/>
      <c r="V1047" s="83"/>
      <c r="W1047" s="49">
        <f>(AO1047+AQ1047+AR1047+AS1047+AV1047+AX1047+AZ1047+BB1047+BD1047+BF1047)/10*100</f>
        <v>0</v>
      </c>
      <c r="X1047" s="50">
        <f>AN1047+AP1047+AT1047+AU1047+AW1047+AY1047</f>
        <v>0</v>
      </c>
      <c r="Y1047" s="51" t="str">
        <f>IF(X1047&gt;89,"SHW", IF(X1047&gt;49,"MHW", IF(X1047&gt;19,"D", IF(X1047&gt;-14,"MAW", "SAW"))))</f>
        <v>MAW</v>
      </c>
      <c r="Z1047" s="52"/>
      <c r="AA1047" s="53"/>
      <c r="AB1047" s="54"/>
      <c r="AC1047" s="49"/>
      <c r="AD1047" s="49"/>
      <c r="AE1047" s="55"/>
      <c r="AF1047" s="56"/>
      <c r="AG1047" s="51"/>
      <c r="AH1047" s="57"/>
      <c r="AI1047" s="57"/>
      <c r="AJ1047" s="56"/>
      <c r="AK1047" s="58"/>
      <c r="AL1047" s="59"/>
      <c r="AM1047" s="60"/>
      <c r="AN1047" s="35">
        <f>B1047*(40)-C1047*(40)</f>
        <v>0</v>
      </c>
      <c r="AO1047" s="61">
        <f>IF(AN1047&gt;0.01,1,0)</f>
        <v>0</v>
      </c>
      <c r="AP1047" s="62">
        <f>D1047*50-E1047*50</f>
        <v>0</v>
      </c>
      <c r="AQ1047" s="61">
        <f>IF(AP1047&gt;0.01,1,0)</f>
        <v>0</v>
      </c>
      <c r="AR1047" s="63">
        <f>IF(H1047&gt;0.51,1,0)</f>
        <v>0</v>
      </c>
      <c r="AS1047" s="63">
        <f>IF(J1047&gt;0.34,1,0)</f>
        <v>0</v>
      </c>
      <c r="AT1047" s="61">
        <f>(H1047*20+I1047*10+J1047*30+K1047*10)</f>
        <v>0</v>
      </c>
      <c r="AU1047" s="63">
        <f>L1047*2</f>
        <v>0</v>
      </c>
      <c r="AV1047" s="63">
        <f>IF(AU1047&gt;0.01,1,0)</f>
        <v>0</v>
      </c>
      <c r="AW1047" s="61">
        <f>M1047*2</f>
        <v>0</v>
      </c>
      <c r="AX1047" s="61">
        <f>IF(AW1047&gt;0.01,1,0)</f>
        <v>0</v>
      </c>
      <c r="AY1047" s="61">
        <f>(N1047-O1047)*-1</f>
        <v>0</v>
      </c>
      <c r="AZ1047" s="61">
        <f>IF(AY1047&gt;0.01,1,0)</f>
        <v>0</v>
      </c>
      <c r="BA1047" s="36">
        <f>Q1047-R1047</f>
        <v>0</v>
      </c>
      <c r="BB1047" s="64">
        <f>IF(BA1047&gt;0.01,1,0)</f>
        <v>0</v>
      </c>
      <c r="BC1047" s="62">
        <f>S1047-T1047</f>
        <v>0</v>
      </c>
      <c r="BD1047" s="61">
        <f>IF(BC1047&gt;0.01,1,0)</f>
        <v>0</v>
      </c>
      <c r="BE1047" s="62">
        <f>U1047-V1047</f>
        <v>0</v>
      </c>
      <c r="BF1047" s="65">
        <f>IF(BE1047&gt;0.01,1,0)</f>
        <v>0</v>
      </c>
      <c r="BG1047" s="68"/>
      <c r="BH1047" s="67"/>
      <c r="BI1047" s="67"/>
    </row>
    <row r="1048" spans="1:61">
      <c r="A1048" s="34"/>
      <c r="B1048" s="35"/>
      <c r="C1048" s="36"/>
      <c r="D1048" s="37"/>
      <c r="E1048" s="38"/>
      <c r="F1048" s="39"/>
      <c r="G1048" s="40"/>
      <c r="H1048" s="41"/>
      <c r="I1048" s="42"/>
      <c r="J1048" s="43"/>
      <c r="K1048" s="38"/>
      <c r="L1048" s="44"/>
      <c r="M1048" s="45"/>
      <c r="N1048" s="45"/>
      <c r="O1048" s="46"/>
      <c r="P1048" s="47"/>
      <c r="Q1048" s="48"/>
      <c r="R1048" s="36"/>
      <c r="S1048" s="78"/>
      <c r="T1048" s="80"/>
      <c r="U1048" s="81"/>
      <c r="V1048" s="83"/>
      <c r="W1048" s="49">
        <f>(AO1048+AQ1048+AR1048+AS1048+AV1048+AX1048+AZ1048+BB1048+BD1048+BF1048)/10*100</f>
        <v>0</v>
      </c>
      <c r="X1048" s="50">
        <f>AN1048+AP1048+AT1048+AU1048+AW1048+AY1048</f>
        <v>0</v>
      </c>
      <c r="Y1048" s="51" t="str">
        <f>IF(X1048&gt;89,"SHW", IF(X1048&gt;49,"MHW", IF(X1048&gt;19,"D", IF(X1048&gt;-14,"MAW", "SAW"))))</f>
        <v>MAW</v>
      </c>
      <c r="Z1048" s="52"/>
      <c r="AA1048" s="53"/>
      <c r="AB1048" s="54"/>
      <c r="AC1048" s="49"/>
      <c r="AD1048" s="49"/>
      <c r="AE1048" s="55"/>
      <c r="AF1048" s="56"/>
      <c r="AG1048" s="51"/>
      <c r="AH1048" s="57"/>
      <c r="AI1048" s="57"/>
      <c r="AJ1048" s="56"/>
      <c r="AK1048" s="58"/>
      <c r="AL1048" s="59"/>
      <c r="AM1048" s="60"/>
      <c r="AN1048" s="35">
        <f>B1048*(40)-C1048*(40)</f>
        <v>0</v>
      </c>
      <c r="AO1048" s="61">
        <f>IF(AN1048&gt;0.01,1,0)</f>
        <v>0</v>
      </c>
      <c r="AP1048" s="62">
        <f>D1048*50-E1048*50</f>
        <v>0</v>
      </c>
      <c r="AQ1048" s="61">
        <f>IF(AP1048&gt;0.01,1,0)</f>
        <v>0</v>
      </c>
      <c r="AR1048" s="63">
        <f>IF(H1048&gt;0.51,1,0)</f>
        <v>0</v>
      </c>
      <c r="AS1048" s="63">
        <f>IF(J1048&gt;0.34,1,0)</f>
        <v>0</v>
      </c>
      <c r="AT1048" s="61">
        <f>(H1048*20+I1048*10+J1048*30+K1048*10)</f>
        <v>0</v>
      </c>
      <c r="AU1048" s="63">
        <f>L1048*2</f>
        <v>0</v>
      </c>
      <c r="AV1048" s="63">
        <f>IF(AU1048&gt;0.01,1,0)</f>
        <v>0</v>
      </c>
      <c r="AW1048" s="61">
        <f>M1048*2</f>
        <v>0</v>
      </c>
      <c r="AX1048" s="61">
        <f>IF(AW1048&gt;0.01,1,0)</f>
        <v>0</v>
      </c>
      <c r="AY1048" s="61">
        <f>(N1048-O1048)*-1</f>
        <v>0</v>
      </c>
      <c r="AZ1048" s="61">
        <f>IF(AY1048&gt;0.01,1,0)</f>
        <v>0</v>
      </c>
      <c r="BA1048" s="36">
        <f>Q1048-R1048</f>
        <v>0</v>
      </c>
      <c r="BB1048" s="64">
        <f>IF(BA1048&gt;0.01,1,0)</f>
        <v>0</v>
      </c>
      <c r="BC1048" s="62">
        <f>S1048-T1048</f>
        <v>0</v>
      </c>
      <c r="BD1048" s="61">
        <f>IF(BC1048&gt;0.01,1,0)</f>
        <v>0</v>
      </c>
      <c r="BE1048" s="62">
        <f>U1048-V1048</f>
        <v>0</v>
      </c>
      <c r="BF1048" s="65">
        <f>IF(BE1048&gt;0.01,1,0)</f>
        <v>0</v>
      </c>
      <c r="BG1048" s="68"/>
      <c r="BH1048" s="67"/>
      <c r="BI1048" s="67"/>
    </row>
    <row r="1049" spans="1:61">
      <c r="A1049" s="34"/>
      <c r="B1049" s="35"/>
      <c r="C1049" s="36"/>
      <c r="D1049" s="37"/>
      <c r="E1049" s="38"/>
      <c r="F1049" s="39"/>
      <c r="G1049" s="40"/>
      <c r="H1049" s="41"/>
      <c r="I1049" s="42"/>
      <c r="J1049" s="43"/>
      <c r="K1049" s="38"/>
      <c r="L1049" s="44"/>
      <c r="M1049" s="45"/>
      <c r="N1049" s="45"/>
      <c r="O1049" s="46"/>
      <c r="P1049" s="47"/>
      <c r="Q1049" s="48"/>
      <c r="R1049" s="36"/>
      <c r="S1049" s="78"/>
      <c r="T1049" s="80"/>
      <c r="U1049" s="81"/>
      <c r="V1049" s="83"/>
      <c r="W1049" s="49">
        <f>(AO1049+AQ1049+AR1049+AS1049+AV1049+AX1049+AZ1049+BB1049+BD1049+BF1049)/10*100</f>
        <v>0</v>
      </c>
      <c r="X1049" s="50">
        <f>AN1049+AP1049+AT1049+AU1049+AW1049+AY1049</f>
        <v>0</v>
      </c>
      <c r="Y1049" s="51" t="str">
        <f>IF(X1049&gt;89,"SHW", IF(X1049&gt;49,"MHW", IF(X1049&gt;19,"D", IF(X1049&gt;-14,"MAW", "SAW"))))</f>
        <v>MAW</v>
      </c>
      <c r="Z1049" s="52"/>
      <c r="AA1049" s="53"/>
      <c r="AB1049" s="54"/>
      <c r="AC1049" s="49"/>
      <c r="AD1049" s="49"/>
      <c r="AE1049" s="55"/>
      <c r="AF1049" s="56"/>
      <c r="AG1049" s="51"/>
      <c r="AH1049" s="57"/>
      <c r="AI1049" s="57"/>
      <c r="AJ1049" s="56"/>
      <c r="AK1049" s="58"/>
      <c r="AL1049" s="59"/>
      <c r="AM1049" s="60"/>
      <c r="AN1049" s="35">
        <f>B1049*(40)-C1049*(40)</f>
        <v>0</v>
      </c>
      <c r="AO1049" s="61">
        <f>IF(AN1049&gt;0.01,1,0)</f>
        <v>0</v>
      </c>
      <c r="AP1049" s="62">
        <f>D1049*50-E1049*50</f>
        <v>0</v>
      </c>
      <c r="AQ1049" s="61">
        <f>IF(AP1049&gt;0.01,1,0)</f>
        <v>0</v>
      </c>
      <c r="AR1049" s="63">
        <f>IF(H1049&gt;0.51,1,0)</f>
        <v>0</v>
      </c>
      <c r="AS1049" s="63">
        <f>IF(J1049&gt;0.34,1,0)</f>
        <v>0</v>
      </c>
      <c r="AT1049" s="61">
        <f>(H1049*20+I1049*10+J1049*30+K1049*10)</f>
        <v>0</v>
      </c>
      <c r="AU1049" s="63">
        <f>L1049*2</f>
        <v>0</v>
      </c>
      <c r="AV1049" s="63">
        <f>IF(AU1049&gt;0.01,1,0)</f>
        <v>0</v>
      </c>
      <c r="AW1049" s="61">
        <f>M1049*2</f>
        <v>0</v>
      </c>
      <c r="AX1049" s="61">
        <f>IF(AW1049&gt;0.01,1,0)</f>
        <v>0</v>
      </c>
      <c r="AY1049" s="61">
        <f>(N1049-O1049)*-1</f>
        <v>0</v>
      </c>
      <c r="AZ1049" s="61">
        <f>IF(AY1049&gt;0.01,1,0)</f>
        <v>0</v>
      </c>
      <c r="BA1049" s="36">
        <f>Q1049-R1049</f>
        <v>0</v>
      </c>
      <c r="BB1049" s="64">
        <f>IF(BA1049&gt;0.01,1,0)</f>
        <v>0</v>
      </c>
      <c r="BC1049" s="62">
        <f>S1049-T1049</f>
        <v>0</v>
      </c>
      <c r="BD1049" s="61">
        <f>IF(BC1049&gt;0.01,1,0)</f>
        <v>0</v>
      </c>
      <c r="BE1049" s="62">
        <f>U1049-V1049</f>
        <v>0</v>
      </c>
      <c r="BF1049" s="65">
        <f>IF(BE1049&gt;0.01,1,0)</f>
        <v>0</v>
      </c>
      <c r="BG1049" s="66"/>
      <c r="BH1049" s="67"/>
      <c r="BI1049" s="67"/>
    </row>
    <row r="1050" spans="1:61">
      <c r="A1050" s="34"/>
      <c r="B1050" s="35"/>
      <c r="C1050" s="36"/>
      <c r="D1050" s="37"/>
      <c r="E1050" s="38"/>
      <c r="F1050" s="39"/>
      <c r="G1050" s="40"/>
      <c r="H1050" s="41"/>
      <c r="I1050" s="42"/>
      <c r="J1050" s="43"/>
      <c r="K1050" s="38"/>
      <c r="L1050" s="44"/>
      <c r="M1050" s="45"/>
      <c r="N1050" s="45"/>
      <c r="O1050" s="46"/>
      <c r="P1050" s="47"/>
      <c r="Q1050" s="48"/>
      <c r="R1050" s="36"/>
      <c r="S1050" s="78"/>
      <c r="T1050" s="80"/>
      <c r="U1050" s="81"/>
      <c r="V1050" s="83"/>
      <c r="W1050" s="49">
        <f>(AO1050+AQ1050+AR1050+AS1050+AV1050+AX1050+AZ1050+BB1050+BD1050+BF1050)/10*100</f>
        <v>0</v>
      </c>
      <c r="X1050" s="50">
        <f>AN1050+AP1050+AT1050+AU1050+AW1050+AY1050</f>
        <v>0</v>
      </c>
      <c r="Y1050" s="51" t="str">
        <f>IF(X1050&gt;89,"SHW", IF(X1050&gt;49,"MHW", IF(X1050&gt;19,"D", IF(X1050&gt;-14,"MAW", "SAW"))))</f>
        <v>MAW</v>
      </c>
      <c r="Z1050" s="52"/>
      <c r="AA1050" s="53"/>
      <c r="AB1050" s="54"/>
      <c r="AC1050" s="49"/>
      <c r="AD1050" s="49"/>
      <c r="AE1050" s="55"/>
      <c r="AF1050" s="56"/>
      <c r="AG1050" s="51"/>
      <c r="AH1050" s="57"/>
      <c r="AI1050" s="57"/>
      <c r="AJ1050" s="56"/>
      <c r="AK1050" s="58"/>
      <c r="AL1050" s="59"/>
      <c r="AM1050" s="60"/>
      <c r="AN1050" s="35">
        <f>B1050*(40)-C1050*(40)</f>
        <v>0</v>
      </c>
      <c r="AO1050" s="61">
        <f>IF(AN1050&gt;0.01,1,0)</f>
        <v>0</v>
      </c>
      <c r="AP1050" s="62">
        <f>D1050*50-E1050*50</f>
        <v>0</v>
      </c>
      <c r="AQ1050" s="61">
        <f>IF(AP1050&gt;0.01,1,0)</f>
        <v>0</v>
      </c>
      <c r="AR1050" s="63">
        <f>IF(H1050&gt;0.51,1,0)</f>
        <v>0</v>
      </c>
      <c r="AS1050" s="63">
        <f>IF(J1050&gt;0.34,1,0)</f>
        <v>0</v>
      </c>
      <c r="AT1050" s="61">
        <f>(H1050*20+I1050*10+J1050*30+K1050*10)</f>
        <v>0</v>
      </c>
      <c r="AU1050" s="63">
        <f>L1050*2</f>
        <v>0</v>
      </c>
      <c r="AV1050" s="63">
        <f>IF(AU1050&gt;0.01,1,0)</f>
        <v>0</v>
      </c>
      <c r="AW1050" s="61">
        <f>M1050*2</f>
        <v>0</v>
      </c>
      <c r="AX1050" s="61">
        <f>IF(AW1050&gt;0.01,1,0)</f>
        <v>0</v>
      </c>
      <c r="AY1050" s="61">
        <f>(N1050-O1050)*-1</f>
        <v>0</v>
      </c>
      <c r="AZ1050" s="61">
        <f>IF(AY1050&gt;0.01,1,0)</f>
        <v>0</v>
      </c>
      <c r="BA1050" s="36">
        <f>Q1050-R1050</f>
        <v>0</v>
      </c>
      <c r="BB1050" s="64">
        <f>IF(BA1050&gt;0.01,1,0)</f>
        <v>0</v>
      </c>
      <c r="BC1050" s="62">
        <f>S1050-T1050</f>
        <v>0</v>
      </c>
      <c r="BD1050" s="61">
        <f>IF(BC1050&gt;0.01,1,0)</f>
        <v>0</v>
      </c>
      <c r="BE1050" s="62">
        <f>U1050-V1050</f>
        <v>0</v>
      </c>
      <c r="BF1050" s="65">
        <f>IF(BE1050&gt;0.01,1,0)</f>
        <v>0</v>
      </c>
      <c r="BG1050" s="68"/>
      <c r="BH1050" s="67"/>
      <c r="BI1050" s="67"/>
    </row>
    <row r="1051" spans="1:61">
      <c r="A1051" s="34"/>
      <c r="B1051" s="35"/>
      <c r="C1051" s="36"/>
      <c r="D1051" s="37"/>
      <c r="E1051" s="38"/>
      <c r="F1051" s="39"/>
      <c r="G1051" s="40"/>
      <c r="H1051" s="41"/>
      <c r="I1051" s="42"/>
      <c r="J1051" s="43"/>
      <c r="K1051" s="38"/>
      <c r="L1051" s="44"/>
      <c r="M1051" s="45"/>
      <c r="N1051" s="45"/>
      <c r="O1051" s="46"/>
      <c r="P1051" s="47"/>
      <c r="Q1051" s="48"/>
      <c r="R1051" s="36"/>
      <c r="S1051" s="78"/>
      <c r="T1051" s="80"/>
      <c r="U1051" s="81"/>
      <c r="V1051" s="83"/>
      <c r="W1051" s="49">
        <f>(AO1051+AQ1051+AR1051+AS1051+AV1051+AX1051+AZ1051+BB1051+BD1051+BF1051)/10*100</f>
        <v>0</v>
      </c>
      <c r="X1051" s="50">
        <f>AN1051+AP1051+AT1051+AU1051+AW1051+AY1051</f>
        <v>0</v>
      </c>
      <c r="Y1051" s="51" t="str">
        <f>IF(X1051&gt;89,"SHW", IF(X1051&gt;49,"MHW", IF(X1051&gt;19,"D", IF(X1051&gt;-14,"MAW", "SAW"))))</f>
        <v>MAW</v>
      </c>
      <c r="Z1051" s="52"/>
      <c r="AA1051" s="53"/>
      <c r="AB1051" s="54"/>
      <c r="AC1051" s="49"/>
      <c r="AD1051" s="49"/>
      <c r="AE1051" s="55"/>
      <c r="AF1051" s="56"/>
      <c r="AG1051" s="51"/>
      <c r="AH1051" s="57"/>
      <c r="AI1051" s="57"/>
      <c r="AJ1051" s="56"/>
      <c r="AK1051" s="58"/>
      <c r="AL1051" s="59"/>
      <c r="AM1051" s="60"/>
      <c r="AN1051" s="35">
        <f>B1051*(40)-C1051*(40)</f>
        <v>0</v>
      </c>
      <c r="AO1051" s="61">
        <f>IF(AN1051&gt;0.01,1,0)</f>
        <v>0</v>
      </c>
      <c r="AP1051" s="62">
        <f>D1051*50-E1051*50</f>
        <v>0</v>
      </c>
      <c r="AQ1051" s="61">
        <f>IF(AP1051&gt;0.01,1,0)</f>
        <v>0</v>
      </c>
      <c r="AR1051" s="63">
        <f>IF(H1051&gt;0.51,1,0)</f>
        <v>0</v>
      </c>
      <c r="AS1051" s="63">
        <f>IF(J1051&gt;0.34,1,0)</f>
        <v>0</v>
      </c>
      <c r="AT1051" s="61">
        <f>(H1051*20+I1051*10+J1051*30+K1051*10)</f>
        <v>0</v>
      </c>
      <c r="AU1051" s="63">
        <f>L1051*2</f>
        <v>0</v>
      </c>
      <c r="AV1051" s="63">
        <f>IF(AU1051&gt;0.01,1,0)</f>
        <v>0</v>
      </c>
      <c r="AW1051" s="61">
        <f>M1051*2</f>
        <v>0</v>
      </c>
      <c r="AX1051" s="61">
        <f>IF(AW1051&gt;0.01,1,0)</f>
        <v>0</v>
      </c>
      <c r="AY1051" s="61">
        <f>(N1051-O1051)*-1</f>
        <v>0</v>
      </c>
      <c r="AZ1051" s="61">
        <f>IF(AY1051&gt;0.01,1,0)</f>
        <v>0</v>
      </c>
      <c r="BA1051" s="36">
        <f>Q1051-R1051</f>
        <v>0</v>
      </c>
      <c r="BB1051" s="64">
        <f>IF(BA1051&gt;0.01,1,0)</f>
        <v>0</v>
      </c>
      <c r="BC1051" s="62">
        <f>S1051-T1051</f>
        <v>0</v>
      </c>
      <c r="BD1051" s="61">
        <f>IF(BC1051&gt;0.01,1,0)</f>
        <v>0</v>
      </c>
      <c r="BE1051" s="62">
        <f>U1051-V1051</f>
        <v>0</v>
      </c>
      <c r="BF1051" s="65">
        <f>IF(BE1051&gt;0.01,1,0)</f>
        <v>0</v>
      </c>
      <c r="BG1051" s="68"/>
      <c r="BH1051" s="67"/>
      <c r="BI1051" s="67"/>
    </row>
    <row r="1052" spans="1:61">
      <c r="A1052" s="34"/>
      <c r="B1052" s="35"/>
      <c r="C1052" s="36"/>
      <c r="D1052" s="37"/>
      <c r="E1052" s="38"/>
      <c r="F1052" s="39"/>
      <c r="G1052" s="40"/>
      <c r="H1052" s="41"/>
      <c r="I1052" s="42"/>
      <c r="J1052" s="43"/>
      <c r="K1052" s="38"/>
      <c r="L1052" s="44"/>
      <c r="M1052" s="45"/>
      <c r="N1052" s="45"/>
      <c r="O1052" s="46"/>
      <c r="P1052" s="47"/>
      <c r="Q1052" s="48"/>
      <c r="R1052" s="36"/>
      <c r="S1052" s="78"/>
      <c r="T1052" s="80"/>
      <c r="U1052" s="81"/>
      <c r="V1052" s="83"/>
      <c r="W1052" s="49">
        <f>(AO1052+AQ1052+AR1052+AS1052+AV1052+AX1052+AZ1052+BB1052+BD1052+BF1052)/10*100</f>
        <v>0</v>
      </c>
      <c r="X1052" s="50">
        <f>AN1052+AP1052+AT1052+AU1052+AW1052+AY1052</f>
        <v>0</v>
      </c>
      <c r="Y1052" s="51" t="str">
        <f>IF(X1052&gt;89,"SHW", IF(X1052&gt;49,"MHW", IF(X1052&gt;19,"D", IF(X1052&gt;-14,"MAW", "SAW"))))</f>
        <v>MAW</v>
      </c>
      <c r="Z1052" s="52"/>
      <c r="AA1052" s="53"/>
      <c r="AB1052" s="54"/>
      <c r="AC1052" s="49"/>
      <c r="AD1052" s="49"/>
      <c r="AE1052" s="55"/>
      <c r="AF1052" s="56"/>
      <c r="AG1052" s="51"/>
      <c r="AH1052" s="57"/>
      <c r="AI1052" s="57"/>
      <c r="AJ1052" s="56"/>
      <c r="AK1052" s="58"/>
      <c r="AL1052" s="59"/>
      <c r="AM1052" s="60"/>
      <c r="AN1052" s="35">
        <f>B1052*(40)-C1052*(40)</f>
        <v>0</v>
      </c>
      <c r="AO1052" s="61">
        <f>IF(AN1052&gt;0.01,1,0)</f>
        <v>0</v>
      </c>
      <c r="AP1052" s="62">
        <f>D1052*50-E1052*50</f>
        <v>0</v>
      </c>
      <c r="AQ1052" s="61">
        <f>IF(AP1052&gt;0.01,1,0)</f>
        <v>0</v>
      </c>
      <c r="AR1052" s="63">
        <f>IF(H1052&gt;0.51,1,0)</f>
        <v>0</v>
      </c>
      <c r="AS1052" s="63">
        <f>IF(J1052&gt;0.34,1,0)</f>
        <v>0</v>
      </c>
      <c r="AT1052" s="61">
        <f>(H1052*20+I1052*10+J1052*30+K1052*10)</f>
        <v>0</v>
      </c>
      <c r="AU1052" s="63">
        <f>L1052*2</f>
        <v>0</v>
      </c>
      <c r="AV1052" s="63">
        <f>IF(AU1052&gt;0.01,1,0)</f>
        <v>0</v>
      </c>
      <c r="AW1052" s="61">
        <f>M1052*2</f>
        <v>0</v>
      </c>
      <c r="AX1052" s="61">
        <f>IF(AW1052&gt;0.01,1,0)</f>
        <v>0</v>
      </c>
      <c r="AY1052" s="61">
        <f>(N1052-O1052)*-1</f>
        <v>0</v>
      </c>
      <c r="AZ1052" s="61">
        <f>IF(AY1052&gt;0.01,1,0)</f>
        <v>0</v>
      </c>
      <c r="BA1052" s="36">
        <f>Q1052-R1052</f>
        <v>0</v>
      </c>
      <c r="BB1052" s="64">
        <f>IF(BA1052&gt;0.01,1,0)</f>
        <v>0</v>
      </c>
      <c r="BC1052" s="62">
        <f>S1052-T1052</f>
        <v>0</v>
      </c>
      <c r="BD1052" s="61">
        <f>IF(BC1052&gt;0.01,1,0)</f>
        <v>0</v>
      </c>
      <c r="BE1052" s="62">
        <f>U1052-V1052</f>
        <v>0</v>
      </c>
      <c r="BF1052" s="65">
        <f>IF(BE1052&gt;0.01,1,0)</f>
        <v>0</v>
      </c>
      <c r="BG1052" s="68"/>
      <c r="BH1052" s="67"/>
      <c r="BI1052" s="67"/>
    </row>
    <row r="1053" spans="1:61">
      <c r="A1053" s="34"/>
      <c r="B1053" s="35"/>
      <c r="C1053" s="36"/>
      <c r="D1053" s="37"/>
      <c r="E1053" s="38"/>
      <c r="F1053" s="39"/>
      <c r="G1053" s="40"/>
      <c r="H1053" s="41"/>
      <c r="I1053" s="42"/>
      <c r="J1053" s="43"/>
      <c r="K1053" s="38"/>
      <c r="L1053" s="44"/>
      <c r="M1053" s="45"/>
      <c r="N1053" s="45"/>
      <c r="O1053" s="46"/>
      <c r="P1053" s="47"/>
      <c r="Q1053" s="48"/>
      <c r="R1053" s="36"/>
      <c r="S1053" s="78"/>
      <c r="T1053" s="80"/>
      <c r="U1053" s="81"/>
      <c r="V1053" s="83"/>
      <c r="W1053" s="49">
        <f>(AO1053+AQ1053+AR1053+AS1053+AV1053+AX1053+AZ1053+BB1053+BD1053+BF1053)/10*100</f>
        <v>0</v>
      </c>
      <c r="X1053" s="50">
        <f>AN1053+AP1053+AT1053+AU1053+AW1053+AY1053</f>
        <v>0</v>
      </c>
      <c r="Y1053" s="51" t="str">
        <f>IF(X1053&gt;89,"SHW", IF(X1053&gt;49,"MHW", IF(X1053&gt;19,"D", IF(X1053&gt;-14,"MAW", "SAW"))))</f>
        <v>MAW</v>
      </c>
      <c r="Z1053" s="52"/>
      <c r="AA1053" s="53"/>
      <c r="AB1053" s="54"/>
      <c r="AC1053" s="49"/>
      <c r="AD1053" s="49"/>
      <c r="AE1053" s="55"/>
      <c r="AF1053" s="56"/>
      <c r="AG1053" s="51"/>
      <c r="AH1053" s="57"/>
      <c r="AI1053" s="57"/>
      <c r="AJ1053" s="56"/>
      <c r="AK1053" s="58"/>
      <c r="AL1053" s="59"/>
      <c r="AM1053" s="60"/>
      <c r="AN1053" s="35">
        <f>B1053*(40)-C1053*(40)</f>
        <v>0</v>
      </c>
      <c r="AO1053" s="61">
        <f>IF(AN1053&gt;0.01,1,0)</f>
        <v>0</v>
      </c>
      <c r="AP1053" s="62">
        <f>D1053*50-E1053*50</f>
        <v>0</v>
      </c>
      <c r="AQ1053" s="61">
        <f>IF(AP1053&gt;0.01,1,0)</f>
        <v>0</v>
      </c>
      <c r="AR1053" s="63">
        <f>IF(H1053&gt;0.51,1,0)</f>
        <v>0</v>
      </c>
      <c r="AS1053" s="63">
        <f>IF(J1053&gt;0.34,1,0)</f>
        <v>0</v>
      </c>
      <c r="AT1053" s="61">
        <f>(H1053*20+I1053*10+J1053*30+K1053*10)</f>
        <v>0</v>
      </c>
      <c r="AU1053" s="63">
        <f>L1053*2</f>
        <v>0</v>
      </c>
      <c r="AV1053" s="63">
        <f>IF(AU1053&gt;0.01,1,0)</f>
        <v>0</v>
      </c>
      <c r="AW1053" s="61">
        <f>M1053*2</f>
        <v>0</v>
      </c>
      <c r="AX1053" s="61">
        <f>IF(AW1053&gt;0.01,1,0)</f>
        <v>0</v>
      </c>
      <c r="AY1053" s="61">
        <f>(N1053-O1053)*-1</f>
        <v>0</v>
      </c>
      <c r="AZ1053" s="61">
        <f>IF(AY1053&gt;0.01,1,0)</f>
        <v>0</v>
      </c>
      <c r="BA1053" s="36">
        <f>Q1053-R1053</f>
        <v>0</v>
      </c>
      <c r="BB1053" s="64">
        <f>IF(BA1053&gt;0.01,1,0)</f>
        <v>0</v>
      </c>
      <c r="BC1053" s="62">
        <f>S1053-T1053</f>
        <v>0</v>
      </c>
      <c r="BD1053" s="61">
        <f>IF(BC1053&gt;0.01,1,0)</f>
        <v>0</v>
      </c>
      <c r="BE1053" s="62">
        <f>U1053-V1053</f>
        <v>0</v>
      </c>
      <c r="BF1053" s="65">
        <f>IF(BE1053&gt;0.01,1,0)</f>
        <v>0</v>
      </c>
      <c r="BG1053" s="68"/>
      <c r="BH1053" s="67"/>
      <c r="BI1053" s="67"/>
    </row>
    <row r="1054" spans="1:61">
      <c r="A1054" s="34"/>
      <c r="B1054" s="35"/>
      <c r="C1054" s="36"/>
      <c r="D1054" s="37"/>
      <c r="E1054" s="38"/>
      <c r="F1054" s="39"/>
      <c r="G1054" s="40"/>
      <c r="H1054" s="41"/>
      <c r="I1054" s="42"/>
      <c r="J1054" s="43"/>
      <c r="K1054" s="38"/>
      <c r="L1054" s="44"/>
      <c r="M1054" s="45"/>
      <c r="N1054" s="45"/>
      <c r="O1054" s="46"/>
      <c r="P1054" s="47"/>
      <c r="Q1054" s="48"/>
      <c r="R1054" s="36"/>
      <c r="S1054" s="78"/>
      <c r="T1054" s="80"/>
      <c r="U1054" s="81"/>
      <c r="V1054" s="83"/>
      <c r="W1054" s="49">
        <f>(AO1054+AQ1054+AR1054+AS1054+AV1054+AX1054+AZ1054+BB1054+BD1054+BF1054)/10*100</f>
        <v>0</v>
      </c>
      <c r="X1054" s="50">
        <f>AN1054+AP1054+AT1054+AU1054+AW1054+AY1054</f>
        <v>0</v>
      </c>
      <c r="Y1054" s="51" t="str">
        <f>IF(X1054&gt;89,"SHW", IF(X1054&gt;49,"MHW", IF(X1054&gt;19,"D", IF(X1054&gt;-14,"MAW", "SAW"))))</f>
        <v>MAW</v>
      </c>
      <c r="Z1054" s="52"/>
      <c r="AA1054" s="53"/>
      <c r="AB1054" s="54"/>
      <c r="AC1054" s="49"/>
      <c r="AD1054" s="49"/>
      <c r="AE1054" s="55"/>
      <c r="AF1054" s="56"/>
      <c r="AG1054" s="51"/>
      <c r="AH1054" s="57"/>
      <c r="AI1054" s="57"/>
      <c r="AJ1054" s="56"/>
      <c r="AK1054" s="58"/>
      <c r="AL1054" s="59"/>
      <c r="AM1054" s="60"/>
      <c r="AN1054" s="35">
        <f>B1054*(40)-C1054*(40)</f>
        <v>0</v>
      </c>
      <c r="AO1054" s="61">
        <f>IF(AN1054&gt;0.01,1,0)</f>
        <v>0</v>
      </c>
      <c r="AP1054" s="62">
        <f>D1054*50-E1054*50</f>
        <v>0</v>
      </c>
      <c r="AQ1054" s="61">
        <f>IF(AP1054&gt;0.01,1,0)</f>
        <v>0</v>
      </c>
      <c r="AR1054" s="63">
        <f>IF(H1054&gt;0.51,1,0)</f>
        <v>0</v>
      </c>
      <c r="AS1054" s="63">
        <f>IF(J1054&gt;0.34,1,0)</f>
        <v>0</v>
      </c>
      <c r="AT1054" s="61">
        <f>(H1054*20+I1054*10+J1054*30+K1054*10)</f>
        <v>0</v>
      </c>
      <c r="AU1054" s="63">
        <f>L1054*2</f>
        <v>0</v>
      </c>
      <c r="AV1054" s="63">
        <f>IF(AU1054&gt;0.01,1,0)</f>
        <v>0</v>
      </c>
      <c r="AW1054" s="61">
        <f>M1054*2</f>
        <v>0</v>
      </c>
      <c r="AX1054" s="61">
        <f>IF(AW1054&gt;0.01,1,0)</f>
        <v>0</v>
      </c>
      <c r="AY1054" s="61">
        <f>(N1054-O1054)*-1</f>
        <v>0</v>
      </c>
      <c r="AZ1054" s="61">
        <f>IF(AY1054&gt;0.01,1,0)</f>
        <v>0</v>
      </c>
      <c r="BA1054" s="36">
        <f>Q1054-R1054</f>
        <v>0</v>
      </c>
      <c r="BB1054" s="64">
        <f>IF(BA1054&gt;0.01,1,0)</f>
        <v>0</v>
      </c>
      <c r="BC1054" s="62">
        <f>S1054-T1054</f>
        <v>0</v>
      </c>
      <c r="BD1054" s="61">
        <f>IF(BC1054&gt;0.01,1,0)</f>
        <v>0</v>
      </c>
      <c r="BE1054" s="62">
        <f>U1054-V1054</f>
        <v>0</v>
      </c>
      <c r="BF1054" s="65">
        <f>IF(BE1054&gt;0.01,1,0)</f>
        <v>0</v>
      </c>
      <c r="BG1054" s="68"/>
      <c r="BH1054" s="67"/>
      <c r="BI1054" s="67"/>
    </row>
    <row r="1055" spans="1:61">
      <c r="A1055" s="34"/>
      <c r="B1055" s="35"/>
      <c r="C1055" s="36"/>
      <c r="D1055" s="37"/>
      <c r="E1055" s="38"/>
      <c r="F1055" s="39"/>
      <c r="G1055" s="40"/>
      <c r="H1055" s="41"/>
      <c r="I1055" s="42"/>
      <c r="J1055" s="43"/>
      <c r="K1055" s="38"/>
      <c r="L1055" s="44"/>
      <c r="M1055" s="45"/>
      <c r="N1055" s="45"/>
      <c r="O1055" s="46"/>
      <c r="P1055" s="47"/>
      <c r="Q1055" s="48"/>
      <c r="R1055" s="36"/>
      <c r="S1055" s="78"/>
      <c r="T1055" s="80"/>
      <c r="U1055" s="81"/>
      <c r="V1055" s="83"/>
      <c r="W1055" s="49">
        <f>(AO1055+AQ1055+AR1055+AS1055+AV1055+AX1055+AZ1055+BB1055+BD1055+BF1055)/10*100</f>
        <v>0</v>
      </c>
      <c r="X1055" s="50">
        <f>AN1055+AP1055+AT1055+AU1055+AW1055+AY1055</f>
        <v>0</v>
      </c>
      <c r="Y1055" s="51" t="str">
        <f>IF(X1055&gt;89,"SHW", IF(X1055&gt;49,"MHW", IF(X1055&gt;19,"D", IF(X1055&gt;-14,"MAW", "SAW"))))</f>
        <v>MAW</v>
      </c>
      <c r="Z1055" s="52"/>
      <c r="AA1055" s="53"/>
      <c r="AB1055" s="54"/>
      <c r="AC1055" s="49"/>
      <c r="AD1055" s="49"/>
      <c r="AE1055" s="55"/>
      <c r="AF1055" s="56"/>
      <c r="AG1055" s="51"/>
      <c r="AH1055" s="57"/>
      <c r="AI1055" s="57"/>
      <c r="AJ1055" s="56"/>
      <c r="AK1055" s="58"/>
      <c r="AL1055" s="59"/>
      <c r="AM1055" s="60"/>
      <c r="AN1055" s="35">
        <f>B1055*(40)-C1055*(40)</f>
        <v>0</v>
      </c>
      <c r="AO1055" s="61">
        <f>IF(AN1055&gt;0.01,1,0)</f>
        <v>0</v>
      </c>
      <c r="AP1055" s="62">
        <f>D1055*50-E1055*50</f>
        <v>0</v>
      </c>
      <c r="AQ1055" s="61">
        <f>IF(AP1055&gt;0.01,1,0)</f>
        <v>0</v>
      </c>
      <c r="AR1055" s="63">
        <f>IF(H1055&gt;0.51,1,0)</f>
        <v>0</v>
      </c>
      <c r="AS1055" s="63">
        <f>IF(J1055&gt;0.34,1,0)</f>
        <v>0</v>
      </c>
      <c r="AT1055" s="61">
        <f>(H1055*20+I1055*10+J1055*30+K1055*10)</f>
        <v>0</v>
      </c>
      <c r="AU1055" s="63">
        <f>L1055*2</f>
        <v>0</v>
      </c>
      <c r="AV1055" s="63">
        <f>IF(AU1055&gt;0.01,1,0)</f>
        <v>0</v>
      </c>
      <c r="AW1055" s="61">
        <f>M1055*2</f>
        <v>0</v>
      </c>
      <c r="AX1055" s="61">
        <f>IF(AW1055&gt;0.01,1,0)</f>
        <v>0</v>
      </c>
      <c r="AY1055" s="61">
        <f>(N1055-O1055)*-1</f>
        <v>0</v>
      </c>
      <c r="AZ1055" s="61">
        <f>IF(AY1055&gt;0.01,1,0)</f>
        <v>0</v>
      </c>
      <c r="BA1055" s="36">
        <f>Q1055-R1055</f>
        <v>0</v>
      </c>
      <c r="BB1055" s="64">
        <f>IF(BA1055&gt;0.01,1,0)</f>
        <v>0</v>
      </c>
      <c r="BC1055" s="62">
        <f>S1055-T1055</f>
        <v>0</v>
      </c>
      <c r="BD1055" s="61">
        <f>IF(BC1055&gt;0.01,1,0)</f>
        <v>0</v>
      </c>
      <c r="BE1055" s="62">
        <f>U1055-V1055</f>
        <v>0</v>
      </c>
      <c r="BF1055" s="65">
        <f>IF(BE1055&gt;0.01,1,0)</f>
        <v>0</v>
      </c>
      <c r="BG1055" s="68"/>
      <c r="BH1055" s="67"/>
      <c r="BI1055" s="67"/>
    </row>
    <row r="1056" spans="1:61">
      <c r="A1056" s="34"/>
      <c r="B1056" s="35"/>
      <c r="C1056" s="36"/>
      <c r="D1056" s="37"/>
      <c r="E1056" s="38"/>
      <c r="F1056" s="39"/>
      <c r="G1056" s="40"/>
      <c r="H1056" s="41"/>
      <c r="I1056" s="42"/>
      <c r="J1056" s="43"/>
      <c r="K1056" s="38"/>
      <c r="L1056" s="44"/>
      <c r="M1056" s="45"/>
      <c r="N1056" s="45"/>
      <c r="O1056" s="46"/>
      <c r="P1056" s="47"/>
      <c r="Q1056" s="48"/>
      <c r="R1056" s="36"/>
      <c r="S1056" s="78"/>
      <c r="T1056" s="80"/>
      <c r="U1056" s="81"/>
      <c r="V1056" s="83"/>
      <c r="W1056" s="49">
        <f>(AO1056+AQ1056+AR1056+AS1056+AV1056+AX1056+AZ1056+BB1056+BD1056+BF1056)/10*100</f>
        <v>0</v>
      </c>
      <c r="X1056" s="50">
        <f>AN1056+AP1056+AT1056+AU1056+AW1056+AY1056</f>
        <v>0</v>
      </c>
      <c r="Y1056" s="51" t="str">
        <f>IF(X1056&gt;89,"SHW", IF(X1056&gt;49,"MHW", IF(X1056&gt;19,"D", IF(X1056&gt;-14,"MAW", "SAW"))))</f>
        <v>MAW</v>
      </c>
      <c r="Z1056" s="52"/>
      <c r="AA1056" s="53"/>
      <c r="AB1056" s="54"/>
      <c r="AC1056" s="49"/>
      <c r="AD1056" s="49"/>
      <c r="AE1056" s="55"/>
      <c r="AF1056" s="56"/>
      <c r="AG1056" s="51"/>
      <c r="AH1056" s="57"/>
      <c r="AI1056" s="57"/>
      <c r="AJ1056" s="56"/>
      <c r="AK1056" s="58"/>
      <c r="AL1056" s="59"/>
      <c r="AM1056" s="60"/>
      <c r="AN1056" s="35">
        <f>B1056*(40)-C1056*(40)</f>
        <v>0</v>
      </c>
      <c r="AO1056" s="61">
        <f>IF(AN1056&gt;0.01,1,0)</f>
        <v>0</v>
      </c>
      <c r="AP1056" s="62">
        <f>D1056*50-E1056*50</f>
        <v>0</v>
      </c>
      <c r="AQ1056" s="61">
        <f>IF(AP1056&gt;0.01,1,0)</f>
        <v>0</v>
      </c>
      <c r="AR1056" s="63">
        <f>IF(H1056&gt;0.51,1,0)</f>
        <v>0</v>
      </c>
      <c r="AS1056" s="63">
        <f>IF(J1056&gt;0.34,1,0)</f>
        <v>0</v>
      </c>
      <c r="AT1056" s="61">
        <f>(H1056*20+I1056*10+J1056*30+K1056*10)</f>
        <v>0</v>
      </c>
      <c r="AU1056" s="63">
        <f>L1056*2</f>
        <v>0</v>
      </c>
      <c r="AV1056" s="63">
        <f>IF(AU1056&gt;0.01,1,0)</f>
        <v>0</v>
      </c>
      <c r="AW1056" s="61">
        <f>M1056*2</f>
        <v>0</v>
      </c>
      <c r="AX1056" s="61">
        <f>IF(AW1056&gt;0.01,1,0)</f>
        <v>0</v>
      </c>
      <c r="AY1056" s="61">
        <f>(N1056-O1056)*-1</f>
        <v>0</v>
      </c>
      <c r="AZ1056" s="61">
        <f>IF(AY1056&gt;0.01,1,0)</f>
        <v>0</v>
      </c>
      <c r="BA1056" s="36">
        <f>Q1056-R1056</f>
        <v>0</v>
      </c>
      <c r="BB1056" s="64">
        <f>IF(BA1056&gt;0.01,1,0)</f>
        <v>0</v>
      </c>
      <c r="BC1056" s="62">
        <f>S1056-T1056</f>
        <v>0</v>
      </c>
      <c r="BD1056" s="61">
        <f>IF(BC1056&gt;0.01,1,0)</f>
        <v>0</v>
      </c>
      <c r="BE1056" s="62">
        <f>U1056-V1056</f>
        <v>0</v>
      </c>
      <c r="BF1056" s="65">
        <f>IF(BE1056&gt;0.01,1,0)</f>
        <v>0</v>
      </c>
      <c r="BG1056" s="68"/>
      <c r="BH1056" s="67"/>
      <c r="BI1056" s="67"/>
    </row>
    <row r="1057" spans="1:61">
      <c r="A1057" s="34"/>
      <c r="B1057" s="35"/>
      <c r="C1057" s="36"/>
      <c r="D1057" s="37"/>
      <c r="E1057" s="38"/>
      <c r="F1057" s="39"/>
      <c r="G1057" s="40"/>
      <c r="H1057" s="41"/>
      <c r="I1057" s="42"/>
      <c r="J1057" s="43"/>
      <c r="K1057" s="38"/>
      <c r="L1057" s="44"/>
      <c r="M1057" s="45"/>
      <c r="N1057" s="45"/>
      <c r="O1057" s="46"/>
      <c r="P1057" s="47"/>
      <c r="Q1057" s="48"/>
      <c r="R1057" s="36"/>
      <c r="S1057" s="78"/>
      <c r="T1057" s="80"/>
      <c r="U1057" s="81"/>
      <c r="V1057" s="83"/>
      <c r="W1057" s="49">
        <f>(AO1057+AQ1057+AR1057+AS1057+AV1057+AX1057+AZ1057+BB1057+BD1057+BF1057)/10*100</f>
        <v>0</v>
      </c>
      <c r="X1057" s="50">
        <f>AN1057+AP1057+AT1057+AU1057+AW1057+AY1057</f>
        <v>0</v>
      </c>
      <c r="Y1057" s="51" t="str">
        <f>IF(X1057&gt;89,"SHW", IF(X1057&gt;49,"MHW", IF(X1057&gt;19,"D", IF(X1057&gt;-14,"MAW", "SAW"))))</f>
        <v>MAW</v>
      </c>
      <c r="Z1057" s="52"/>
      <c r="AA1057" s="53"/>
      <c r="AB1057" s="54"/>
      <c r="AC1057" s="49"/>
      <c r="AD1057" s="49"/>
      <c r="AE1057" s="55"/>
      <c r="AF1057" s="56"/>
      <c r="AG1057" s="51"/>
      <c r="AH1057" s="57"/>
      <c r="AI1057" s="57"/>
      <c r="AJ1057" s="56"/>
      <c r="AK1057" s="58"/>
      <c r="AL1057" s="59"/>
      <c r="AM1057" s="60"/>
      <c r="AN1057" s="35">
        <f>B1057*(40)-C1057*(40)</f>
        <v>0</v>
      </c>
      <c r="AO1057" s="61">
        <f>IF(AN1057&gt;0.01,1,0)</f>
        <v>0</v>
      </c>
      <c r="AP1057" s="62">
        <f>D1057*50-E1057*50</f>
        <v>0</v>
      </c>
      <c r="AQ1057" s="61">
        <f>IF(AP1057&gt;0.01,1,0)</f>
        <v>0</v>
      </c>
      <c r="AR1057" s="63">
        <f>IF(H1057&gt;0.51,1,0)</f>
        <v>0</v>
      </c>
      <c r="AS1057" s="63">
        <f>IF(J1057&gt;0.34,1,0)</f>
        <v>0</v>
      </c>
      <c r="AT1057" s="61">
        <f>(H1057*20+I1057*10+J1057*30+K1057*10)</f>
        <v>0</v>
      </c>
      <c r="AU1057" s="63">
        <f>L1057*2</f>
        <v>0</v>
      </c>
      <c r="AV1057" s="63">
        <f>IF(AU1057&gt;0.01,1,0)</f>
        <v>0</v>
      </c>
      <c r="AW1057" s="61">
        <f>M1057*2</f>
        <v>0</v>
      </c>
      <c r="AX1057" s="61">
        <f>IF(AW1057&gt;0.01,1,0)</f>
        <v>0</v>
      </c>
      <c r="AY1057" s="61">
        <f>(N1057-O1057)*-1</f>
        <v>0</v>
      </c>
      <c r="AZ1057" s="61">
        <f>IF(AY1057&gt;0.01,1,0)</f>
        <v>0</v>
      </c>
      <c r="BA1057" s="36">
        <f>Q1057-R1057</f>
        <v>0</v>
      </c>
      <c r="BB1057" s="64">
        <f>IF(BA1057&gt;0.01,1,0)</f>
        <v>0</v>
      </c>
      <c r="BC1057" s="62">
        <f>S1057-T1057</f>
        <v>0</v>
      </c>
      <c r="BD1057" s="61">
        <f>IF(BC1057&gt;0.01,1,0)</f>
        <v>0</v>
      </c>
      <c r="BE1057" s="62">
        <f>U1057-V1057</f>
        <v>0</v>
      </c>
      <c r="BF1057" s="65">
        <f>IF(BE1057&gt;0.01,1,0)</f>
        <v>0</v>
      </c>
      <c r="BG1057" s="68"/>
      <c r="BH1057" s="67"/>
      <c r="BI1057" s="67"/>
    </row>
    <row r="1058" spans="1:61">
      <c r="A1058" s="34"/>
      <c r="B1058" s="35"/>
      <c r="C1058" s="36"/>
      <c r="D1058" s="37"/>
      <c r="E1058" s="38"/>
      <c r="F1058" s="39"/>
      <c r="G1058" s="40"/>
      <c r="H1058" s="41"/>
      <c r="I1058" s="42"/>
      <c r="J1058" s="43"/>
      <c r="K1058" s="38"/>
      <c r="L1058" s="44"/>
      <c r="M1058" s="45"/>
      <c r="N1058" s="45"/>
      <c r="O1058" s="46"/>
      <c r="P1058" s="47"/>
      <c r="Q1058" s="48"/>
      <c r="R1058" s="36"/>
      <c r="S1058" s="78"/>
      <c r="T1058" s="80"/>
      <c r="U1058" s="81"/>
      <c r="V1058" s="83"/>
      <c r="W1058" s="49">
        <f>(AO1058+AQ1058+AR1058+AS1058+AV1058+AX1058+AZ1058+BB1058+BD1058+BF1058)/10*100</f>
        <v>0</v>
      </c>
      <c r="X1058" s="50">
        <f>AN1058+AP1058+AT1058+AU1058+AW1058+AY1058</f>
        <v>0</v>
      </c>
      <c r="Y1058" s="51" t="str">
        <f>IF(X1058&gt;89,"SHW", IF(X1058&gt;49,"MHW", IF(X1058&gt;19,"D", IF(X1058&gt;-14,"MAW", "SAW"))))</f>
        <v>MAW</v>
      </c>
      <c r="Z1058" s="52"/>
      <c r="AA1058" s="53"/>
      <c r="AB1058" s="54"/>
      <c r="AC1058" s="49"/>
      <c r="AD1058" s="49"/>
      <c r="AE1058" s="55"/>
      <c r="AF1058" s="56"/>
      <c r="AG1058" s="51"/>
      <c r="AH1058" s="57"/>
      <c r="AI1058" s="57"/>
      <c r="AJ1058" s="56"/>
      <c r="AK1058" s="58"/>
      <c r="AL1058" s="59"/>
      <c r="AM1058" s="60"/>
      <c r="AN1058" s="35">
        <f>B1058*(40)-C1058*(40)</f>
        <v>0</v>
      </c>
      <c r="AO1058" s="61">
        <f>IF(AN1058&gt;0.01,1,0)</f>
        <v>0</v>
      </c>
      <c r="AP1058" s="62">
        <f>D1058*50-E1058*50</f>
        <v>0</v>
      </c>
      <c r="AQ1058" s="61">
        <f>IF(AP1058&gt;0.01,1,0)</f>
        <v>0</v>
      </c>
      <c r="AR1058" s="63">
        <f>IF(H1058&gt;0.51,1,0)</f>
        <v>0</v>
      </c>
      <c r="AS1058" s="63">
        <f>IF(J1058&gt;0.34,1,0)</f>
        <v>0</v>
      </c>
      <c r="AT1058" s="61">
        <f>(H1058*20+I1058*10+J1058*30+K1058*10)</f>
        <v>0</v>
      </c>
      <c r="AU1058" s="63">
        <f>L1058*2</f>
        <v>0</v>
      </c>
      <c r="AV1058" s="63">
        <f>IF(AU1058&gt;0.01,1,0)</f>
        <v>0</v>
      </c>
      <c r="AW1058" s="61">
        <f>M1058*2</f>
        <v>0</v>
      </c>
      <c r="AX1058" s="61">
        <f>IF(AW1058&gt;0.01,1,0)</f>
        <v>0</v>
      </c>
      <c r="AY1058" s="61">
        <f>(N1058-O1058)*-1</f>
        <v>0</v>
      </c>
      <c r="AZ1058" s="61">
        <f>IF(AY1058&gt;0.01,1,0)</f>
        <v>0</v>
      </c>
      <c r="BA1058" s="36">
        <f>Q1058-R1058</f>
        <v>0</v>
      </c>
      <c r="BB1058" s="64">
        <f>IF(BA1058&gt;0.01,1,0)</f>
        <v>0</v>
      </c>
      <c r="BC1058" s="62">
        <f>S1058-T1058</f>
        <v>0</v>
      </c>
      <c r="BD1058" s="61">
        <f>IF(BC1058&gt;0.01,1,0)</f>
        <v>0</v>
      </c>
      <c r="BE1058" s="62">
        <f>U1058-V1058</f>
        <v>0</v>
      </c>
      <c r="BF1058" s="65">
        <f>IF(BE1058&gt;0.01,1,0)</f>
        <v>0</v>
      </c>
      <c r="BG1058" s="66"/>
      <c r="BH1058" s="67"/>
      <c r="BI1058" s="67"/>
    </row>
    <row r="1059" spans="1:61">
      <c r="A1059" s="34"/>
      <c r="B1059" s="35"/>
      <c r="C1059" s="36"/>
      <c r="D1059" s="37"/>
      <c r="E1059" s="38"/>
      <c r="F1059" s="39"/>
      <c r="G1059" s="40"/>
      <c r="H1059" s="41"/>
      <c r="I1059" s="42"/>
      <c r="J1059" s="43"/>
      <c r="K1059" s="38"/>
      <c r="L1059" s="44"/>
      <c r="M1059" s="45"/>
      <c r="N1059" s="45"/>
      <c r="O1059" s="46"/>
      <c r="P1059" s="47"/>
      <c r="Q1059" s="48"/>
      <c r="R1059" s="36"/>
      <c r="S1059" s="78"/>
      <c r="T1059" s="80"/>
      <c r="U1059" s="81"/>
      <c r="V1059" s="83"/>
      <c r="W1059" s="49">
        <f>(AO1059+AQ1059+AR1059+AS1059+AV1059+AX1059+AZ1059+BB1059+BD1059+BF1059)/10*100</f>
        <v>0</v>
      </c>
      <c r="X1059" s="50">
        <f>AN1059+AP1059+AT1059+AU1059+AW1059+AY1059</f>
        <v>0</v>
      </c>
      <c r="Y1059" s="51" t="str">
        <f>IF(X1059&gt;89,"SHW", IF(X1059&gt;49,"MHW", IF(X1059&gt;19,"D", IF(X1059&gt;-14,"MAW", "SAW"))))</f>
        <v>MAW</v>
      </c>
      <c r="Z1059" s="52"/>
      <c r="AA1059" s="53"/>
      <c r="AB1059" s="54"/>
      <c r="AC1059" s="49"/>
      <c r="AD1059" s="49"/>
      <c r="AE1059" s="55"/>
      <c r="AF1059" s="56"/>
      <c r="AG1059" s="51"/>
      <c r="AH1059" s="57"/>
      <c r="AI1059" s="57"/>
      <c r="AJ1059" s="56"/>
      <c r="AK1059" s="58"/>
      <c r="AL1059" s="59"/>
      <c r="AM1059" s="60"/>
      <c r="AN1059" s="35">
        <f>B1059*(40)-C1059*(40)</f>
        <v>0</v>
      </c>
      <c r="AO1059" s="61">
        <f>IF(AN1059&gt;0.01,1,0)</f>
        <v>0</v>
      </c>
      <c r="AP1059" s="62">
        <f>D1059*50-E1059*50</f>
        <v>0</v>
      </c>
      <c r="AQ1059" s="61">
        <f>IF(AP1059&gt;0.01,1,0)</f>
        <v>0</v>
      </c>
      <c r="AR1059" s="63">
        <f>IF(H1059&gt;0.51,1,0)</f>
        <v>0</v>
      </c>
      <c r="AS1059" s="63">
        <f>IF(J1059&gt;0.34,1,0)</f>
        <v>0</v>
      </c>
      <c r="AT1059" s="61">
        <f>(H1059*20+I1059*10+J1059*30+K1059*10)</f>
        <v>0</v>
      </c>
      <c r="AU1059" s="63">
        <f>L1059*2</f>
        <v>0</v>
      </c>
      <c r="AV1059" s="63">
        <f>IF(AU1059&gt;0.01,1,0)</f>
        <v>0</v>
      </c>
      <c r="AW1059" s="61">
        <f>M1059*2</f>
        <v>0</v>
      </c>
      <c r="AX1059" s="61">
        <f>IF(AW1059&gt;0.01,1,0)</f>
        <v>0</v>
      </c>
      <c r="AY1059" s="61">
        <f>(N1059-O1059)*-1</f>
        <v>0</v>
      </c>
      <c r="AZ1059" s="61">
        <f>IF(AY1059&gt;0.01,1,0)</f>
        <v>0</v>
      </c>
      <c r="BA1059" s="36">
        <f>Q1059-R1059</f>
        <v>0</v>
      </c>
      <c r="BB1059" s="64">
        <f>IF(BA1059&gt;0.01,1,0)</f>
        <v>0</v>
      </c>
      <c r="BC1059" s="62">
        <f>S1059-T1059</f>
        <v>0</v>
      </c>
      <c r="BD1059" s="61">
        <f>IF(BC1059&gt;0.01,1,0)</f>
        <v>0</v>
      </c>
      <c r="BE1059" s="62">
        <f>U1059-V1059</f>
        <v>0</v>
      </c>
      <c r="BF1059" s="65">
        <f>IF(BE1059&gt;0.01,1,0)</f>
        <v>0</v>
      </c>
      <c r="BG1059" s="68"/>
      <c r="BH1059" s="67"/>
      <c r="BI1059" s="67"/>
    </row>
    <row r="1060" spans="1:61">
      <c r="A1060" s="34"/>
      <c r="B1060" s="35"/>
      <c r="C1060" s="36"/>
      <c r="D1060" s="37"/>
      <c r="E1060" s="38"/>
      <c r="F1060" s="39"/>
      <c r="G1060" s="40"/>
      <c r="H1060" s="41"/>
      <c r="I1060" s="42"/>
      <c r="J1060" s="43"/>
      <c r="K1060" s="38"/>
      <c r="L1060" s="44"/>
      <c r="M1060" s="45"/>
      <c r="N1060" s="45"/>
      <c r="O1060" s="46"/>
      <c r="P1060" s="47"/>
      <c r="Q1060" s="48"/>
      <c r="R1060" s="36"/>
      <c r="S1060" s="78"/>
      <c r="T1060" s="80"/>
      <c r="U1060" s="81"/>
      <c r="V1060" s="83"/>
      <c r="W1060" s="49">
        <f>(AO1060+AQ1060+AR1060+AS1060+AV1060+AX1060+AZ1060+BB1060+BD1060+BF1060)/10*100</f>
        <v>0</v>
      </c>
      <c r="X1060" s="50">
        <f>AN1060+AP1060+AT1060+AU1060+AW1060+AY1060</f>
        <v>0</v>
      </c>
      <c r="Y1060" s="51" t="str">
        <f>IF(X1060&gt;89,"SHW", IF(X1060&gt;49,"MHW", IF(X1060&gt;19,"D", IF(X1060&gt;-14,"MAW", "SAW"))))</f>
        <v>MAW</v>
      </c>
      <c r="Z1060" s="52"/>
      <c r="AA1060" s="53"/>
      <c r="AB1060" s="54"/>
      <c r="AC1060" s="49"/>
      <c r="AD1060" s="49"/>
      <c r="AE1060" s="55"/>
      <c r="AF1060" s="56"/>
      <c r="AG1060" s="51"/>
      <c r="AH1060" s="57"/>
      <c r="AI1060" s="57"/>
      <c r="AJ1060" s="56"/>
      <c r="AK1060" s="58"/>
      <c r="AL1060" s="59"/>
      <c r="AM1060" s="60"/>
      <c r="AN1060" s="35">
        <f>B1060*(40)-C1060*(40)</f>
        <v>0</v>
      </c>
      <c r="AO1060" s="61">
        <f>IF(AN1060&gt;0.01,1,0)</f>
        <v>0</v>
      </c>
      <c r="AP1060" s="62">
        <f>D1060*50-E1060*50</f>
        <v>0</v>
      </c>
      <c r="AQ1060" s="61">
        <f>IF(AP1060&gt;0.01,1,0)</f>
        <v>0</v>
      </c>
      <c r="AR1060" s="63">
        <f>IF(H1060&gt;0.51,1,0)</f>
        <v>0</v>
      </c>
      <c r="AS1060" s="63">
        <f>IF(J1060&gt;0.34,1,0)</f>
        <v>0</v>
      </c>
      <c r="AT1060" s="61">
        <f>(H1060*20+I1060*10+J1060*30+K1060*10)</f>
        <v>0</v>
      </c>
      <c r="AU1060" s="63">
        <f>L1060*2</f>
        <v>0</v>
      </c>
      <c r="AV1060" s="63">
        <f>IF(AU1060&gt;0.01,1,0)</f>
        <v>0</v>
      </c>
      <c r="AW1060" s="61">
        <f>M1060*2</f>
        <v>0</v>
      </c>
      <c r="AX1060" s="61">
        <f>IF(AW1060&gt;0.01,1,0)</f>
        <v>0</v>
      </c>
      <c r="AY1060" s="61">
        <f>(N1060-O1060)*-1</f>
        <v>0</v>
      </c>
      <c r="AZ1060" s="61">
        <f>IF(AY1060&gt;0.01,1,0)</f>
        <v>0</v>
      </c>
      <c r="BA1060" s="36">
        <f>Q1060-R1060</f>
        <v>0</v>
      </c>
      <c r="BB1060" s="64">
        <f>IF(BA1060&gt;0.01,1,0)</f>
        <v>0</v>
      </c>
      <c r="BC1060" s="62">
        <f>S1060-T1060</f>
        <v>0</v>
      </c>
      <c r="BD1060" s="61">
        <f>IF(BC1060&gt;0.01,1,0)</f>
        <v>0</v>
      </c>
      <c r="BE1060" s="62">
        <f>U1060-V1060</f>
        <v>0</v>
      </c>
      <c r="BF1060" s="65">
        <f>IF(BE1060&gt;0.01,1,0)</f>
        <v>0</v>
      </c>
      <c r="BG1060" s="68"/>
      <c r="BH1060" s="67"/>
      <c r="BI1060" s="67"/>
    </row>
    <row r="1061" spans="1:61">
      <c r="A1061" s="34"/>
      <c r="B1061" s="35"/>
      <c r="C1061" s="36"/>
      <c r="D1061" s="37"/>
      <c r="E1061" s="38"/>
      <c r="F1061" s="39"/>
      <c r="G1061" s="40"/>
      <c r="H1061" s="41"/>
      <c r="I1061" s="42"/>
      <c r="J1061" s="43"/>
      <c r="K1061" s="38"/>
      <c r="L1061" s="44"/>
      <c r="M1061" s="45"/>
      <c r="N1061" s="45"/>
      <c r="O1061" s="46"/>
      <c r="P1061" s="47"/>
      <c r="Q1061" s="48"/>
      <c r="R1061" s="36"/>
      <c r="S1061" s="78"/>
      <c r="T1061" s="80"/>
      <c r="U1061" s="81"/>
      <c r="V1061" s="83"/>
      <c r="W1061" s="49">
        <f>(AO1061+AQ1061+AR1061+AS1061+AV1061+AX1061+AZ1061+BB1061+BD1061+BF1061)/10*100</f>
        <v>0</v>
      </c>
      <c r="X1061" s="50">
        <f>AN1061+AP1061+AT1061+AU1061+AW1061+AY1061</f>
        <v>0</v>
      </c>
      <c r="Y1061" s="51" t="str">
        <f>IF(X1061&gt;89,"SHW", IF(X1061&gt;49,"MHW", IF(X1061&gt;19,"D", IF(X1061&gt;-14,"MAW", "SAW"))))</f>
        <v>MAW</v>
      </c>
      <c r="Z1061" s="52"/>
      <c r="AA1061" s="53"/>
      <c r="AB1061" s="54"/>
      <c r="AC1061" s="49"/>
      <c r="AD1061" s="49"/>
      <c r="AE1061" s="55"/>
      <c r="AF1061" s="56"/>
      <c r="AG1061" s="51"/>
      <c r="AH1061" s="57"/>
      <c r="AI1061" s="57"/>
      <c r="AJ1061" s="56"/>
      <c r="AK1061" s="58"/>
      <c r="AL1061" s="59"/>
      <c r="AM1061" s="60"/>
      <c r="AN1061" s="35">
        <f>B1061*(40)-C1061*(40)</f>
        <v>0</v>
      </c>
      <c r="AO1061" s="61">
        <f>IF(AN1061&gt;0.01,1,0)</f>
        <v>0</v>
      </c>
      <c r="AP1061" s="62">
        <f>D1061*50-E1061*50</f>
        <v>0</v>
      </c>
      <c r="AQ1061" s="61">
        <f>IF(AP1061&gt;0.01,1,0)</f>
        <v>0</v>
      </c>
      <c r="AR1061" s="63">
        <f>IF(H1061&gt;0.51,1,0)</f>
        <v>0</v>
      </c>
      <c r="AS1061" s="63">
        <f>IF(J1061&gt;0.34,1,0)</f>
        <v>0</v>
      </c>
      <c r="AT1061" s="61">
        <f>(H1061*20+I1061*10+J1061*30+K1061*10)</f>
        <v>0</v>
      </c>
      <c r="AU1061" s="63">
        <f>L1061*2</f>
        <v>0</v>
      </c>
      <c r="AV1061" s="63">
        <f>IF(AU1061&gt;0.01,1,0)</f>
        <v>0</v>
      </c>
      <c r="AW1061" s="61">
        <f>M1061*2</f>
        <v>0</v>
      </c>
      <c r="AX1061" s="61">
        <f>IF(AW1061&gt;0.01,1,0)</f>
        <v>0</v>
      </c>
      <c r="AY1061" s="61">
        <f>(N1061-O1061)*-1</f>
        <v>0</v>
      </c>
      <c r="AZ1061" s="61">
        <f>IF(AY1061&gt;0.01,1,0)</f>
        <v>0</v>
      </c>
      <c r="BA1061" s="36">
        <f>Q1061-R1061</f>
        <v>0</v>
      </c>
      <c r="BB1061" s="64">
        <f>IF(BA1061&gt;0.01,1,0)</f>
        <v>0</v>
      </c>
      <c r="BC1061" s="62">
        <f>S1061-T1061</f>
        <v>0</v>
      </c>
      <c r="BD1061" s="61">
        <f>IF(BC1061&gt;0.01,1,0)</f>
        <v>0</v>
      </c>
      <c r="BE1061" s="62">
        <f>U1061-V1061</f>
        <v>0</v>
      </c>
      <c r="BF1061" s="65">
        <f>IF(BE1061&gt;0.01,1,0)</f>
        <v>0</v>
      </c>
      <c r="BG1061" s="68"/>
      <c r="BH1061" s="67"/>
      <c r="BI1061" s="67"/>
    </row>
    <row r="1062" spans="1:61">
      <c r="A1062" s="34"/>
      <c r="B1062" s="35"/>
      <c r="C1062" s="36"/>
      <c r="D1062" s="37"/>
      <c r="E1062" s="38"/>
      <c r="F1062" s="39"/>
      <c r="G1062" s="40"/>
      <c r="H1062" s="41"/>
      <c r="I1062" s="42"/>
      <c r="J1062" s="43"/>
      <c r="K1062" s="38"/>
      <c r="L1062" s="44"/>
      <c r="M1062" s="45"/>
      <c r="N1062" s="45"/>
      <c r="O1062" s="46"/>
      <c r="P1062" s="47"/>
      <c r="Q1062" s="48"/>
      <c r="R1062" s="36"/>
      <c r="S1062" s="78"/>
      <c r="T1062" s="80"/>
      <c r="U1062" s="81"/>
      <c r="V1062" s="83"/>
      <c r="W1062" s="49">
        <f>(AO1062+AQ1062+AR1062+AS1062+AV1062+AX1062+AZ1062+BB1062+BD1062+BF1062)/10*100</f>
        <v>0</v>
      </c>
      <c r="X1062" s="50">
        <f>AN1062+AP1062+AT1062+AU1062+AW1062+AY1062</f>
        <v>0</v>
      </c>
      <c r="Y1062" s="51" t="str">
        <f>IF(X1062&gt;89,"SHW", IF(X1062&gt;49,"MHW", IF(X1062&gt;19,"D", IF(X1062&gt;-14,"MAW", "SAW"))))</f>
        <v>MAW</v>
      </c>
      <c r="Z1062" s="52"/>
      <c r="AA1062" s="53"/>
      <c r="AB1062" s="54"/>
      <c r="AC1062" s="49"/>
      <c r="AD1062" s="49"/>
      <c r="AE1062" s="55"/>
      <c r="AF1062" s="56"/>
      <c r="AG1062" s="51"/>
      <c r="AH1062" s="57"/>
      <c r="AI1062" s="57"/>
      <c r="AJ1062" s="56"/>
      <c r="AK1062" s="58"/>
      <c r="AL1062" s="59"/>
      <c r="AM1062" s="60"/>
      <c r="AN1062" s="35">
        <f>B1062*(40)-C1062*(40)</f>
        <v>0</v>
      </c>
      <c r="AO1062" s="61">
        <f>IF(AN1062&gt;0.01,1,0)</f>
        <v>0</v>
      </c>
      <c r="AP1062" s="62">
        <f>D1062*50-E1062*50</f>
        <v>0</v>
      </c>
      <c r="AQ1062" s="61">
        <f>IF(AP1062&gt;0.01,1,0)</f>
        <v>0</v>
      </c>
      <c r="AR1062" s="63">
        <f>IF(H1062&gt;0.51,1,0)</f>
        <v>0</v>
      </c>
      <c r="AS1062" s="63">
        <f>IF(J1062&gt;0.34,1,0)</f>
        <v>0</v>
      </c>
      <c r="AT1062" s="61">
        <f>(H1062*20+I1062*10+J1062*30+K1062*10)</f>
        <v>0</v>
      </c>
      <c r="AU1062" s="63">
        <f>L1062*2</f>
        <v>0</v>
      </c>
      <c r="AV1062" s="63">
        <f>IF(AU1062&gt;0.01,1,0)</f>
        <v>0</v>
      </c>
      <c r="AW1062" s="61">
        <f>M1062*2</f>
        <v>0</v>
      </c>
      <c r="AX1062" s="61">
        <f>IF(AW1062&gt;0.01,1,0)</f>
        <v>0</v>
      </c>
      <c r="AY1062" s="61">
        <f>(N1062-O1062)*-1</f>
        <v>0</v>
      </c>
      <c r="AZ1062" s="61">
        <f>IF(AY1062&gt;0.01,1,0)</f>
        <v>0</v>
      </c>
      <c r="BA1062" s="36">
        <f>Q1062-R1062</f>
        <v>0</v>
      </c>
      <c r="BB1062" s="64">
        <f>IF(BA1062&gt;0.01,1,0)</f>
        <v>0</v>
      </c>
      <c r="BC1062" s="62">
        <f>S1062-T1062</f>
        <v>0</v>
      </c>
      <c r="BD1062" s="61">
        <f>IF(BC1062&gt;0.01,1,0)</f>
        <v>0</v>
      </c>
      <c r="BE1062" s="62">
        <f>U1062-V1062</f>
        <v>0</v>
      </c>
      <c r="BF1062" s="65">
        <f>IF(BE1062&gt;0.01,1,0)</f>
        <v>0</v>
      </c>
      <c r="BG1062" s="68"/>
      <c r="BH1062" s="67"/>
      <c r="BI1062" s="67"/>
    </row>
    <row r="1063" spans="1:61">
      <c r="A1063" s="34"/>
      <c r="B1063" s="35"/>
      <c r="C1063" s="36"/>
      <c r="D1063" s="37"/>
      <c r="E1063" s="38"/>
      <c r="F1063" s="39"/>
      <c r="G1063" s="40"/>
      <c r="H1063" s="41"/>
      <c r="I1063" s="42"/>
      <c r="J1063" s="43"/>
      <c r="K1063" s="38"/>
      <c r="L1063" s="44"/>
      <c r="M1063" s="45"/>
      <c r="N1063" s="45"/>
      <c r="O1063" s="46"/>
      <c r="P1063" s="47"/>
      <c r="Q1063" s="48"/>
      <c r="R1063" s="36"/>
      <c r="S1063" s="78"/>
      <c r="T1063" s="80"/>
      <c r="U1063" s="81"/>
      <c r="V1063" s="83"/>
      <c r="W1063" s="49">
        <f>(AO1063+AQ1063+AR1063+AS1063+AV1063+AX1063+AZ1063+BB1063+BD1063+BF1063)/10*100</f>
        <v>0</v>
      </c>
      <c r="X1063" s="50">
        <f>AN1063+AP1063+AT1063+AU1063+AW1063+AY1063</f>
        <v>0</v>
      </c>
      <c r="Y1063" s="51" t="str">
        <f>IF(X1063&gt;89,"SHW", IF(X1063&gt;49,"MHW", IF(X1063&gt;19,"D", IF(X1063&gt;-14,"MAW", "SAW"))))</f>
        <v>MAW</v>
      </c>
      <c r="Z1063" s="52"/>
      <c r="AA1063" s="53"/>
      <c r="AB1063" s="54"/>
      <c r="AC1063" s="49"/>
      <c r="AD1063" s="49"/>
      <c r="AE1063" s="55"/>
      <c r="AF1063" s="56"/>
      <c r="AG1063" s="51"/>
      <c r="AH1063" s="57"/>
      <c r="AI1063" s="57"/>
      <c r="AJ1063" s="56"/>
      <c r="AK1063" s="58"/>
      <c r="AL1063" s="59"/>
      <c r="AM1063" s="60"/>
      <c r="AN1063" s="35">
        <f>B1063*(40)-C1063*(40)</f>
        <v>0</v>
      </c>
      <c r="AO1063" s="61">
        <f>IF(AN1063&gt;0.01,1,0)</f>
        <v>0</v>
      </c>
      <c r="AP1063" s="62">
        <f>D1063*50-E1063*50</f>
        <v>0</v>
      </c>
      <c r="AQ1063" s="61">
        <f>IF(AP1063&gt;0.01,1,0)</f>
        <v>0</v>
      </c>
      <c r="AR1063" s="63">
        <f>IF(H1063&gt;0.51,1,0)</f>
        <v>0</v>
      </c>
      <c r="AS1063" s="63">
        <f>IF(J1063&gt;0.34,1,0)</f>
        <v>0</v>
      </c>
      <c r="AT1063" s="61">
        <f>(H1063*20+I1063*10+J1063*30+K1063*10)</f>
        <v>0</v>
      </c>
      <c r="AU1063" s="63">
        <f>L1063*2</f>
        <v>0</v>
      </c>
      <c r="AV1063" s="63">
        <f>IF(AU1063&gt;0.01,1,0)</f>
        <v>0</v>
      </c>
      <c r="AW1063" s="61">
        <f>M1063*2</f>
        <v>0</v>
      </c>
      <c r="AX1063" s="61">
        <f>IF(AW1063&gt;0.01,1,0)</f>
        <v>0</v>
      </c>
      <c r="AY1063" s="61">
        <f>(N1063-O1063)*-1</f>
        <v>0</v>
      </c>
      <c r="AZ1063" s="61">
        <f>IF(AY1063&gt;0.01,1,0)</f>
        <v>0</v>
      </c>
      <c r="BA1063" s="36">
        <f>Q1063-R1063</f>
        <v>0</v>
      </c>
      <c r="BB1063" s="64">
        <f>IF(BA1063&gt;0.01,1,0)</f>
        <v>0</v>
      </c>
      <c r="BC1063" s="62">
        <f>S1063-T1063</f>
        <v>0</v>
      </c>
      <c r="BD1063" s="61">
        <f>IF(BC1063&gt;0.01,1,0)</f>
        <v>0</v>
      </c>
      <c r="BE1063" s="62">
        <f>U1063-V1063</f>
        <v>0</v>
      </c>
      <c r="BF1063" s="65">
        <f>IF(BE1063&gt;0.01,1,0)</f>
        <v>0</v>
      </c>
      <c r="BG1063" s="68"/>
      <c r="BH1063" s="67"/>
      <c r="BI1063" s="67"/>
    </row>
    <row r="1064" spans="1:61">
      <c r="A1064" s="34"/>
      <c r="B1064" s="35"/>
      <c r="C1064" s="36"/>
      <c r="D1064" s="37"/>
      <c r="E1064" s="38"/>
      <c r="F1064" s="39"/>
      <c r="G1064" s="40"/>
      <c r="H1064" s="41"/>
      <c r="I1064" s="42"/>
      <c r="J1064" s="43"/>
      <c r="K1064" s="38"/>
      <c r="L1064" s="44"/>
      <c r="M1064" s="45"/>
      <c r="N1064" s="45"/>
      <c r="O1064" s="46"/>
      <c r="P1064" s="47"/>
      <c r="Q1064" s="48"/>
      <c r="R1064" s="36"/>
      <c r="S1064" s="78"/>
      <c r="T1064" s="80"/>
      <c r="U1064" s="81"/>
      <c r="V1064" s="83"/>
      <c r="W1064" s="49">
        <f>(AO1064+AQ1064+AR1064+AS1064+AV1064+AX1064+AZ1064+BB1064+BD1064+BF1064)/10*100</f>
        <v>0</v>
      </c>
      <c r="X1064" s="50">
        <f>AN1064+AP1064+AT1064+AU1064+AW1064+AY1064</f>
        <v>0</v>
      </c>
      <c r="Y1064" s="51" t="str">
        <f>IF(X1064&gt;89,"SHW", IF(X1064&gt;49,"MHW", IF(X1064&gt;19,"D", IF(X1064&gt;-14,"MAW", "SAW"))))</f>
        <v>MAW</v>
      </c>
      <c r="Z1064" s="52"/>
      <c r="AA1064" s="53"/>
      <c r="AB1064" s="54"/>
      <c r="AC1064" s="49"/>
      <c r="AD1064" s="49"/>
      <c r="AE1064" s="55"/>
      <c r="AF1064" s="56"/>
      <c r="AG1064" s="51"/>
      <c r="AH1064" s="57"/>
      <c r="AI1064" s="57"/>
      <c r="AJ1064" s="56"/>
      <c r="AK1064" s="58"/>
      <c r="AL1064" s="59"/>
      <c r="AM1064" s="60"/>
      <c r="AN1064" s="35">
        <f>B1064*(40)-C1064*(40)</f>
        <v>0</v>
      </c>
      <c r="AO1064" s="61">
        <f>IF(AN1064&gt;0.01,1,0)</f>
        <v>0</v>
      </c>
      <c r="AP1064" s="62">
        <f>D1064*50-E1064*50</f>
        <v>0</v>
      </c>
      <c r="AQ1064" s="61">
        <f>IF(AP1064&gt;0.01,1,0)</f>
        <v>0</v>
      </c>
      <c r="AR1064" s="63">
        <f>IF(H1064&gt;0.51,1,0)</f>
        <v>0</v>
      </c>
      <c r="AS1064" s="63">
        <f>IF(J1064&gt;0.34,1,0)</f>
        <v>0</v>
      </c>
      <c r="AT1064" s="61">
        <f>(H1064*20+I1064*10+J1064*30+K1064*10)</f>
        <v>0</v>
      </c>
      <c r="AU1064" s="63">
        <f>L1064*2</f>
        <v>0</v>
      </c>
      <c r="AV1064" s="63">
        <f>IF(AU1064&gt;0.01,1,0)</f>
        <v>0</v>
      </c>
      <c r="AW1064" s="61">
        <f>M1064*2</f>
        <v>0</v>
      </c>
      <c r="AX1064" s="61">
        <f>IF(AW1064&gt;0.01,1,0)</f>
        <v>0</v>
      </c>
      <c r="AY1064" s="61">
        <f>(N1064-O1064)*-1</f>
        <v>0</v>
      </c>
      <c r="AZ1064" s="61">
        <f>IF(AY1064&gt;0.01,1,0)</f>
        <v>0</v>
      </c>
      <c r="BA1064" s="36">
        <f>Q1064-R1064</f>
        <v>0</v>
      </c>
      <c r="BB1064" s="64">
        <f>IF(BA1064&gt;0.01,1,0)</f>
        <v>0</v>
      </c>
      <c r="BC1064" s="62">
        <f>S1064-T1064</f>
        <v>0</v>
      </c>
      <c r="BD1064" s="61">
        <f>IF(BC1064&gt;0.01,1,0)</f>
        <v>0</v>
      </c>
      <c r="BE1064" s="62">
        <f>U1064-V1064</f>
        <v>0</v>
      </c>
      <c r="BF1064" s="65">
        <f>IF(BE1064&gt;0.01,1,0)</f>
        <v>0</v>
      </c>
      <c r="BG1064" s="68"/>
      <c r="BH1064" s="67"/>
      <c r="BI1064" s="67"/>
    </row>
    <row r="1065" spans="1:61">
      <c r="A1065" s="34"/>
      <c r="B1065" s="35"/>
      <c r="C1065" s="36"/>
      <c r="D1065" s="37"/>
      <c r="E1065" s="38"/>
      <c r="F1065" s="39"/>
      <c r="G1065" s="40"/>
      <c r="H1065" s="41"/>
      <c r="I1065" s="42"/>
      <c r="J1065" s="43"/>
      <c r="K1065" s="38"/>
      <c r="L1065" s="44"/>
      <c r="M1065" s="45"/>
      <c r="N1065" s="45"/>
      <c r="O1065" s="46"/>
      <c r="P1065" s="47"/>
      <c r="Q1065" s="48"/>
      <c r="R1065" s="36"/>
      <c r="S1065" s="78"/>
      <c r="T1065" s="80"/>
      <c r="U1065" s="81"/>
      <c r="V1065" s="83"/>
      <c r="W1065" s="49">
        <f>(AO1065+AQ1065+AR1065+AS1065+AV1065+AX1065+AZ1065+BB1065+BD1065+BF1065)/10*100</f>
        <v>0</v>
      </c>
      <c r="X1065" s="50">
        <f>AN1065+AP1065+AT1065+AU1065+AW1065+AY1065</f>
        <v>0</v>
      </c>
      <c r="Y1065" s="51" t="str">
        <f>IF(X1065&gt;89,"SHW", IF(X1065&gt;49,"MHW", IF(X1065&gt;19,"D", IF(X1065&gt;-14,"MAW", "SAW"))))</f>
        <v>MAW</v>
      </c>
      <c r="Z1065" s="52"/>
      <c r="AA1065" s="53"/>
      <c r="AB1065" s="54"/>
      <c r="AC1065" s="49"/>
      <c r="AD1065" s="49"/>
      <c r="AE1065" s="55"/>
      <c r="AF1065" s="56"/>
      <c r="AG1065" s="51"/>
      <c r="AH1065" s="57"/>
      <c r="AI1065" s="57"/>
      <c r="AJ1065" s="56"/>
      <c r="AK1065" s="58"/>
      <c r="AL1065" s="59"/>
      <c r="AM1065" s="60"/>
      <c r="AN1065" s="35">
        <f>B1065*(40)-C1065*(40)</f>
        <v>0</v>
      </c>
      <c r="AO1065" s="61">
        <f>IF(AN1065&gt;0.01,1,0)</f>
        <v>0</v>
      </c>
      <c r="AP1065" s="62">
        <f>D1065*50-E1065*50</f>
        <v>0</v>
      </c>
      <c r="AQ1065" s="61">
        <f>IF(AP1065&gt;0.01,1,0)</f>
        <v>0</v>
      </c>
      <c r="AR1065" s="63">
        <f>IF(H1065&gt;0.51,1,0)</f>
        <v>0</v>
      </c>
      <c r="AS1065" s="63">
        <f>IF(J1065&gt;0.34,1,0)</f>
        <v>0</v>
      </c>
      <c r="AT1065" s="61">
        <f>(H1065*20+I1065*10+J1065*30+K1065*10)</f>
        <v>0</v>
      </c>
      <c r="AU1065" s="63">
        <f>L1065*2</f>
        <v>0</v>
      </c>
      <c r="AV1065" s="63">
        <f>IF(AU1065&gt;0.01,1,0)</f>
        <v>0</v>
      </c>
      <c r="AW1065" s="61">
        <f>M1065*2</f>
        <v>0</v>
      </c>
      <c r="AX1065" s="61">
        <f>IF(AW1065&gt;0.01,1,0)</f>
        <v>0</v>
      </c>
      <c r="AY1065" s="61">
        <f>(N1065-O1065)*-1</f>
        <v>0</v>
      </c>
      <c r="AZ1065" s="61">
        <f>IF(AY1065&gt;0.01,1,0)</f>
        <v>0</v>
      </c>
      <c r="BA1065" s="36">
        <f>Q1065-R1065</f>
        <v>0</v>
      </c>
      <c r="BB1065" s="64">
        <f>IF(BA1065&gt;0.01,1,0)</f>
        <v>0</v>
      </c>
      <c r="BC1065" s="62">
        <f>S1065-T1065</f>
        <v>0</v>
      </c>
      <c r="BD1065" s="61">
        <f>IF(BC1065&gt;0.01,1,0)</f>
        <v>0</v>
      </c>
      <c r="BE1065" s="62">
        <f>U1065-V1065</f>
        <v>0</v>
      </c>
      <c r="BF1065" s="65">
        <f>IF(BE1065&gt;0.01,1,0)</f>
        <v>0</v>
      </c>
      <c r="BG1065" s="68"/>
      <c r="BH1065" s="67"/>
      <c r="BI1065" s="67"/>
    </row>
    <row r="1066" spans="1:61">
      <c r="A1066" s="34"/>
      <c r="B1066" s="35"/>
      <c r="C1066" s="36"/>
      <c r="D1066" s="37"/>
      <c r="E1066" s="38"/>
      <c r="F1066" s="39"/>
      <c r="G1066" s="40"/>
      <c r="H1066" s="41"/>
      <c r="I1066" s="42"/>
      <c r="J1066" s="43"/>
      <c r="K1066" s="38"/>
      <c r="L1066" s="44"/>
      <c r="M1066" s="45"/>
      <c r="N1066" s="45"/>
      <c r="O1066" s="46"/>
      <c r="P1066" s="47"/>
      <c r="Q1066" s="48"/>
      <c r="R1066" s="36"/>
      <c r="S1066" s="78"/>
      <c r="T1066" s="80"/>
      <c r="U1066" s="81"/>
      <c r="V1066" s="83"/>
      <c r="W1066" s="49">
        <f>(AO1066+AQ1066+AR1066+AS1066+AV1066+AX1066+AZ1066+BB1066+BD1066+BF1066)/10*100</f>
        <v>0</v>
      </c>
      <c r="X1066" s="50">
        <f>AN1066+AP1066+AT1066+AU1066+AW1066+AY1066</f>
        <v>0</v>
      </c>
      <c r="Y1066" s="51" t="str">
        <f>IF(X1066&gt;89,"SHW", IF(X1066&gt;49,"MHW", IF(X1066&gt;19,"D", IF(X1066&gt;-14,"MAW", "SAW"))))</f>
        <v>MAW</v>
      </c>
      <c r="Z1066" s="52"/>
      <c r="AA1066" s="53"/>
      <c r="AB1066" s="54"/>
      <c r="AC1066" s="49"/>
      <c r="AD1066" s="49"/>
      <c r="AE1066" s="55"/>
      <c r="AF1066" s="56"/>
      <c r="AG1066" s="51"/>
      <c r="AH1066" s="57"/>
      <c r="AI1066" s="57"/>
      <c r="AJ1066" s="56"/>
      <c r="AK1066" s="58"/>
      <c r="AL1066" s="59"/>
      <c r="AM1066" s="60"/>
      <c r="AN1066" s="35">
        <f>B1066*(40)-C1066*(40)</f>
        <v>0</v>
      </c>
      <c r="AO1066" s="61">
        <f>IF(AN1066&gt;0.01,1,0)</f>
        <v>0</v>
      </c>
      <c r="AP1066" s="62">
        <f>D1066*50-E1066*50</f>
        <v>0</v>
      </c>
      <c r="AQ1066" s="61">
        <f>IF(AP1066&gt;0.01,1,0)</f>
        <v>0</v>
      </c>
      <c r="AR1066" s="63">
        <f>IF(H1066&gt;0.51,1,0)</f>
        <v>0</v>
      </c>
      <c r="AS1066" s="63">
        <f>IF(J1066&gt;0.34,1,0)</f>
        <v>0</v>
      </c>
      <c r="AT1066" s="61">
        <f>(H1066*20+I1066*10+J1066*30+K1066*10)</f>
        <v>0</v>
      </c>
      <c r="AU1066" s="63">
        <f>L1066*2</f>
        <v>0</v>
      </c>
      <c r="AV1066" s="63">
        <f>IF(AU1066&gt;0.01,1,0)</f>
        <v>0</v>
      </c>
      <c r="AW1066" s="61">
        <f>M1066*2</f>
        <v>0</v>
      </c>
      <c r="AX1066" s="61">
        <f>IF(AW1066&gt;0.01,1,0)</f>
        <v>0</v>
      </c>
      <c r="AY1066" s="61">
        <f>(N1066-O1066)*-1</f>
        <v>0</v>
      </c>
      <c r="AZ1066" s="61">
        <f>IF(AY1066&gt;0.01,1,0)</f>
        <v>0</v>
      </c>
      <c r="BA1066" s="36">
        <f>Q1066-R1066</f>
        <v>0</v>
      </c>
      <c r="BB1066" s="64">
        <f>IF(BA1066&gt;0.01,1,0)</f>
        <v>0</v>
      </c>
      <c r="BC1066" s="62">
        <f>S1066-T1066</f>
        <v>0</v>
      </c>
      <c r="BD1066" s="61">
        <f>IF(BC1066&gt;0.01,1,0)</f>
        <v>0</v>
      </c>
      <c r="BE1066" s="62">
        <f>U1066-V1066</f>
        <v>0</v>
      </c>
      <c r="BF1066" s="65">
        <f>IF(BE1066&gt;0.01,1,0)</f>
        <v>0</v>
      </c>
      <c r="BG1066" s="68"/>
      <c r="BH1066" s="67"/>
      <c r="BI1066" s="67"/>
    </row>
    <row r="1067" spans="1:61">
      <c r="A1067" s="34"/>
      <c r="B1067" s="35"/>
      <c r="C1067" s="36"/>
      <c r="D1067" s="37"/>
      <c r="E1067" s="38"/>
      <c r="F1067" s="39"/>
      <c r="G1067" s="40"/>
      <c r="H1067" s="41"/>
      <c r="I1067" s="42"/>
      <c r="J1067" s="43"/>
      <c r="K1067" s="38"/>
      <c r="L1067" s="44"/>
      <c r="M1067" s="45"/>
      <c r="N1067" s="45"/>
      <c r="O1067" s="46"/>
      <c r="P1067" s="47"/>
      <c r="Q1067" s="48"/>
      <c r="R1067" s="36"/>
      <c r="S1067" s="78"/>
      <c r="T1067" s="80"/>
      <c r="U1067" s="81"/>
      <c r="V1067" s="83"/>
      <c r="W1067" s="49">
        <f>(AO1067+AQ1067+AR1067+AS1067+AV1067+AX1067+AZ1067+BB1067+BD1067+BF1067)/10*100</f>
        <v>0</v>
      </c>
      <c r="X1067" s="50">
        <f>AN1067+AP1067+AT1067+AU1067+AW1067+AY1067</f>
        <v>0</v>
      </c>
      <c r="Y1067" s="51" t="str">
        <f>IF(X1067&gt;89,"SHW", IF(X1067&gt;49,"MHW", IF(X1067&gt;19,"D", IF(X1067&gt;-14,"MAW", "SAW"))))</f>
        <v>MAW</v>
      </c>
      <c r="Z1067" s="52"/>
      <c r="AA1067" s="53"/>
      <c r="AB1067" s="54"/>
      <c r="AC1067" s="49"/>
      <c r="AD1067" s="49"/>
      <c r="AE1067" s="55"/>
      <c r="AF1067" s="56"/>
      <c r="AG1067" s="51"/>
      <c r="AH1067" s="57"/>
      <c r="AI1067" s="57"/>
      <c r="AJ1067" s="56"/>
      <c r="AK1067" s="58"/>
      <c r="AL1067" s="59"/>
      <c r="AM1067" s="60"/>
      <c r="AN1067" s="35">
        <f>B1067*(40)-C1067*(40)</f>
        <v>0</v>
      </c>
      <c r="AO1067" s="61">
        <f>IF(AN1067&gt;0.01,1,0)</f>
        <v>0</v>
      </c>
      <c r="AP1067" s="62">
        <f>D1067*50-E1067*50</f>
        <v>0</v>
      </c>
      <c r="AQ1067" s="61">
        <f>IF(AP1067&gt;0.01,1,0)</f>
        <v>0</v>
      </c>
      <c r="AR1067" s="63">
        <f>IF(H1067&gt;0.51,1,0)</f>
        <v>0</v>
      </c>
      <c r="AS1067" s="63">
        <f>IF(J1067&gt;0.34,1,0)</f>
        <v>0</v>
      </c>
      <c r="AT1067" s="61">
        <f>(H1067*20+I1067*10+J1067*30+K1067*10)</f>
        <v>0</v>
      </c>
      <c r="AU1067" s="63">
        <f>L1067*2</f>
        <v>0</v>
      </c>
      <c r="AV1067" s="63">
        <f>IF(AU1067&gt;0.01,1,0)</f>
        <v>0</v>
      </c>
      <c r="AW1067" s="61">
        <f>M1067*2</f>
        <v>0</v>
      </c>
      <c r="AX1067" s="61">
        <f>IF(AW1067&gt;0.01,1,0)</f>
        <v>0</v>
      </c>
      <c r="AY1067" s="61">
        <f>(N1067-O1067)*-1</f>
        <v>0</v>
      </c>
      <c r="AZ1067" s="61">
        <f>IF(AY1067&gt;0.01,1,0)</f>
        <v>0</v>
      </c>
      <c r="BA1067" s="36">
        <f>Q1067-R1067</f>
        <v>0</v>
      </c>
      <c r="BB1067" s="64">
        <f>IF(BA1067&gt;0.01,1,0)</f>
        <v>0</v>
      </c>
      <c r="BC1067" s="62">
        <f>S1067-T1067</f>
        <v>0</v>
      </c>
      <c r="BD1067" s="61">
        <f>IF(BC1067&gt;0.01,1,0)</f>
        <v>0</v>
      </c>
      <c r="BE1067" s="62">
        <f>U1067-V1067</f>
        <v>0</v>
      </c>
      <c r="BF1067" s="65">
        <f>IF(BE1067&gt;0.01,1,0)</f>
        <v>0</v>
      </c>
      <c r="BG1067" s="66"/>
      <c r="BH1067" s="67"/>
      <c r="BI1067" s="67"/>
    </row>
    <row r="1068" spans="1:61">
      <c r="A1068" s="34"/>
      <c r="B1068" s="35"/>
      <c r="C1068" s="36"/>
      <c r="D1068" s="37"/>
      <c r="E1068" s="38"/>
      <c r="F1068" s="39"/>
      <c r="G1068" s="40"/>
      <c r="H1068" s="41"/>
      <c r="I1068" s="42"/>
      <c r="J1068" s="43"/>
      <c r="K1068" s="38"/>
      <c r="L1068" s="44"/>
      <c r="M1068" s="45"/>
      <c r="N1068" s="45"/>
      <c r="O1068" s="46"/>
      <c r="P1068" s="47"/>
      <c r="Q1068" s="48"/>
      <c r="R1068" s="36"/>
      <c r="S1068" s="78"/>
      <c r="T1068" s="80"/>
      <c r="U1068" s="81"/>
      <c r="V1068" s="83"/>
      <c r="W1068" s="49">
        <f>(AO1068+AQ1068+AR1068+AS1068+AV1068+AX1068+AZ1068+BB1068+BD1068+BF1068)/10*100</f>
        <v>0</v>
      </c>
      <c r="X1068" s="50">
        <f>AN1068+AP1068+AT1068+AU1068+AW1068+AY1068</f>
        <v>0</v>
      </c>
      <c r="Y1068" s="51" t="str">
        <f>IF(X1068&gt;89,"SHW", IF(X1068&gt;49,"MHW", IF(X1068&gt;19,"D", IF(X1068&gt;-14,"MAW", "SAW"))))</f>
        <v>MAW</v>
      </c>
      <c r="Z1068" s="52"/>
      <c r="AA1068" s="53"/>
      <c r="AB1068" s="54"/>
      <c r="AC1068" s="49"/>
      <c r="AD1068" s="49"/>
      <c r="AE1068" s="55"/>
      <c r="AF1068" s="56"/>
      <c r="AG1068" s="51"/>
      <c r="AH1068" s="57"/>
      <c r="AI1068" s="57"/>
      <c r="AJ1068" s="56"/>
      <c r="AK1068" s="58"/>
      <c r="AL1068" s="59"/>
      <c r="AM1068" s="60"/>
      <c r="AN1068" s="35">
        <f>B1068*(40)-C1068*(40)</f>
        <v>0</v>
      </c>
      <c r="AO1068" s="61">
        <f>IF(AN1068&gt;0.01,1,0)</f>
        <v>0</v>
      </c>
      <c r="AP1068" s="62">
        <f>D1068*50-E1068*50</f>
        <v>0</v>
      </c>
      <c r="AQ1068" s="61">
        <f>IF(AP1068&gt;0.01,1,0)</f>
        <v>0</v>
      </c>
      <c r="AR1068" s="63">
        <f>IF(H1068&gt;0.51,1,0)</f>
        <v>0</v>
      </c>
      <c r="AS1068" s="63">
        <f>IF(J1068&gt;0.34,1,0)</f>
        <v>0</v>
      </c>
      <c r="AT1068" s="61">
        <f>(H1068*20+I1068*10+J1068*30+K1068*10)</f>
        <v>0</v>
      </c>
      <c r="AU1068" s="63">
        <f>L1068*2</f>
        <v>0</v>
      </c>
      <c r="AV1068" s="63">
        <f>IF(AU1068&gt;0.01,1,0)</f>
        <v>0</v>
      </c>
      <c r="AW1068" s="61">
        <f>M1068*2</f>
        <v>0</v>
      </c>
      <c r="AX1068" s="61">
        <f>IF(AW1068&gt;0.01,1,0)</f>
        <v>0</v>
      </c>
      <c r="AY1068" s="61">
        <f>(N1068-O1068)*-1</f>
        <v>0</v>
      </c>
      <c r="AZ1068" s="61">
        <f>IF(AY1068&gt;0.01,1,0)</f>
        <v>0</v>
      </c>
      <c r="BA1068" s="36">
        <f>Q1068-R1068</f>
        <v>0</v>
      </c>
      <c r="BB1068" s="64">
        <f>IF(BA1068&gt;0.01,1,0)</f>
        <v>0</v>
      </c>
      <c r="BC1068" s="62">
        <f>S1068-T1068</f>
        <v>0</v>
      </c>
      <c r="BD1068" s="61">
        <f>IF(BC1068&gt;0.01,1,0)</f>
        <v>0</v>
      </c>
      <c r="BE1068" s="62">
        <f>U1068-V1068</f>
        <v>0</v>
      </c>
      <c r="BF1068" s="65">
        <f>IF(BE1068&gt;0.01,1,0)</f>
        <v>0</v>
      </c>
      <c r="BG1068" s="68"/>
      <c r="BH1068" s="67"/>
      <c r="BI1068" s="67"/>
    </row>
    <row r="1069" spans="1:61">
      <c r="A1069" s="34"/>
      <c r="B1069" s="35"/>
      <c r="C1069" s="36"/>
      <c r="D1069" s="37"/>
      <c r="E1069" s="38"/>
      <c r="F1069" s="39"/>
      <c r="G1069" s="40"/>
      <c r="H1069" s="41"/>
      <c r="I1069" s="42"/>
      <c r="J1069" s="43"/>
      <c r="K1069" s="38"/>
      <c r="L1069" s="44"/>
      <c r="M1069" s="45"/>
      <c r="N1069" s="45"/>
      <c r="O1069" s="46"/>
      <c r="P1069" s="47"/>
      <c r="Q1069" s="48"/>
      <c r="R1069" s="36"/>
      <c r="S1069" s="78"/>
      <c r="T1069" s="80"/>
      <c r="U1069" s="81"/>
      <c r="V1069" s="83"/>
      <c r="W1069" s="49">
        <f>(AO1069+AQ1069+AR1069+AS1069+AV1069+AX1069+AZ1069+BB1069+BD1069+BF1069)/10*100</f>
        <v>0</v>
      </c>
      <c r="X1069" s="50">
        <f>AN1069+AP1069+AT1069+AU1069+AW1069+AY1069</f>
        <v>0</v>
      </c>
      <c r="Y1069" s="51" t="str">
        <f>IF(X1069&gt;89,"SHW", IF(X1069&gt;49,"MHW", IF(X1069&gt;19,"D", IF(X1069&gt;-14,"MAW", "SAW"))))</f>
        <v>MAW</v>
      </c>
      <c r="Z1069" s="52"/>
      <c r="AA1069" s="53"/>
      <c r="AB1069" s="54"/>
      <c r="AC1069" s="49"/>
      <c r="AD1069" s="49"/>
      <c r="AE1069" s="55"/>
      <c r="AF1069" s="56"/>
      <c r="AG1069" s="51"/>
      <c r="AH1069" s="57"/>
      <c r="AI1069" s="57"/>
      <c r="AJ1069" s="56"/>
      <c r="AK1069" s="58"/>
      <c r="AL1069" s="59"/>
      <c r="AM1069" s="60"/>
      <c r="AN1069" s="35">
        <f>B1069*(40)-C1069*(40)</f>
        <v>0</v>
      </c>
      <c r="AO1069" s="61">
        <f>IF(AN1069&gt;0.01,1,0)</f>
        <v>0</v>
      </c>
      <c r="AP1069" s="62">
        <f>D1069*50-E1069*50</f>
        <v>0</v>
      </c>
      <c r="AQ1069" s="61">
        <f>IF(AP1069&gt;0.01,1,0)</f>
        <v>0</v>
      </c>
      <c r="AR1069" s="63">
        <f>IF(H1069&gt;0.51,1,0)</f>
        <v>0</v>
      </c>
      <c r="AS1069" s="63">
        <f>IF(J1069&gt;0.34,1,0)</f>
        <v>0</v>
      </c>
      <c r="AT1069" s="61">
        <f>(H1069*20+I1069*10+J1069*30+K1069*10)</f>
        <v>0</v>
      </c>
      <c r="AU1069" s="63">
        <f>L1069*2</f>
        <v>0</v>
      </c>
      <c r="AV1069" s="63">
        <f>IF(AU1069&gt;0.01,1,0)</f>
        <v>0</v>
      </c>
      <c r="AW1069" s="61">
        <f>M1069*2</f>
        <v>0</v>
      </c>
      <c r="AX1069" s="61">
        <f>IF(AW1069&gt;0.01,1,0)</f>
        <v>0</v>
      </c>
      <c r="AY1069" s="61">
        <f>(N1069-O1069)*-1</f>
        <v>0</v>
      </c>
      <c r="AZ1069" s="61">
        <f>IF(AY1069&gt;0.01,1,0)</f>
        <v>0</v>
      </c>
      <c r="BA1069" s="36">
        <f>Q1069-R1069</f>
        <v>0</v>
      </c>
      <c r="BB1069" s="64">
        <f>IF(BA1069&gt;0.01,1,0)</f>
        <v>0</v>
      </c>
      <c r="BC1069" s="62">
        <f>S1069-T1069</f>
        <v>0</v>
      </c>
      <c r="BD1069" s="61">
        <f>IF(BC1069&gt;0.01,1,0)</f>
        <v>0</v>
      </c>
      <c r="BE1069" s="62">
        <f>U1069-V1069</f>
        <v>0</v>
      </c>
      <c r="BF1069" s="65">
        <f>IF(BE1069&gt;0.01,1,0)</f>
        <v>0</v>
      </c>
      <c r="BG1069" s="68"/>
      <c r="BH1069" s="67"/>
      <c r="BI1069" s="67"/>
    </row>
    <row r="1070" spans="1:61">
      <c r="A1070" s="34"/>
      <c r="B1070" s="35"/>
      <c r="C1070" s="36"/>
      <c r="D1070" s="37"/>
      <c r="E1070" s="38"/>
      <c r="F1070" s="39"/>
      <c r="G1070" s="40"/>
      <c r="H1070" s="41"/>
      <c r="I1070" s="42"/>
      <c r="J1070" s="43"/>
      <c r="K1070" s="38"/>
      <c r="L1070" s="44"/>
      <c r="M1070" s="45"/>
      <c r="N1070" s="45"/>
      <c r="O1070" s="46"/>
      <c r="P1070" s="47"/>
      <c r="Q1070" s="48"/>
      <c r="R1070" s="36"/>
      <c r="S1070" s="78"/>
      <c r="T1070" s="80"/>
      <c r="U1070" s="81"/>
      <c r="V1070" s="83"/>
      <c r="W1070" s="49">
        <f>(AO1070+AQ1070+AR1070+AS1070+AV1070+AX1070+AZ1070+BB1070+BD1070+BF1070)/10*100</f>
        <v>0</v>
      </c>
      <c r="X1070" s="50">
        <f>AN1070+AP1070+AT1070+AU1070+AW1070+AY1070</f>
        <v>0</v>
      </c>
      <c r="Y1070" s="51" t="str">
        <f>IF(X1070&gt;89,"SHW", IF(X1070&gt;49,"MHW", IF(X1070&gt;19,"D", IF(X1070&gt;-14,"MAW", "SAW"))))</f>
        <v>MAW</v>
      </c>
      <c r="Z1070" s="52"/>
      <c r="AA1070" s="53"/>
      <c r="AB1070" s="54"/>
      <c r="AC1070" s="49"/>
      <c r="AD1070" s="49"/>
      <c r="AE1070" s="55"/>
      <c r="AF1070" s="56"/>
      <c r="AG1070" s="51"/>
      <c r="AH1070" s="57"/>
      <c r="AI1070" s="57"/>
      <c r="AJ1070" s="56"/>
      <c r="AK1070" s="58"/>
      <c r="AL1070" s="59"/>
      <c r="AM1070" s="60"/>
      <c r="AN1070" s="35">
        <f>B1070*(40)-C1070*(40)</f>
        <v>0</v>
      </c>
      <c r="AO1070" s="61">
        <f>IF(AN1070&gt;0.01,1,0)</f>
        <v>0</v>
      </c>
      <c r="AP1070" s="62">
        <f>D1070*50-E1070*50</f>
        <v>0</v>
      </c>
      <c r="AQ1070" s="61">
        <f>IF(AP1070&gt;0.01,1,0)</f>
        <v>0</v>
      </c>
      <c r="AR1070" s="63">
        <f>IF(H1070&gt;0.51,1,0)</f>
        <v>0</v>
      </c>
      <c r="AS1070" s="63">
        <f>IF(J1070&gt;0.34,1,0)</f>
        <v>0</v>
      </c>
      <c r="AT1070" s="61">
        <f>(H1070*20+I1070*10+J1070*30+K1070*10)</f>
        <v>0</v>
      </c>
      <c r="AU1070" s="63">
        <f>L1070*2</f>
        <v>0</v>
      </c>
      <c r="AV1070" s="63">
        <f>IF(AU1070&gt;0.01,1,0)</f>
        <v>0</v>
      </c>
      <c r="AW1070" s="61">
        <f>M1070*2</f>
        <v>0</v>
      </c>
      <c r="AX1070" s="61">
        <f>IF(AW1070&gt;0.01,1,0)</f>
        <v>0</v>
      </c>
      <c r="AY1070" s="61">
        <f>(N1070-O1070)*-1</f>
        <v>0</v>
      </c>
      <c r="AZ1070" s="61">
        <f>IF(AY1070&gt;0.01,1,0)</f>
        <v>0</v>
      </c>
      <c r="BA1070" s="36">
        <f>Q1070-R1070</f>
        <v>0</v>
      </c>
      <c r="BB1070" s="64">
        <f>IF(BA1070&gt;0.01,1,0)</f>
        <v>0</v>
      </c>
      <c r="BC1070" s="62">
        <f>S1070-T1070</f>
        <v>0</v>
      </c>
      <c r="BD1070" s="61">
        <f>IF(BC1070&gt;0.01,1,0)</f>
        <v>0</v>
      </c>
      <c r="BE1070" s="62">
        <f>U1070-V1070</f>
        <v>0</v>
      </c>
      <c r="BF1070" s="65">
        <f>IF(BE1070&gt;0.01,1,0)</f>
        <v>0</v>
      </c>
      <c r="BG1070" s="68"/>
      <c r="BH1070" s="67"/>
      <c r="BI1070" s="67"/>
    </row>
    <row r="1071" spans="1:61">
      <c r="A1071" s="34"/>
      <c r="B1071" s="35"/>
      <c r="C1071" s="36"/>
      <c r="D1071" s="37"/>
      <c r="E1071" s="38"/>
      <c r="F1071" s="39"/>
      <c r="G1071" s="40"/>
      <c r="H1071" s="41"/>
      <c r="I1071" s="42"/>
      <c r="J1071" s="43"/>
      <c r="K1071" s="38"/>
      <c r="L1071" s="44"/>
      <c r="M1071" s="45"/>
      <c r="N1071" s="45"/>
      <c r="O1071" s="46"/>
      <c r="P1071" s="47"/>
      <c r="Q1071" s="48"/>
      <c r="R1071" s="36"/>
      <c r="S1071" s="78"/>
      <c r="T1071" s="80"/>
      <c r="U1071" s="81"/>
      <c r="V1071" s="83"/>
      <c r="W1071" s="49">
        <f>(AO1071+AQ1071+AR1071+AS1071+AV1071+AX1071+AZ1071+BB1071+BD1071+BF1071)/10*100</f>
        <v>0</v>
      </c>
      <c r="X1071" s="50">
        <f>AN1071+AP1071+AT1071+AU1071+AW1071+AY1071</f>
        <v>0</v>
      </c>
      <c r="Y1071" s="51" t="str">
        <f>IF(X1071&gt;89,"SHW", IF(X1071&gt;49,"MHW", IF(X1071&gt;19,"D", IF(X1071&gt;-14,"MAW", "SAW"))))</f>
        <v>MAW</v>
      </c>
      <c r="Z1071" s="52"/>
      <c r="AA1071" s="53"/>
      <c r="AB1071" s="54"/>
      <c r="AC1071" s="49"/>
      <c r="AD1071" s="49"/>
      <c r="AE1071" s="55"/>
      <c r="AF1071" s="56"/>
      <c r="AG1071" s="51"/>
      <c r="AH1071" s="57"/>
      <c r="AI1071" s="57"/>
      <c r="AJ1071" s="56"/>
      <c r="AK1071" s="58"/>
      <c r="AL1071" s="59"/>
      <c r="AM1071" s="60"/>
      <c r="AN1071" s="35">
        <f>B1071*(40)-C1071*(40)</f>
        <v>0</v>
      </c>
      <c r="AO1071" s="61">
        <f>IF(AN1071&gt;0.01,1,0)</f>
        <v>0</v>
      </c>
      <c r="AP1071" s="62">
        <f>D1071*50-E1071*50</f>
        <v>0</v>
      </c>
      <c r="AQ1071" s="61">
        <f>IF(AP1071&gt;0.01,1,0)</f>
        <v>0</v>
      </c>
      <c r="AR1071" s="63">
        <f>IF(H1071&gt;0.51,1,0)</f>
        <v>0</v>
      </c>
      <c r="AS1071" s="63">
        <f>IF(J1071&gt;0.34,1,0)</f>
        <v>0</v>
      </c>
      <c r="AT1071" s="61">
        <f>(H1071*20+I1071*10+J1071*30+K1071*10)</f>
        <v>0</v>
      </c>
      <c r="AU1071" s="63">
        <f>L1071*2</f>
        <v>0</v>
      </c>
      <c r="AV1071" s="63">
        <f>IF(AU1071&gt;0.01,1,0)</f>
        <v>0</v>
      </c>
      <c r="AW1071" s="61">
        <f>M1071*2</f>
        <v>0</v>
      </c>
      <c r="AX1071" s="61">
        <f>IF(AW1071&gt;0.01,1,0)</f>
        <v>0</v>
      </c>
      <c r="AY1071" s="61">
        <f>(N1071-O1071)*-1</f>
        <v>0</v>
      </c>
      <c r="AZ1071" s="61">
        <f>IF(AY1071&gt;0.01,1,0)</f>
        <v>0</v>
      </c>
      <c r="BA1071" s="36">
        <f>Q1071-R1071</f>
        <v>0</v>
      </c>
      <c r="BB1071" s="64">
        <f>IF(BA1071&gt;0.01,1,0)</f>
        <v>0</v>
      </c>
      <c r="BC1071" s="62">
        <f>S1071-T1071</f>
        <v>0</v>
      </c>
      <c r="BD1071" s="61">
        <f>IF(BC1071&gt;0.01,1,0)</f>
        <v>0</v>
      </c>
      <c r="BE1071" s="62">
        <f>U1071-V1071</f>
        <v>0</v>
      </c>
      <c r="BF1071" s="65">
        <f>IF(BE1071&gt;0.01,1,0)</f>
        <v>0</v>
      </c>
      <c r="BG1071" s="68"/>
      <c r="BH1071" s="67"/>
      <c r="BI1071" s="67"/>
    </row>
    <row r="1072" spans="1:61">
      <c r="A1072" s="34"/>
      <c r="B1072" s="35"/>
      <c r="C1072" s="36"/>
      <c r="D1072" s="37"/>
      <c r="E1072" s="38"/>
      <c r="F1072" s="39"/>
      <c r="G1072" s="40"/>
      <c r="H1072" s="41"/>
      <c r="I1072" s="42"/>
      <c r="J1072" s="43"/>
      <c r="K1072" s="38"/>
      <c r="L1072" s="44"/>
      <c r="M1072" s="45"/>
      <c r="N1072" s="45"/>
      <c r="O1072" s="46"/>
      <c r="P1072" s="47"/>
      <c r="Q1072" s="48"/>
      <c r="R1072" s="36"/>
      <c r="S1072" s="78"/>
      <c r="T1072" s="80"/>
      <c r="U1072" s="81"/>
      <c r="V1072" s="83"/>
      <c r="W1072" s="49">
        <f>(AO1072+AQ1072+AR1072+AS1072+AV1072+AX1072+AZ1072+BB1072+BD1072+BF1072)/10*100</f>
        <v>0</v>
      </c>
      <c r="X1072" s="50">
        <f>AN1072+AP1072+AT1072+AU1072+AW1072+AY1072</f>
        <v>0</v>
      </c>
      <c r="Y1072" s="51" t="str">
        <f>IF(X1072&gt;89,"SHW", IF(X1072&gt;49,"MHW", IF(X1072&gt;19,"D", IF(X1072&gt;-14,"MAW", "SAW"))))</f>
        <v>MAW</v>
      </c>
      <c r="Z1072" s="52"/>
      <c r="AA1072" s="53"/>
      <c r="AB1072" s="54"/>
      <c r="AC1072" s="49"/>
      <c r="AD1072" s="49"/>
      <c r="AE1072" s="55"/>
      <c r="AF1072" s="56"/>
      <c r="AG1072" s="51"/>
      <c r="AH1072" s="57"/>
      <c r="AI1072" s="57"/>
      <c r="AJ1072" s="56"/>
      <c r="AK1072" s="58"/>
      <c r="AL1072" s="59"/>
      <c r="AM1072" s="60"/>
      <c r="AN1072" s="35">
        <f>B1072*(40)-C1072*(40)</f>
        <v>0</v>
      </c>
      <c r="AO1072" s="61">
        <f>IF(AN1072&gt;0.01,1,0)</f>
        <v>0</v>
      </c>
      <c r="AP1072" s="62">
        <f>D1072*50-E1072*50</f>
        <v>0</v>
      </c>
      <c r="AQ1072" s="61">
        <f>IF(AP1072&gt;0.01,1,0)</f>
        <v>0</v>
      </c>
      <c r="AR1072" s="63">
        <f>IF(H1072&gt;0.51,1,0)</f>
        <v>0</v>
      </c>
      <c r="AS1072" s="63">
        <f>IF(J1072&gt;0.34,1,0)</f>
        <v>0</v>
      </c>
      <c r="AT1072" s="61">
        <f>(H1072*20+I1072*10+J1072*30+K1072*10)</f>
        <v>0</v>
      </c>
      <c r="AU1072" s="63">
        <f>L1072*2</f>
        <v>0</v>
      </c>
      <c r="AV1072" s="63">
        <f>IF(AU1072&gt;0.01,1,0)</f>
        <v>0</v>
      </c>
      <c r="AW1072" s="61">
        <f>M1072*2</f>
        <v>0</v>
      </c>
      <c r="AX1072" s="61">
        <f>IF(AW1072&gt;0.01,1,0)</f>
        <v>0</v>
      </c>
      <c r="AY1072" s="61">
        <f>(N1072-O1072)*-1</f>
        <v>0</v>
      </c>
      <c r="AZ1072" s="61">
        <f>IF(AY1072&gt;0.01,1,0)</f>
        <v>0</v>
      </c>
      <c r="BA1072" s="36">
        <f>Q1072-R1072</f>
        <v>0</v>
      </c>
      <c r="BB1072" s="64">
        <f>IF(BA1072&gt;0.01,1,0)</f>
        <v>0</v>
      </c>
      <c r="BC1072" s="62">
        <f>S1072-T1072</f>
        <v>0</v>
      </c>
      <c r="BD1072" s="61">
        <f>IF(BC1072&gt;0.01,1,0)</f>
        <v>0</v>
      </c>
      <c r="BE1072" s="62">
        <f>U1072-V1072</f>
        <v>0</v>
      </c>
      <c r="BF1072" s="65">
        <f>IF(BE1072&gt;0.01,1,0)</f>
        <v>0</v>
      </c>
      <c r="BG1072" s="68"/>
      <c r="BH1072" s="67"/>
      <c r="BI1072" s="67"/>
    </row>
    <row r="1073" spans="1:61">
      <c r="A1073" s="34"/>
      <c r="B1073" s="35"/>
      <c r="C1073" s="36"/>
      <c r="D1073" s="37"/>
      <c r="E1073" s="38"/>
      <c r="F1073" s="39"/>
      <c r="G1073" s="40"/>
      <c r="H1073" s="41"/>
      <c r="I1073" s="42"/>
      <c r="J1073" s="43"/>
      <c r="K1073" s="38"/>
      <c r="L1073" s="44"/>
      <c r="M1073" s="45"/>
      <c r="N1073" s="45"/>
      <c r="O1073" s="46"/>
      <c r="P1073" s="47"/>
      <c r="Q1073" s="48"/>
      <c r="R1073" s="36"/>
      <c r="S1073" s="78"/>
      <c r="T1073" s="80"/>
      <c r="U1073" s="81"/>
      <c r="V1073" s="83"/>
      <c r="W1073" s="49">
        <f>(AO1073+AQ1073+AR1073+AS1073+AV1073+AX1073+AZ1073+BB1073+BD1073+BF1073)/10*100</f>
        <v>0</v>
      </c>
      <c r="X1073" s="50">
        <f>AN1073+AP1073+AT1073+AU1073+AW1073+AY1073</f>
        <v>0</v>
      </c>
      <c r="Y1073" s="51" t="str">
        <f>IF(X1073&gt;89,"SHW", IF(X1073&gt;49,"MHW", IF(X1073&gt;19,"D", IF(X1073&gt;-14,"MAW", "SAW"))))</f>
        <v>MAW</v>
      </c>
      <c r="Z1073" s="52"/>
      <c r="AA1073" s="53"/>
      <c r="AB1073" s="54"/>
      <c r="AC1073" s="49"/>
      <c r="AD1073" s="49"/>
      <c r="AE1073" s="55"/>
      <c r="AF1073" s="56"/>
      <c r="AG1073" s="51"/>
      <c r="AH1073" s="57"/>
      <c r="AI1073" s="57"/>
      <c r="AJ1073" s="56"/>
      <c r="AK1073" s="58"/>
      <c r="AL1073" s="59"/>
      <c r="AM1073" s="60"/>
      <c r="AN1073" s="35">
        <f>B1073*(40)-C1073*(40)</f>
        <v>0</v>
      </c>
      <c r="AO1073" s="61">
        <f>IF(AN1073&gt;0.01,1,0)</f>
        <v>0</v>
      </c>
      <c r="AP1073" s="62">
        <f>D1073*50-E1073*50</f>
        <v>0</v>
      </c>
      <c r="AQ1073" s="61">
        <f>IF(AP1073&gt;0.01,1,0)</f>
        <v>0</v>
      </c>
      <c r="AR1073" s="63">
        <f>IF(H1073&gt;0.51,1,0)</f>
        <v>0</v>
      </c>
      <c r="AS1073" s="63">
        <f>IF(J1073&gt;0.34,1,0)</f>
        <v>0</v>
      </c>
      <c r="AT1073" s="61">
        <f>(H1073*20+I1073*10+J1073*30+K1073*10)</f>
        <v>0</v>
      </c>
      <c r="AU1073" s="63">
        <f>L1073*2</f>
        <v>0</v>
      </c>
      <c r="AV1073" s="63">
        <f>IF(AU1073&gt;0.01,1,0)</f>
        <v>0</v>
      </c>
      <c r="AW1073" s="61">
        <f>M1073*2</f>
        <v>0</v>
      </c>
      <c r="AX1073" s="61">
        <f>IF(AW1073&gt;0.01,1,0)</f>
        <v>0</v>
      </c>
      <c r="AY1073" s="61">
        <f>(N1073-O1073)*-1</f>
        <v>0</v>
      </c>
      <c r="AZ1073" s="61">
        <f>IF(AY1073&gt;0.01,1,0)</f>
        <v>0</v>
      </c>
      <c r="BA1073" s="36">
        <f>Q1073-R1073</f>
        <v>0</v>
      </c>
      <c r="BB1073" s="64">
        <f>IF(BA1073&gt;0.01,1,0)</f>
        <v>0</v>
      </c>
      <c r="BC1073" s="62">
        <f>S1073-T1073</f>
        <v>0</v>
      </c>
      <c r="BD1073" s="61">
        <f>IF(BC1073&gt;0.01,1,0)</f>
        <v>0</v>
      </c>
      <c r="BE1073" s="62">
        <f>U1073-V1073</f>
        <v>0</v>
      </c>
      <c r="BF1073" s="65">
        <f>IF(BE1073&gt;0.01,1,0)</f>
        <v>0</v>
      </c>
      <c r="BG1073" s="68"/>
      <c r="BH1073" s="67"/>
      <c r="BI1073" s="67"/>
    </row>
    <row r="1074" spans="1:61">
      <c r="A1074" s="34"/>
      <c r="B1074" s="35"/>
      <c r="C1074" s="36"/>
      <c r="D1074" s="37"/>
      <c r="E1074" s="38"/>
      <c r="F1074" s="39"/>
      <c r="G1074" s="40"/>
      <c r="H1074" s="41"/>
      <c r="I1074" s="42"/>
      <c r="J1074" s="43"/>
      <c r="K1074" s="38"/>
      <c r="L1074" s="44"/>
      <c r="M1074" s="45"/>
      <c r="N1074" s="45"/>
      <c r="O1074" s="46"/>
      <c r="P1074" s="47"/>
      <c r="Q1074" s="48"/>
      <c r="R1074" s="36"/>
      <c r="S1074" s="78"/>
      <c r="T1074" s="80"/>
      <c r="U1074" s="81"/>
      <c r="V1074" s="83"/>
      <c r="W1074" s="49">
        <f>(AO1074+AQ1074+AR1074+AS1074+AV1074+AX1074+AZ1074+BB1074+BD1074+BF1074)/10*100</f>
        <v>0</v>
      </c>
      <c r="X1074" s="50">
        <f>AN1074+AP1074+AT1074+AU1074+AW1074+AY1074</f>
        <v>0</v>
      </c>
      <c r="Y1074" s="51" t="str">
        <f>IF(X1074&gt;89,"SHW", IF(X1074&gt;49,"MHW", IF(X1074&gt;19,"D", IF(X1074&gt;-14,"MAW", "SAW"))))</f>
        <v>MAW</v>
      </c>
      <c r="Z1074" s="52"/>
      <c r="AA1074" s="53"/>
      <c r="AB1074" s="54"/>
      <c r="AC1074" s="49"/>
      <c r="AD1074" s="49"/>
      <c r="AE1074" s="55"/>
      <c r="AF1074" s="56"/>
      <c r="AG1074" s="51"/>
      <c r="AH1074" s="57"/>
      <c r="AI1074" s="57"/>
      <c r="AJ1074" s="56"/>
      <c r="AK1074" s="58"/>
      <c r="AL1074" s="59"/>
      <c r="AM1074" s="60"/>
      <c r="AN1074" s="35">
        <f>B1074*(40)-C1074*(40)</f>
        <v>0</v>
      </c>
      <c r="AO1074" s="61">
        <f>IF(AN1074&gt;0.01,1,0)</f>
        <v>0</v>
      </c>
      <c r="AP1074" s="62">
        <f>D1074*50-E1074*50</f>
        <v>0</v>
      </c>
      <c r="AQ1074" s="61">
        <f>IF(AP1074&gt;0.01,1,0)</f>
        <v>0</v>
      </c>
      <c r="AR1074" s="63">
        <f>IF(H1074&gt;0.51,1,0)</f>
        <v>0</v>
      </c>
      <c r="AS1074" s="63">
        <f>IF(J1074&gt;0.34,1,0)</f>
        <v>0</v>
      </c>
      <c r="AT1074" s="61">
        <f>(H1074*20+I1074*10+J1074*30+K1074*10)</f>
        <v>0</v>
      </c>
      <c r="AU1074" s="63">
        <f>L1074*2</f>
        <v>0</v>
      </c>
      <c r="AV1074" s="63">
        <f>IF(AU1074&gt;0.01,1,0)</f>
        <v>0</v>
      </c>
      <c r="AW1074" s="61">
        <f>M1074*2</f>
        <v>0</v>
      </c>
      <c r="AX1074" s="61">
        <f>IF(AW1074&gt;0.01,1,0)</f>
        <v>0</v>
      </c>
      <c r="AY1074" s="61">
        <f>(N1074-O1074)*-1</f>
        <v>0</v>
      </c>
      <c r="AZ1074" s="61">
        <f>IF(AY1074&gt;0.01,1,0)</f>
        <v>0</v>
      </c>
      <c r="BA1074" s="36">
        <f>Q1074-R1074</f>
        <v>0</v>
      </c>
      <c r="BB1074" s="64">
        <f>IF(BA1074&gt;0.01,1,0)</f>
        <v>0</v>
      </c>
      <c r="BC1074" s="62">
        <f>S1074-T1074</f>
        <v>0</v>
      </c>
      <c r="BD1074" s="61">
        <f>IF(BC1074&gt;0.01,1,0)</f>
        <v>0</v>
      </c>
      <c r="BE1074" s="62">
        <f>U1074-V1074</f>
        <v>0</v>
      </c>
      <c r="BF1074" s="65">
        <f>IF(BE1074&gt;0.01,1,0)</f>
        <v>0</v>
      </c>
      <c r="BG1074" s="68"/>
      <c r="BH1074" s="67"/>
      <c r="BI1074" s="67"/>
    </row>
    <row r="1075" spans="1:61">
      <c r="A1075" s="34"/>
      <c r="B1075" s="35"/>
      <c r="C1075" s="36"/>
      <c r="D1075" s="37"/>
      <c r="E1075" s="38"/>
      <c r="F1075" s="39"/>
      <c r="G1075" s="40"/>
      <c r="H1075" s="41"/>
      <c r="I1075" s="42"/>
      <c r="J1075" s="43"/>
      <c r="K1075" s="38"/>
      <c r="L1075" s="44"/>
      <c r="M1075" s="45"/>
      <c r="N1075" s="45"/>
      <c r="O1075" s="46"/>
      <c r="P1075" s="47"/>
      <c r="Q1075" s="48"/>
      <c r="R1075" s="36"/>
      <c r="S1075" s="78"/>
      <c r="T1075" s="80"/>
      <c r="U1075" s="81"/>
      <c r="V1075" s="83"/>
      <c r="W1075" s="49">
        <f>(AO1075+AQ1075+AR1075+AS1075+AV1075+AX1075+AZ1075+BB1075+BD1075+BF1075)/10*100</f>
        <v>0</v>
      </c>
      <c r="X1075" s="50">
        <f>AN1075+AP1075+AT1075+AU1075+AW1075+AY1075</f>
        <v>0</v>
      </c>
      <c r="Y1075" s="51" t="str">
        <f>IF(X1075&gt;89,"SHW", IF(X1075&gt;49,"MHW", IF(X1075&gt;19,"D", IF(X1075&gt;-14,"MAW", "SAW"))))</f>
        <v>MAW</v>
      </c>
      <c r="Z1075" s="52"/>
      <c r="AA1075" s="53"/>
      <c r="AB1075" s="54"/>
      <c r="AC1075" s="49"/>
      <c r="AD1075" s="49"/>
      <c r="AE1075" s="55"/>
      <c r="AF1075" s="56"/>
      <c r="AG1075" s="51"/>
      <c r="AH1075" s="57"/>
      <c r="AI1075" s="57"/>
      <c r="AJ1075" s="56"/>
      <c r="AK1075" s="58"/>
      <c r="AL1075" s="59"/>
      <c r="AM1075" s="60"/>
      <c r="AN1075" s="35">
        <f>B1075*(40)-C1075*(40)</f>
        <v>0</v>
      </c>
      <c r="AO1075" s="61">
        <f>IF(AN1075&gt;0.01,1,0)</f>
        <v>0</v>
      </c>
      <c r="AP1075" s="62">
        <f>D1075*50-E1075*50</f>
        <v>0</v>
      </c>
      <c r="AQ1075" s="61">
        <f>IF(AP1075&gt;0.01,1,0)</f>
        <v>0</v>
      </c>
      <c r="AR1075" s="63">
        <f>IF(H1075&gt;0.51,1,0)</f>
        <v>0</v>
      </c>
      <c r="AS1075" s="63">
        <f>IF(J1075&gt;0.34,1,0)</f>
        <v>0</v>
      </c>
      <c r="AT1075" s="61">
        <f>(H1075*20+I1075*10+J1075*30+K1075*10)</f>
        <v>0</v>
      </c>
      <c r="AU1075" s="63">
        <f>L1075*2</f>
        <v>0</v>
      </c>
      <c r="AV1075" s="63">
        <f>IF(AU1075&gt;0.01,1,0)</f>
        <v>0</v>
      </c>
      <c r="AW1075" s="61">
        <f>M1075*2</f>
        <v>0</v>
      </c>
      <c r="AX1075" s="61">
        <f>IF(AW1075&gt;0.01,1,0)</f>
        <v>0</v>
      </c>
      <c r="AY1075" s="61">
        <f>(N1075-O1075)*-1</f>
        <v>0</v>
      </c>
      <c r="AZ1075" s="61">
        <f>IF(AY1075&gt;0.01,1,0)</f>
        <v>0</v>
      </c>
      <c r="BA1075" s="36">
        <f>Q1075-R1075</f>
        <v>0</v>
      </c>
      <c r="BB1075" s="64">
        <f>IF(BA1075&gt;0.01,1,0)</f>
        <v>0</v>
      </c>
      <c r="BC1075" s="62">
        <f>S1075-T1075</f>
        <v>0</v>
      </c>
      <c r="BD1075" s="61">
        <f>IF(BC1075&gt;0.01,1,0)</f>
        <v>0</v>
      </c>
      <c r="BE1075" s="62">
        <f>U1075-V1075</f>
        <v>0</v>
      </c>
      <c r="BF1075" s="65">
        <f>IF(BE1075&gt;0.01,1,0)</f>
        <v>0</v>
      </c>
      <c r="BG1075" s="68"/>
      <c r="BH1075" s="67"/>
      <c r="BI1075" s="67"/>
    </row>
    <row r="1076" spans="1:61">
      <c r="A1076" s="34"/>
      <c r="B1076" s="35"/>
      <c r="C1076" s="36"/>
      <c r="D1076" s="37"/>
      <c r="E1076" s="38"/>
      <c r="F1076" s="39"/>
      <c r="G1076" s="40"/>
      <c r="H1076" s="41"/>
      <c r="I1076" s="42"/>
      <c r="J1076" s="43"/>
      <c r="K1076" s="38"/>
      <c r="L1076" s="44"/>
      <c r="M1076" s="45"/>
      <c r="N1076" s="45"/>
      <c r="O1076" s="46"/>
      <c r="P1076" s="47"/>
      <c r="Q1076" s="48"/>
      <c r="R1076" s="36"/>
      <c r="S1076" s="78"/>
      <c r="T1076" s="80"/>
      <c r="U1076" s="81"/>
      <c r="V1076" s="83"/>
      <c r="W1076" s="49">
        <f>(AO1076+AQ1076+AR1076+AS1076+AV1076+AX1076+AZ1076+BB1076+BD1076+BF1076)/10*100</f>
        <v>0</v>
      </c>
      <c r="X1076" s="50">
        <f>AN1076+AP1076+AT1076+AU1076+AW1076+AY1076</f>
        <v>0</v>
      </c>
      <c r="Y1076" s="51" t="str">
        <f>IF(X1076&gt;89,"SHW", IF(X1076&gt;49,"MHW", IF(X1076&gt;19,"D", IF(X1076&gt;-14,"MAW", "SAW"))))</f>
        <v>MAW</v>
      </c>
      <c r="Z1076" s="52"/>
      <c r="AA1076" s="53"/>
      <c r="AB1076" s="54"/>
      <c r="AC1076" s="49"/>
      <c r="AD1076" s="49"/>
      <c r="AE1076" s="55"/>
      <c r="AF1076" s="56"/>
      <c r="AG1076" s="51"/>
      <c r="AH1076" s="57"/>
      <c r="AI1076" s="57"/>
      <c r="AJ1076" s="56"/>
      <c r="AK1076" s="58"/>
      <c r="AL1076" s="59"/>
      <c r="AM1076" s="60"/>
      <c r="AN1076" s="35">
        <f>B1076*(40)-C1076*(40)</f>
        <v>0</v>
      </c>
      <c r="AO1076" s="61">
        <f>IF(AN1076&gt;0.01,1,0)</f>
        <v>0</v>
      </c>
      <c r="AP1076" s="62">
        <f>D1076*50-E1076*50</f>
        <v>0</v>
      </c>
      <c r="AQ1076" s="61">
        <f>IF(AP1076&gt;0.01,1,0)</f>
        <v>0</v>
      </c>
      <c r="AR1076" s="63">
        <f>IF(H1076&gt;0.51,1,0)</f>
        <v>0</v>
      </c>
      <c r="AS1076" s="63">
        <f>IF(J1076&gt;0.34,1,0)</f>
        <v>0</v>
      </c>
      <c r="AT1076" s="61">
        <f>(H1076*20+I1076*10+J1076*30+K1076*10)</f>
        <v>0</v>
      </c>
      <c r="AU1076" s="63">
        <f>L1076*2</f>
        <v>0</v>
      </c>
      <c r="AV1076" s="63">
        <f>IF(AU1076&gt;0.01,1,0)</f>
        <v>0</v>
      </c>
      <c r="AW1076" s="61">
        <f>M1076*2</f>
        <v>0</v>
      </c>
      <c r="AX1076" s="61">
        <f>IF(AW1076&gt;0.01,1,0)</f>
        <v>0</v>
      </c>
      <c r="AY1076" s="61">
        <f>(N1076-O1076)*-1</f>
        <v>0</v>
      </c>
      <c r="AZ1076" s="61">
        <f>IF(AY1076&gt;0.01,1,0)</f>
        <v>0</v>
      </c>
      <c r="BA1076" s="36">
        <f>Q1076-R1076</f>
        <v>0</v>
      </c>
      <c r="BB1076" s="64">
        <f>IF(BA1076&gt;0.01,1,0)</f>
        <v>0</v>
      </c>
      <c r="BC1076" s="62">
        <f>S1076-T1076</f>
        <v>0</v>
      </c>
      <c r="BD1076" s="61">
        <f>IF(BC1076&gt;0.01,1,0)</f>
        <v>0</v>
      </c>
      <c r="BE1076" s="62">
        <f>U1076-V1076</f>
        <v>0</v>
      </c>
      <c r="BF1076" s="65">
        <f>IF(BE1076&gt;0.01,1,0)</f>
        <v>0</v>
      </c>
      <c r="BG1076" s="66"/>
      <c r="BH1076" s="67"/>
      <c r="BI1076" s="67"/>
    </row>
    <row r="1077" spans="1:61">
      <c r="A1077" s="34"/>
      <c r="B1077" s="35"/>
      <c r="C1077" s="36"/>
      <c r="D1077" s="37"/>
      <c r="E1077" s="38"/>
      <c r="F1077" s="39"/>
      <c r="G1077" s="40"/>
      <c r="H1077" s="41"/>
      <c r="I1077" s="42"/>
      <c r="J1077" s="43"/>
      <c r="K1077" s="38"/>
      <c r="L1077" s="44"/>
      <c r="M1077" s="45"/>
      <c r="N1077" s="45"/>
      <c r="O1077" s="46"/>
      <c r="P1077" s="47"/>
      <c r="Q1077" s="48"/>
      <c r="R1077" s="36"/>
      <c r="S1077" s="78"/>
      <c r="T1077" s="80"/>
      <c r="U1077" s="81"/>
      <c r="V1077" s="83"/>
      <c r="W1077" s="49">
        <f>(AO1077+AQ1077+AR1077+AS1077+AV1077+AX1077+AZ1077+BB1077+BD1077+BF1077)/10*100</f>
        <v>0</v>
      </c>
      <c r="X1077" s="50">
        <f>AN1077+AP1077+AT1077+AU1077+AW1077+AY1077</f>
        <v>0</v>
      </c>
      <c r="Y1077" s="51" t="str">
        <f>IF(X1077&gt;89,"SHW", IF(X1077&gt;49,"MHW", IF(X1077&gt;19,"D", IF(X1077&gt;-14,"MAW", "SAW"))))</f>
        <v>MAW</v>
      </c>
      <c r="Z1077" s="52"/>
      <c r="AA1077" s="53"/>
      <c r="AB1077" s="54"/>
      <c r="AC1077" s="49"/>
      <c r="AD1077" s="49"/>
      <c r="AE1077" s="55"/>
      <c r="AF1077" s="56"/>
      <c r="AG1077" s="51"/>
      <c r="AH1077" s="57"/>
      <c r="AI1077" s="57"/>
      <c r="AJ1077" s="56"/>
      <c r="AK1077" s="58"/>
      <c r="AL1077" s="59"/>
      <c r="AM1077" s="60"/>
      <c r="AN1077" s="35">
        <f>B1077*(40)-C1077*(40)</f>
        <v>0</v>
      </c>
      <c r="AO1077" s="61">
        <f>IF(AN1077&gt;0.01,1,0)</f>
        <v>0</v>
      </c>
      <c r="AP1077" s="62">
        <f>D1077*50-E1077*50</f>
        <v>0</v>
      </c>
      <c r="AQ1077" s="61">
        <f>IF(AP1077&gt;0.01,1,0)</f>
        <v>0</v>
      </c>
      <c r="AR1077" s="63">
        <f>IF(H1077&gt;0.51,1,0)</f>
        <v>0</v>
      </c>
      <c r="AS1077" s="63">
        <f>IF(J1077&gt;0.34,1,0)</f>
        <v>0</v>
      </c>
      <c r="AT1077" s="61">
        <f>(H1077*20+I1077*10+J1077*30+K1077*10)</f>
        <v>0</v>
      </c>
      <c r="AU1077" s="63">
        <f>L1077*2</f>
        <v>0</v>
      </c>
      <c r="AV1077" s="63">
        <f>IF(AU1077&gt;0.01,1,0)</f>
        <v>0</v>
      </c>
      <c r="AW1077" s="61">
        <f>M1077*2</f>
        <v>0</v>
      </c>
      <c r="AX1077" s="61">
        <f>IF(AW1077&gt;0.01,1,0)</f>
        <v>0</v>
      </c>
      <c r="AY1077" s="61">
        <f>(N1077-O1077)*-1</f>
        <v>0</v>
      </c>
      <c r="AZ1077" s="61">
        <f>IF(AY1077&gt;0.01,1,0)</f>
        <v>0</v>
      </c>
      <c r="BA1077" s="36">
        <f>Q1077-R1077</f>
        <v>0</v>
      </c>
      <c r="BB1077" s="64">
        <f>IF(BA1077&gt;0.01,1,0)</f>
        <v>0</v>
      </c>
      <c r="BC1077" s="62">
        <f>S1077-T1077</f>
        <v>0</v>
      </c>
      <c r="BD1077" s="61">
        <f>IF(BC1077&gt;0.01,1,0)</f>
        <v>0</v>
      </c>
      <c r="BE1077" s="62">
        <f>U1077-V1077</f>
        <v>0</v>
      </c>
      <c r="BF1077" s="65">
        <f>IF(BE1077&gt;0.01,1,0)</f>
        <v>0</v>
      </c>
      <c r="BG1077" s="68"/>
      <c r="BH1077" s="67"/>
      <c r="BI1077" s="67"/>
    </row>
    <row r="1078" spans="1:61">
      <c r="A1078" s="34"/>
      <c r="B1078" s="35"/>
      <c r="C1078" s="36"/>
      <c r="D1078" s="37"/>
      <c r="E1078" s="38"/>
      <c r="F1078" s="39"/>
      <c r="G1078" s="40"/>
      <c r="H1078" s="41"/>
      <c r="I1078" s="42"/>
      <c r="J1078" s="43"/>
      <c r="K1078" s="38"/>
      <c r="L1078" s="44"/>
      <c r="M1078" s="45"/>
      <c r="N1078" s="45"/>
      <c r="O1078" s="46"/>
      <c r="P1078" s="47"/>
      <c r="Q1078" s="48"/>
      <c r="R1078" s="36"/>
      <c r="S1078" s="78"/>
      <c r="T1078" s="80"/>
      <c r="U1078" s="81"/>
      <c r="V1078" s="83"/>
      <c r="W1078" s="49">
        <f>(AO1078+AQ1078+AR1078+AS1078+AV1078+AX1078+AZ1078+BB1078+BD1078+BF1078)/10*100</f>
        <v>0</v>
      </c>
      <c r="X1078" s="50">
        <f>AN1078+AP1078+AT1078+AU1078+AW1078+AY1078</f>
        <v>0</v>
      </c>
      <c r="Y1078" s="51" t="str">
        <f>IF(X1078&gt;89,"SHW", IF(X1078&gt;49,"MHW", IF(X1078&gt;19,"D", IF(X1078&gt;-14,"MAW", "SAW"))))</f>
        <v>MAW</v>
      </c>
      <c r="Z1078" s="52"/>
      <c r="AA1078" s="53"/>
      <c r="AB1078" s="54"/>
      <c r="AC1078" s="49"/>
      <c r="AD1078" s="49"/>
      <c r="AE1078" s="55"/>
      <c r="AF1078" s="56"/>
      <c r="AG1078" s="51"/>
      <c r="AH1078" s="57"/>
      <c r="AI1078" s="57"/>
      <c r="AJ1078" s="56"/>
      <c r="AK1078" s="58"/>
      <c r="AL1078" s="59"/>
      <c r="AM1078" s="60"/>
      <c r="AN1078" s="35">
        <f>B1078*(40)-C1078*(40)</f>
        <v>0</v>
      </c>
      <c r="AO1078" s="61">
        <f>IF(AN1078&gt;0.01,1,0)</f>
        <v>0</v>
      </c>
      <c r="AP1078" s="62">
        <f>D1078*50-E1078*50</f>
        <v>0</v>
      </c>
      <c r="AQ1078" s="61">
        <f>IF(AP1078&gt;0.01,1,0)</f>
        <v>0</v>
      </c>
      <c r="AR1078" s="63">
        <f>IF(H1078&gt;0.51,1,0)</f>
        <v>0</v>
      </c>
      <c r="AS1078" s="63">
        <f>IF(J1078&gt;0.34,1,0)</f>
        <v>0</v>
      </c>
      <c r="AT1078" s="61">
        <f>(H1078*20+I1078*10+J1078*30+K1078*10)</f>
        <v>0</v>
      </c>
      <c r="AU1078" s="63">
        <f>L1078*2</f>
        <v>0</v>
      </c>
      <c r="AV1078" s="63">
        <f>IF(AU1078&gt;0.01,1,0)</f>
        <v>0</v>
      </c>
      <c r="AW1078" s="61">
        <f>M1078*2</f>
        <v>0</v>
      </c>
      <c r="AX1078" s="61">
        <f>IF(AW1078&gt;0.01,1,0)</f>
        <v>0</v>
      </c>
      <c r="AY1078" s="61">
        <f>(N1078-O1078)*-1</f>
        <v>0</v>
      </c>
      <c r="AZ1078" s="61">
        <f>IF(AY1078&gt;0.01,1,0)</f>
        <v>0</v>
      </c>
      <c r="BA1078" s="36">
        <f>Q1078-R1078</f>
        <v>0</v>
      </c>
      <c r="BB1078" s="64">
        <f>IF(BA1078&gt;0.01,1,0)</f>
        <v>0</v>
      </c>
      <c r="BC1078" s="62">
        <f>S1078-T1078</f>
        <v>0</v>
      </c>
      <c r="BD1078" s="61">
        <f>IF(BC1078&gt;0.01,1,0)</f>
        <v>0</v>
      </c>
      <c r="BE1078" s="62">
        <f>U1078-V1078</f>
        <v>0</v>
      </c>
      <c r="BF1078" s="65">
        <f>IF(BE1078&gt;0.01,1,0)</f>
        <v>0</v>
      </c>
      <c r="BG1078" s="68"/>
      <c r="BH1078" s="67"/>
      <c r="BI1078" s="67"/>
    </row>
    <row r="1079" spans="1:61">
      <c r="A1079" s="34"/>
      <c r="B1079" s="35"/>
      <c r="C1079" s="36"/>
      <c r="D1079" s="37"/>
      <c r="E1079" s="38"/>
      <c r="F1079" s="39"/>
      <c r="G1079" s="40"/>
      <c r="H1079" s="41"/>
      <c r="I1079" s="42"/>
      <c r="J1079" s="43"/>
      <c r="K1079" s="38"/>
      <c r="L1079" s="44"/>
      <c r="M1079" s="45"/>
      <c r="N1079" s="45"/>
      <c r="O1079" s="46"/>
      <c r="P1079" s="47"/>
      <c r="Q1079" s="48"/>
      <c r="R1079" s="36"/>
      <c r="S1079" s="78"/>
      <c r="T1079" s="80"/>
      <c r="U1079" s="81"/>
      <c r="V1079" s="83"/>
      <c r="W1079" s="49">
        <f>(AO1079+AQ1079+AR1079+AS1079+AV1079+AX1079+AZ1079+BB1079+BD1079+BF1079)/10*100</f>
        <v>0</v>
      </c>
      <c r="X1079" s="50">
        <f>AN1079+AP1079+AT1079+AU1079+AW1079+AY1079</f>
        <v>0</v>
      </c>
      <c r="Y1079" s="51" t="str">
        <f>IF(X1079&gt;89,"SHW", IF(X1079&gt;49,"MHW", IF(X1079&gt;19,"D", IF(X1079&gt;-14,"MAW", "SAW"))))</f>
        <v>MAW</v>
      </c>
      <c r="Z1079" s="52"/>
      <c r="AA1079" s="53"/>
      <c r="AB1079" s="54"/>
      <c r="AC1079" s="49"/>
      <c r="AD1079" s="49"/>
      <c r="AE1079" s="55"/>
      <c r="AF1079" s="56"/>
      <c r="AG1079" s="51"/>
      <c r="AH1079" s="57"/>
      <c r="AI1079" s="57"/>
      <c r="AJ1079" s="56"/>
      <c r="AK1079" s="58"/>
      <c r="AL1079" s="59"/>
      <c r="AM1079" s="60"/>
      <c r="AN1079" s="35">
        <f>B1079*(40)-C1079*(40)</f>
        <v>0</v>
      </c>
      <c r="AO1079" s="61">
        <f>IF(AN1079&gt;0.01,1,0)</f>
        <v>0</v>
      </c>
      <c r="AP1079" s="62">
        <f>D1079*50-E1079*50</f>
        <v>0</v>
      </c>
      <c r="AQ1079" s="61">
        <f>IF(AP1079&gt;0.01,1,0)</f>
        <v>0</v>
      </c>
      <c r="AR1079" s="63">
        <f>IF(H1079&gt;0.51,1,0)</f>
        <v>0</v>
      </c>
      <c r="AS1079" s="63">
        <f>IF(J1079&gt;0.34,1,0)</f>
        <v>0</v>
      </c>
      <c r="AT1079" s="61">
        <f>(H1079*20+I1079*10+J1079*30+K1079*10)</f>
        <v>0</v>
      </c>
      <c r="AU1079" s="63">
        <f>L1079*2</f>
        <v>0</v>
      </c>
      <c r="AV1079" s="63">
        <f>IF(AU1079&gt;0.01,1,0)</f>
        <v>0</v>
      </c>
      <c r="AW1079" s="61">
        <f>M1079*2</f>
        <v>0</v>
      </c>
      <c r="AX1079" s="61">
        <f>IF(AW1079&gt;0.01,1,0)</f>
        <v>0</v>
      </c>
      <c r="AY1079" s="61">
        <f>(N1079-O1079)*-1</f>
        <v>0</v>
      </c>
      <c r="AZ1079" s="61">
        <f>IF(AY1079&gt;0.01,1,0)</f>
        <v>0</v>
      </c>
      <c r="BA1079" s="36">
        <f>Q1079-R1079</f>
        <v>0</v>
      </c>
      <c r="BB1079" s="64">
        <f>IF(BA1079&gt;0.01,1,0)</f>
        <v>0</v>
      </c>
      <c r="BC1079" s="62">
        <f>S1079-T1079</f>
        <v>0</v>
      </c>
      <c r="BD1079" s="61">
        <f>IF(BC1079&gt;0.01,1,0)</f>
        <v>0</v>
      </c>
      <c r="BE1079" s="62">
        <f>U1079-V1079</f>
        <v>0</v>
      </c>
      <c r="BF1079" s="65">
        <f>IF(BE1079&gt;0.01,1,0)</f>
        <v>0</v>
      </c>
      <c r="BG1079" s="68"/>
      <c r="BH1079" s="67"/>
      <c r="BI1079" s="67"/>
    </row>
    <row r="1080" spans="1:61">
      <c r="A1080" s="34"/>
      <c r="B1080" s="35"/>
      <c r="C1080" s="36"/>
      <c r="D1080" s="37"/>
      <c r="E1080" s="38"/>
      <c r="F1080" s="39"/>
      <c r="G1080" s="40"/>
      <c r="H1080" s="41"/>
      <c r="I1080" s="42"/>
      <c r="J1080" s="43"/>
      <c r="K1080" s="38"/>
      <c r="L1080" s="44"/>
      <c r="M1080" s="45"/>
      <c r="N1080" s="45"/>
      <c r="O1080" s="46"/>
      <c r="P1080" s="47"/>
      <c r="Q1080" s="48"/>
      <c r="R1080" s="36"/>
      <c r="S1080" s="78"/>
      <c r="T1080" s="80"/>
      <c r="U1080" s="81"/>
      <c r="V1080" s="83"/>
      <c r="W1080" s="49">
        <f>(AO1080+AQ1080+AR1080+AS1080+AV1080+AX1080+AZ1080+BB1080+BD1080+BF1080)/10*100</f>
        <v>0</v>
      </c>
      <c r="X1080" s="50">
        <f>AN1080+AP1080+AT1080+AU1080+AW1080+AY1080</f>
        <v>0</v>
      </c>
      <c r="Y1080" s="51" t="str">
        <f>IF(X1080&gt;89,"SHW", IF(X1080&gt;49,"MHW", IF(X1080&gt;19,"D", IF(X1080&gt;-14,"MAW", "SAW"))))</f>
        <v>MAW</v>
      </c>
      <c r="Z1080" s="52"/>
      <c r="AA1080" s="53"/>
      <c r="AB1080" s="54"/>
      <c r="AC1080" s="49"/>
      <c r="AD1080" s="49"/>
      <c r="AE1080" s="55"/>
      <c r="AF1080" s="56"/>
      <c r="AG1080" s="51"/>
      <c r="AH1080" s="57"/>
      <c r="AI1080" s="57"/>
      <c r="AJ1080" s="56"/>
      <c r="AK1080" s="58"/>
      <c r="AL1080" s="59"/>
      <c r="AM1080" s="60"/>
      <c r="AN1080" s="35">
        <f>B1080*(40)-C1080*(40)</f>
        <v>0</v>
      </c>
      <c r="AO1080" s="61">
        <f>IF(AN1080&gt;0.01,1,0)</f>
        <v>0</v>
      </c>
      <c r="AP1080" s="62">
        <f>D1080*50-E1080*50</f>
        <v>0</v>
      </c>
      <c r="AQ1080" s="61">
        <f>IF(AP1080&gt;0.01,1,0)</f>
        <v>0</v>
      </c>
      <c r="AR1080" s="63">
        <f>IF(H1080&gt;0.51,1,0)</f>
        <v>0</v>
      </c>
      <c r="AS1080" s="63">
        <f>IF(J1080&gt;0.34,1,0)</f>
        <v>0</v>
      </c>
      <c r="AT1080" s="61">
        <f>(H1080*20+I1080*10+J1080*30+K1080*10)</f>
        <v>0</v>
      </c>
      <c r="AU1080" s="63">
        <f>L1080*2</f>
        <v>0</v>
      </c>
      <c r="AV1080" s="63">
        <f>IF(AU1080&gt;0.01,1,0)</f>
        <v>0</v>
      </c>
      <c r="AW1080" s="61">
        <f>M1080*2</f>
        <v>0</v>
      </c>
      <c r="AX1080" s="61">
        <f>IF(AW1080&gt;0.01,1,0)</f>
        <v>0</v>
      </c>
      <c r="AY1080" s="61">
        <f>(N1080-O1080)*-1</f>
        <v>0</v>
      </c>
      <c r="AZ1080" s="61">
        <f>IF(AY1080&gt;0.01,1,0)</f>
        <v>0</v>
      </c>
      <c r="BA1080" s="36">
        <f>Q1080-R1080</f>
        <v>0</v>
      </c>
      <c r="BB1080" s="64">
        <f>IF(BA1080&gt;0.01,1,0)</f>
        <v>0</v>
      </c>
      <c r="BC1080" s="62">
        <f>S1080-T1080</f>
        <v>0</v>
      </c>
      <c r="BD1080" s="61">
        <f>IF(BC1080&gt;0.01,1,0)</f>
        <v>0</v>
      </c>
      <c r="BE1080" s="62">
        <f>U1080-V1080</f>
        <v>0</v>
      </c>
      <c r="BF1080" s="65">
        <f>IF(BE1080&gt;0.01,1,0)</f>
        <v>0</v>
      </c>
      <c r="BG1080" s="68"/>
      <c r="BH1080" s="67"/>
      <c r="BI1080" s="67"/>
    </row>
    <row r="1081" spans="1:61">
      <c r="A1081" s="34"/>
      <c r="B1081" s="35"/>
      <c r="C1081" s="36"/>
      <c r="D1081" s="37"/>
      <c r="E1081" s="38"/>
      <c r="F1081" s="39"/>
      <c r="G1081" s="40"/>
      <c r="H1081" s="41"/>
      <c r="I1081" s="42"/>
      <c r="J1081" s="43"/>
      <c r="K1081" s="38"/>
      <c r="L1081" s="44"/>
      <c r="M1081" s="45"/>
      <c r="N1081" s="45"/>
      <c r="O1081" s="46"/>
      <c r="P1081" s="47"/>
      <c r="Q1081" s="48"/>
      <c r="R1081" s="36"/>
      <c r="S1081" s="78"/>
      <c r="T1081" s="80"/>
      <c r="U1081" s="81"/>
      <c r="V1081" s="83"/>
      <c r="W1081" s="49">
        <f>(AO1081+AQ1081+AR1081+AS1081+AV1081+AX1081+AZ1081+BB1081+BD1081+BF1081)/10*100</f>
        <v>0</v>
      </c>
      <c r="X1081" s="50">
        <f>AN1081+AP1081+AT1081+AU1081+AW1081+AY1081</f>
        <v>0</v>
      </c>
      <c r="Y1081" s="51" t="str">
        <f>IF(X1081&gt;89,"SHW", IF(X1081&gt;49,"MHW", IF(X1081&gt;19,"D", IF(X1081&gt;-14,"MAW", "SAW"))))</f>
        <v>MAW</v>
      </c>
      <c r="Z1081" s="52"/>
      <c r="AA1081" s="53"/>
      <c r="AB1081" s="54"/>
      <c r="AC1081" s="49"/>
      <c r="AD1081" s="49"/>
      <c r="AE1081" s="55"/>
      <c r="AF1081" s="56"/>
      <c r="AG1081" s="51"/>
      <c r="AH1081" s="57"/>
      <c r="AI1081" s="57"/>
      <c r="AJ1081" s="56"/>
      <c r="AK1081" s="58"/>
      <c r="AL1081" s="59"/>
      <c r="AM1081" s="60"/>
      <c r="AN1081" s="35">
        <f>B1081*(40)-C1081*(40)</f>
        <v>0</v>
      </c>
      <c r="AO1081" s="61">
        <f>IF(AN1081&gt;0.01,1,0)</f>
        <v>0</v>
      </c>
      <c r="AP1081" s="62">
        <f>D1081*50-E1081*50</f>
        <v>0</v>
      </c>
      <c r="AQ1081" s="61">
        <f>IF(AP1081&gt;0.01,1,0)</f>
        <v>0</v>
      </c>
      <c r="AR1081" s="63">
        <f>IF(H1081&gt;0.51,1,0)</f>
        <v>0</v>
      </c>
      <c r="AS1081" s="63">
        <f>IF(J1081&gt;0.34,1,0)</f>
        <v>0</v>
      </c>
      <c r="AT1081" s="61">
        <f>(H1081*20+I1081*10+J1081*30+K1081*10)</f>
        <v>0</v>
      </c>
      <c r="AU1081" s="63">
        <f>L1081*2</f>
        <v>0</v>
      </c>
      <c r="AV1081" s="63">
        <f>IF(AU1081&gt;0.01,1,0)</f>
        <v>0</v>
      </c>
      <c r="AW1081" s="61">
        <f>M1081*2</f>
        <v>0</v>
      </c>
      <c r="AX1081" s="61">
        <f>IF(AW1081&gt;0.01,1,0)</f>
        <v>0</v>
      </c>
      <c r="AY1081" s="61">
        <f>(N1081-O1081)*-1</f>
        <v>0</v>
      </c>
      <c r="AZ1081" s="61">
        <f>IF(AY1081&gt;0.01,1,0)</f>
        <v>0</v>
      </c>
      <c r="BA1081" s="36">
        <f>Q1081-R1081</f>
        <v>0</v>
      </c>
      <c r="BB1081" s="64">
        <f>IF(BA1081&gt;0.01,1,0)</f>
        <v>0</v>
      </c>
      <c r="BC1081" s="62">
        <f>S1081-T1081</f>
        <v>0</v>
      </c>
      <c r="BD1081" s="61">
        <f>IF(BC1081&gt;0.01,1,0)</f>
        <v>0</v>
      </c>
      <c r="BE1081" s="62">
        <f>U1081-V1081</f>
        <v>0</v>
      </c>
      <c r="BF1081" s="65">
        <f>IF(BE1081&gt;0.01,1,0)</f>
        <v>0</v>
      </c>
      <c r="BG1081" s="68"/>
      <c r="BH1081" s="67"/>
      <c r="BI1081" s="67"/>
    </row>
    <row r="1082" spans="1:61">
      <c r="A1082" s="34"/>
      <c r="B1082" s="35"/>
      <c r="C1082" s="36"/>
      <c r="D1082" s="37"/>
      <c r="E1082" s="38"/>
      <c r="F1082" s="39"/>
      <c r="G1082" s="40"/>
      <c r="H1082" s="41"/>
      <c r="I1082" s="42"/>
      <c r="J1082" s="43"/>
      <c r="K1082" s="38"/>
      <c r="L1082" s="44"/>
      <c r="M1082" s="45"/>
      <c r="N1082" s="45"/>
      <c r="O1082" s="46"/>
      <c r="P1082" s="47"/>
      <c r="Q1082" s="48"/>
      <c r="R1082" s="36"/>
      <c r="S1082" s="78"/>
      <c r="T1082" s="80"/>
      <c r="U1082" s="81"/>
      <c r="V1082" s="83"/>
      <c r="W1082" s="49">
        <f>(AO1082+AQ1082+AR1082+AS1082+AV1082+AX1082+AZ1082+BB1082+BD1082+BF1082)/10*100</f>
        <v>0</v>
      </c>
      <c r="X1082" s="50">
        <f>AN1082+AP1082+AT1082+AU1082+AW1082+AY1082</f>
        <v>0</v>
      </c>
      <c r="Y1082" s="51" t="str">
        <f>IF(X1082&gt;89,"SHW", IF(X1082&gt;49,"MHW", IF(X1082&gt;19,"D", IF(X1082&gt;-14,"MAW", "SAW"))))</f>
        <v>MAW</v>
      </c>
      <c r="Z1082" s="52"/>
      <c r="AA1082" s="53"/>
      <c r="AB1082" s="54"/>
      <c r="AC1082" s="49"/>
      <c r="AD1082" s="49"/>
      <c r="AE1082" s="55"/>
      <c r="AF1082" s="56"/>
      <c r="AG1082" s="51"/>
      <c r="AH1082" s="57"/>
      <c r="AI1082" s="57"/>
      <c r="AJ1082" s="56"/>
      <c r="AK1082" s="58"/>
      <c r="AL1082" s="59"/>
      <c r="AM1082" s="60"/>
      <c r="AN1082" s="35">
        <f>B1082*(40)-C1082*(40)</f>
        <v>0</v>
      </c>
      <c r="AO1082" s="61">
        <f>IF(AN1082&gt;0.01,1,0)</f>
        <v>0</v>
      </c>
      <c r="AP1082" s="62">
        <f>D1082*50-E1082*50</f>
        <v>0</v>
      </c>
      <c r="AQ1082" s="61">
        <f>IF(AP1082&gt;0.01,1,0)</f>
        <v>0</v>
      </c>
      <c r="AR1082" s="63">
        <f>IF(H1082&gt;0.51,1,0)</f>
        <v>0</v>
      </c>
      <c r="AS1082" s="63">
        <f>IF(J1082&gt;0.34,1,0)</f>
        <v>0</v>
      </c>
      <c r="AT1082" s="61">
        <f>(H1082*20+I1082*10+J1082*30+K1082*10)</f>
        <v>0</v>
      </c>
      <c r="AU1082" s="63">
        <f>L1082*2</f>
        <v>0</v>
      </c>
      <c r="AV1082" s="63">
        <f>IF(AU1082&gt;0.01,1,0)</f>
        <v>0</v>
      </c>
      <c r="AW1082" s="61">
        <f>M1082*2</f>
        <v>0</v>
      </c>
      <c r="AX1082" s="61">
        <f>IF(AW1082&gt;0.01,1,0)</f>
        <v>0</v>
      </c>
      <c r="AY1082" s="61">
        <f>(N1082-O1082)*-1</f>
        <v>0</v>
      </c>
      <c r="AZ1082" s="61">
        <f>IF(AY1082&gt;0.01,1,0)</f>
        <v>0</v>
      </c>
      <c r="BA1082" s="36">
        <f>Q1082-R1082</f>
        <v>0</v>
      </c>
      <c r="BB1082" s="64">
        <f>IF(BA1082&gt;0.01,1,0)</f>
        <v>0</v>
      </c>
      <c r="BC1082" s="62">
        <f>S1082-T1082</f>
        <v>0</v>
      </c>
      <c r="BD1082" s="61">
        <f>IF(BC1082&gt;0.01,1,0)</f>
        <v>0</v>
      </c>
      <c r="BE1082" s="62">
        <f>U1082-V1082</f>
        <v>0</v>
      </c>
      <c r="BF1082" s="65">
        <f>IF(BE1082&gt;0.01,1,0)</f>
        <v>0</v>
      </c>
      <c r="BG1082" s="68"/>
      <c r="BH1082" s="67"/>
      <c r="BI1082" s="67"/>
    </row>
    <row r="1083" spans="1:61">
      <c r="A1083" s="34"/>
      <c r="B1083" s="35"/>
      <c r="C1083" s="36"/>
      <c r="D1083" s="37"/>
      <c r="E1083" s="38"/>
      <c r="F1083" s="39"/>
      <c r="G1083" s="40"/>
      <c r="H1083" s="41"/>
      <c r="I1083" s="42"/>
      <c r="J1083" s="43"/>
      <c r="K1083" s="38"/>
      <c r="L1083" s="44"/>
      <c r="M1083" s="45"/>
      <c r="N1083" s="45"/>
      <c r="O1083" s="46"/>
      <c r="P1083" s="47"/>
      <c r="Q1083" s="48"/>
      <c r="R1083" s="36"/>
      <c r="S1083" s="78"/>
      <c r="T1083" s="80"/>
      <c r="U1083" s="81"/>
      <c r="V1083" s="83"/>
      <c r="W1083" s="49">
        <f>(AO1083+AQ1083+AR1083+AS1083+AV1083+AX1083+AZ1083+BB1083+BD1083+BF1083)/10*100</f>
        <v>0</v>
      </c>
      <c r="X1083" s="50">
        <f>AN1083+AP1083+AT1083+AU1083+AW1083+AY1083</f>
        <v>0</v>
      </c>
      <c r="Y1083" s="51" t="str">
        <f>IF(X1083&gt;89,"SHW", IF(X1083&gt;49,"MHW", IF(X1083&gt;19,"D", IF(X1083&gt;-14,"MAW", "SAW"))))</f>
        <v>MAW</v>
      </c>
      <c r="Z1083" s="52"/>
      <c r="AA1083" s="53"/>
      <c r="AB1083" s="54"/>
      <c r="AC1083" s="49"/>
      <c r="AD1083" s="49"/>
      <c r="AE1083" s="55"/>
      <c r="AF1083" s="56"/>
      <c r="AG1083" s="51"/>
      <c r="AH1083" s="57"/>
      <c r="AI1083" s="57"/>
      <c r="AJ1083" s="56"/>
      <c r="AK1083" s="58"/>
      <c r="AL1083" s="59"/>
      <c r="AM1083" s="60"/>
      <c r="AN1083" s="35">
        <f>B1083*(40)-C1083*(40)</f>
        <v>0</v>
      </c>
      <c r="AO1083" s="61">
        <f>IF(AN1083&gt;0.01,1,0)</f>
        <v>0</v>
      </c>
      <c r="AP1083" s="62">
        <f>D1083*50-E1083*50</f>
        <v>0</v>
      </c>
      <c r="AQ1083" s="61">
        <f>IF(AP1083&gt;0.01,1,0)</f>
        <v>0</v>
      </c>
      <c r="AR1083" s="63">
        <f>IF(H1083&gt;0.51,1,0)</f>
        <v>0</v>
      </c>
      <c r="AS1083" s="63">
        <f>IF(J1083&gt;0.34,1,0)</f>
        <v>0</v>
      </c>
      <c r="AT1083" s="61">
        <f>(H1083*20+I1083*10+J1083*30+K1083*10)</f>
        <v>0</v>
      </c>
      <c r="AU1083" s="63">
        <f>L1083*2</f>
        <v>0</v>
      </c>
      <c r="AV1083" s="63">
        <f>IF(AU1083&gt;0.01,1,0)</f>
        <v>0</v>
      </c>
      <c r="AW1083" s="61">
        <f>M1083*2</f>
        <v>0</v>
      </c>
      <c r="AX1083" s="61">
        <f>IF(AW1083&gt;0.01,1,0)</f>
        <v>0</v>
      </c>
      <c r="AY1083" s="61">
        <f>(N1083-O1083)*-1</f>
        <v>0</v>
      </c>
      <c r="AZ1083" s="61">
        <f>IF(AY1083&gt;0.01,1,0)</f>
        <v>0</v>
      </c>
      <c r="BA1083" s="36">
        <f>Q1083-R1083</f>
        <v>0</v>
      </c>
      <c r="BB1083" s="64">
        <f>IF(BA1083&gt;0.01,1,0)</f>
        <v>0</v>
      </c>
      <c r="BC1083" s="62">
        <f>S1083-T1083</f>
        <v>0</v>
      </c>
      <c r="BD1083" s="61">
        <f>IF(BC1083&gt;0.01,1,0)</f>
        <v>0</v>
      </c>
      <c r="BE1083" s="62">
        <f>U1083-V1083</f>
        <v>0</v>
      </c>
      <c r="BF1083" s="65">
        <f>IF(BE1083&gt;0.01,1,0)</f>
        <v>0</v>
      </c>
      <c r="BG1083" s="68"/>
      <c r="BH1083" s="67"/>
      <c r="BI1083" s="67"/>
    </row>
    <row r="1084" spans="1:61">
      <c r="A1084" s="34"/>
      <c r="B1084" s="35"/>
      <c r="C1084" s="36"/>
      <c r="D1084" s="37"/>
      <c r="E1084" s="38"/>
      <c r="F1084" s="39"/>
      <c r="G1084" s="40"/>
      <c r="H1084" s="41"/>
      <c r="I1084" s="42"/>
      <c r="J1084" s="43"/>
      <c r="K1084" s="38"/>
      <c r="L1084" s="44"/>
      <c r="M1084" s="45"/>
      <c r="N1084" s="45"/>
      <c r="O1084" s="46"/>
      <c r="P1084" s="47"/>
      <c r="Q1084" s="48"/>
      <c r="R1084" s="36"/>
      <c r="S1084" s="78"/>
      <c r="T1084" s="80"/>
      <c r="U1084" s="81"/>
      <c r="V1084" s="83"/>
      <c r="W1084" s="49">
        <f>(AO1084+AQ1084+AR1084+AS1084+AV1084+AX1084+AZ1084+BB1084+BD1084+BF1084)/10*100</f>
        <v>0</v>
      </c>
      <c r="X1084" s="50">
        <f>AN1084+AP1084+AT1084+AU1084+AW1084+AY1084</f>
        <v>0</v>
      </c>
      <c r="Y1084" s="51" t="str">
        <f>IF(X1084&gt;89,"SHW", IF(X1084&gt;49,"MHW", IF(X1084&gt;19,"D", IF(X1084&gt;-14,"MAW", "SAW"))))</f>
        <v>MAW</v>
      </c>
      <c r="Z1084" s="52"/>
      <c r="AA1084" s="53"/>
      <c r="AB1084" s="54"/>
      <c r="AC1084" s="49"/>
      <c r="AD1084" s="49"/>
      <c r="AE1084" s="55"/>
      <c r="AF1084" s="56"/>
      <c r="AG1084" s="51"/>
      <c r="AH1084" s="57"/>
      <c r="AI1084" s="57"/>
      <c r="AJ1084" s="56"/>
      <c r="AK1084" s="58"/>
      <c r="AL1084" s="59"/>
      <c r="AM1084" s="60"/>
      <c r="AN1084" s="35">
        <f>B1084*(40)-C1084*(40)</f>
        <v>0</v>
      </c>
      <c r="AO1084" s="61">
        <f>IF(AN1084&gt;0.01,1,0)</f>
        <v>0</v>
      </c>
      <c r="AP1084" s="62">
        <f>D1084*50-E1084*50</f>
        <v>0</v>
      </c>
      <c r="AQ1084" s="61">
        <f>IF(AP1084&gt;0.01,1,0)</f>
        <v>0</v>
      </c>
      <c r="AR1084" s="63">
        <f>IF(H1084&gt;0.51,1,0)</f>
        <v>0</v>
      </c>
      <c r="AS1084" s="63">
        <f>IF(J1084&gt;0.34,1,0)</f>
        <v>0</v>
      </c>
      <c r="AT1084" s="61">
        <f>(H1084*20+I1084*10+J1084*30+K1084*10)</f>
        <v>0</v>
      </c>
      <c r="AU1084" s="63">
        <f>L1084*2</f>
        <v>0</v>
      </c>
      <c r="AV1084" s="63">
        <f>IF(AU1084&gt;0.01,1,0)</f>
        <v>0</v>
      </c>
      <c r="AW1084" s="61">
        <f>M1084*2</f>
        <v>0</v>
      </c>
      <c r="AX1084" s="61">
        <f>IF(AW1084&gt;0.01,1,0)</f>
        <v>0</v>
      </c>
      <c r="AY1084" s="61">
        <f>(N1084-O1084)*-1</f>
        <v>0</v>
      </c>
      <c r="AZ1084" s="61">
        <f>IF(AY1084&gt;0.01,1,0)</f>
        <v>0</v>
      </c>
      <c r="BA1084" s="36">
        <f>Q1084-R1084</f>
        <v>0</v>
      </c>
      <c r="BB1084" s="64">
        <f>IF(BA1084&gt;0.01,1,0)</f>
        <v>0</v>
      </c>
      <c r="BC1084" s="62">
        <f>S1084-T1084</f>
        <v>0</v>
      </c>
      <c r="BD1084" s="61">
        <f>IF(BC1084&gt;0.01,1,0)</f>
        <v>0</v>
      </c>
      <c r="BE1084" s="62">
        <f>U1084-V1084</f>
        <v>0</v>
      </c>
      <c r="BF1084" s="65">
        <f>IF(BE1084&gt;0.01,1,0)</f>
        <v>0</v>
      </c>
      <c r="BG1084" s="68"/>
      <c r="BH1084" s="67"/>
      <c r="BI1084" s="67"/>
    </row>
    <row r="1085" spans="1:61">
      <c r="A1085" s="34"/>
      <c r="B1085" s="35"/>
      <c r="C1085" s="36"/>
      <c r="D1085" s="37"/>
      <c r="E1085" s="38"/>
      <c r="F1085" s="39"/>
      <c r="G1085" s="40"/>
      <c r="H1085" s="41"/>
      <c r="I1085" s="42"/>
      <c r="J1085" s="43"/>
      <c r="K1085" s="38"/>
      <c r="L1085" s="44"/>
      <c r="M1085" s="45"/>
      <c r="N1085" s="45"/>
      <c r="O1085" s="46"/>
      <c r="P1085" s="47"/>
      <c r="Q1085" s="48"/>
      <c r="R1085" s="36"/>
      <c r="S1085" s="78"/>
      <c r="T1085" s="80"/>
      <c r="U1085" s="81"/>
      <c r="V1085" s="83"/>
      <c r="W1085" s="49">
        <f>(AO1085+AQ1085+AR1085+AS1085+AV1085+AX1085+AZ1085+BB1085+BD1085+BF1085)/10*100</f>
        <v>0</v>
      </c>
      <c r="X1085" s="50">
        <f>AN1085+AP1085+AT1085+AU1085+AW1085+AY1085</f>
        <v>0</v>
      </c>
      <c r="Y1085" s="51" t="str">
        <f>IF(X1085&gt;89,"SHW", IF(X1085&gt;49,"MHW", IF(X1085&gt;19,"D", IF(X1085&gt;-14,"MAW", "SAW"))))</f>
        <v>MAW</v>
      </c>
      <c r="Z1085" s="52"/>
      <c r="AA1085" s="53"/>
      <c r="AB1085" s="54"/>
      <c r="AC1085" s="49"/>
      <c r="AD1085" s="49"/>
      <c r="AE1085" s="55"/>
      <c r="AF1085" s="56"/>
      <c r="AG1085" s="51"/>
      <c r="AH1085" s="57"/>
      <c r="AI1085" s="57"/>
      <c r="AJ1085" s="56"/>
      <c r="AK1085" s="58"/>
      <c r="AL1085" s="59"/>
      <c r="AM1085" s="60"/>
      <c r="AN1085" s="35">
        <f>B1085*(40)-C1085*(40)</f>
        <v>0</v>
      </c>
      <c r="AO1085" s="61">
        <f>IF(AN1085&gt;0.01,1,0)</f>
        <v>0</v>
      </c>
      <c r="AP1085" s="62">
        <f>D1085*50-E1085*50</f>
        <v>0</v>
      </c>
      <c r="AQ1085" s="61">
        <f>IF(AP1085&gt;0.01,1,0)</f>
        <v>0</v>
      </c>
      <c r="AR1085" s="63">
        <f>IF(H1085&gt;0.51,1,0)</f>
        <v>0</v>
      </c>
      <c r="AS1085" s="63">
        <f>IF(J1085&gt;0.34,1,0)</f>
        <v>0</v>
      </c>
      <c r="AT1085" s="61">
        <f>(H1085*20+I1085*10+J1085*30+K1085*10)</f>
        <v>0</v>
      </c>
      <c r="AU1085" s="63">
        <f>L1085*2</f>
        <v>0</v>
      </c>
      <c r="AV1085" s="63">
        <f>IF(AU1085&gt;0.01,1,0)</f>
        <v>0</v>
      </c>
      <c r="AW1085" s="61">
        <f>M1085*2</f>
        <v>0</v>
      </c>
      <c r="AX1085" s="61">
        <f>IF(AW1085&gt;0.01,1,0)</f>
        <v>0</v>
      </c>
      <c r="AY1085" s="61">
        <f>(N1085-O1085)*-1</f>
        <v>0</v>
      </c>
      <c r="AZ1085" s="61">
        <f>IF(AY1085&gt;0.01,1,0)</f>
        <v>0</v>
      </c>
      <c r="BA1085" s="36">
        <f>Q1085-R1085</f>
        <v>0</v>
      </c>
      <c r="BB1085" s="64">
        <f>IF(BA1085&gt;0.01,1,0)</f>
        <v>0</v>
      </c>
      <c r="BC1085" s="62">
        <f>S1085-T1085</f>
        <v>0</v>
      </c>
      <c r="BD1085" s="61">
        <f>IF(BC1085&gt;0.01,1,0)</f>
        <v>0</v>
      </c>
      <c r="BE1085" s="62">
        <f>U1085-V1085</f>
        <v>0</v>
      </c>
      <c r="BF1085" s="65">
        <f>IF(BE1085&gt;0.01,1,0)</f>
        <v>0</v>
      </c>
      <c r="BG1085" s="66"/>
      <c r="BH1085" s="67"/>
      <c r="BI1085" s="67"/>
    </row>
    <row r="1086" spans="1:61">
      <c r="A1086" s="34"/>
      <c r="B1086" s="35"/>
      <c r="C1086" s="36"/>
      <c r="D1086" s="37"/>
      <c r="E1086" s="38"/>
      <c r="F1086" s="39"/>
      <c r="G1086" s="40"/>
      <c r="H1086" s="41"/>
      <c r="I1086" s="42"/>
      <c r="J1086" s="43"/>
      <c r="K1086" s="38"/>
      <c r="L1086" s="44"/>
      <c r="M1086" s="45"/>
      <c r="N1086" s="45"/>
      <c r="O1086" s="46"/>
      <c r="P1086" s="47"/>
      <c r="Q1086" s="48"/>
      <c r="R1086" s="36"/>
      <c r="S1086" s="78"/>
      <c r="T1086" s="80"/>
      <c r="U1086" s="81"/>
      <c r="V1086" s="83"/>
      <c r="W1086" s="49">
        <f>(AO1086+AQ1086+AR1086+AS1086+AV1086+AX1086+AZ1086+BB1086+BD1086+BF1086)/10*100</f>
        <v>0</v>
      </c>
      <c r="X1086" s="50">
        <f>AN1086+AP1086+AT1086+AU1086+AW1086+AY1086</f>
        <v>0</v>
      </c>
      <c r="Y1086" s="51" t="str">
        <f>IF(X1086&gt;89,"SHW", IF(X1086&gt;49,"MHW", IF(X1086&gt;19,"D", IF(X1086&gt;-14,"MAW", "SAW"))))</f>
        <v>MAW</v>
      </c>
      <c r="Z1086" s="52"/>
      <c r="AA1086" s="53"/>
      <c r="AB1086" s="54"/>
      <c r="AC1086" s="49"/>
      <c r="AD1086" s="49"/>
      <c r="AE1086" s="55"/>
      <c r="AF1086" s="56"/>
      <c r="AG1086" s="51"/>
      <c r="AH1086" s="57"/>
      <c r="AI1086" s="57"/>
      <c r="AJ1086" s="56"/>
      <c r="AK1086" s="58"/>
      <c r="AL1086" s="59"/>
      <c r="AM1086" s="60"/>
      <c r="AN1086" s="35">
        <f>B1086*(40)-C1086*(40)</f>
        <v>0</v>
      </c>
      <c r="AO1086" s="61">
        <f>IF(AN1086&gt;0.01,1,0)</f>
        <v>0</v>
      </c>
      <c r="AP1086" s="62">
        <f>D1086*50-E1086*50</f>
        <v>0</v>
      </c>
      <c r="AQ1086" s="61">
        <f>IF(AP1086&gt;0.01,1,0)</f>
        <v>0</v>
      </c>
      <c r="AR1086" s="63">
        <f>IF(H1086&gt;0.51,1,0)</f>
        <v>0</v>
      </c>
      <c r="AS1086" s="63">
        <f>IF(J1086&gt;0.34,1,0)</f>
        <v>0</v>
      </c>
      <c r="AT1086" s="61">
        <f>(H1086*20+I1086*10+J1086*30+K1086*10)</f>
        <v>0</v>
      </c>
      <c r="AU1086" s="63">
        <f>L1086*2</f>
        <v>0</v>
      </c>
      <c r="AV1086" s="63">
        <f>IF(AU1086&gt;0.01,1,0)</f>
        <v>0</v>
      </c>
      <c r="AW1086" s="61">
        <f>M1086*2</f>
        <v>0</v>
      </c>
      <c r="AX1086" s="61">
        <f>IF(AW1086&gt;0.01,1,0)</f>
        <v>0</v>
      </c>
      <c r="AY1086" s="61">
        <f>(N1086-O1086)*-1</f>
        <v>0</v>
      </c>
      <c r="AZ1086" s="61">
        <f>IF(AY1086&gt;0.01,1,0)</f>
        <v>0</v>
      </c>
      <c r="BA1086" s="36">
        <f>Q1086-R1086</f>
        <v>0</v>
      </c>
      <c r="BB1086" s="64">
        <f>IF(BA1086&gt;0.01,1,0)</f>
        <v>0</v>
      </c>
      <c r="BC1086" s="62">
        <f>S1086-T1086</f>
        <v>0</v>
      </c>
      <c r="BD1086" s="61">
        <f>IF(BC1086&gt;0.01,1,0)</f>
        <v>0</v>
      </c>
      <c r="BE1086" s="62">
        <f>U1086-V1086</f>
        <v>0</v>
      </c>
      <c r="BF1086" s="65">
        <f>IF(BE1086&gt;0.01,1,0)</f>
        <v>0</v>
      </c>
      <c r="BG1086" s="68"/>
      <c r="BH1086" s="67"/>
      <c r="BI1086" s="67"/>
    </row>
    <row r="1087" spans="1:61">
      <c r="A1087" s="34"/>
      <c r="B1087" s="35"/>
      <c r="C1087" s="36"/>
      <c r="D1087" s="37"/>
      <c r="E1087" s="38"/>
      <c r="F1087" s="39"/>
      <c r="G1087" s="40"/>
      <c r="H1087" s="41"/>
      <c r="I1087" s="42"/>
      <c r="J1087" s="43"/>
      <c r="K1087" s="38"/>
      <c r="L1087" s="44"/>
      <c r="M1087" s="45"/>
      <c r="N1087" s="45"/>
      <c r="O1087" s="46"/>
      <c r="P1087" s="47"/>
      <c r="Q1087" s="48"/>
      <c r="R1087" s="36"/>
      <c r="S1087" s="78"/>
      <c r="T1087" s="80"/>
      <c r="U1087" s="81"/>
      <c r="V1087" s="83"/>
      <c r="W1087" s="49">
        <f>(AO1087+AQ1087+AR1087+AS1087+AV1087+AX1087+AZ1087+BB1087+BD1087+BF1087)/10*100</f>
        <v>0</v>
      </c>
      <c r="X1087" s="50">
        <f>AN1087+AP1087+AT1087+AU1087+AW1087+AY1087</f>
        <v>0</v>
      </c>
      <c r="Y1087" s="51" t="str">
        <f>IF(X1087&gt;89,"SHW", IF(X1087&gt;49,"MHW", IF(X1087&gt;19,"D", IF(X1087&gt;-14,"MAW", "SAW"))))</f>
        <v>MAW</v>
      </c>
      <c r="Z1087" s="52"/>
      <c r="AA1087" s="53"/>
      <c r="AB1087" s="54"/>
      <c r="AC1087" s="49"/>
      <c r="AD1087" s="49"/>
      <c r="AE1087" s="55"/>
      <c r="AF1087" s="56"/>
      <c r="AG1087" s="51"/>
      <c r="AH1087" s="57"/>
      <c r="AI1087" s="57"/>
      <c r="AJ1087" s="56"/>
      <c r="AK1087" s="58"/>
      <c r="AL1087" s="59"/>
      <c r="AM1087" s="60"/>
      <c r="AN1087" s="35">
        <f>B1087*(40)-C1087*(40)</f>
        <v>0</v>
      </c>
      <c r="AO1087" s="61">
        <f>IF(AN1087&gt;0.01,1,0)</f>
        <v>0</v>
      </c>
      <c r="AP1087" s="62">
        <f>D1087*50-E1087*50</f>
        <v>0</v>
      </c>
      <c r="AQ1087" s="61">
        <f>IF(AP1087&gt;0.01,1,0)</f>
        <v>0</v>
      </c>
      <c r="AR1087" s="63">
        <f>IF(H1087&gt;0.51,1,0)</f>
        <v>0</v>
      </c>
      <c r="AS1087" s="63">
        <f>IF(J1087&gt;0.34,1,0)</f>
        <v>0</v>
      </c>
      <c r="AT1087" s="61">
        <f>(H1087*20+I1087*10+J1087*30+K1087*10)</f>
        <v>0</v>
      </c>
      <c r="AU1087" s="63">
        <f>L1087*2</f>
        <v>0</v>
      </c>
      <c r="AV1087" s="63">
        <f>IF(AU1087&gt;0.01,1,0)</f>
        <v>0</v>
      </c>
      <c r="AW1087" s="61">
        <f>M1087*2</f>
        <v>0</v>
      </c>
      <c r="AX1087" s="61">
        <f>IF(AW1087&gt;0.01,1,0)</f>
        <v>0</v>
      </c>
      <c r="AY1087" s="61">
        <f>(N1087-O1087)*-1</f>
        <v>0</v>
      </c>
      <c r="AZ1087" s="61">
        <f>IF(AY1087&gt;0.01,1,0)</f>
        <v>0</v>
      </c>
      <c r="BA1087" s="36">
        <f>Q1087-R1087</f>
        <v>0</v>
      </c>
      <c r="BB1087" s="64">
        <f>IF(BA1087&gt;0.01,1,0)</f>
        <v>0</v>
      </c>
      <c r="BC1087" s="62">
        <f>S1087-T1087</f>
        <v>0</v>
      </c>
      <c r="BD1087" s="61">
        <f>IF(BC1087&gt;0.01,1,0)</f>
        <v>0</v>
      </c>
      <c r="BE1087" s="62">
        <f>U1087-V1087</f>
        <v>0</v>
      </c>
      <c r="BF1087" s="65">
        <f>IF(BE1087&gt;0.01,1,0)</f>
        <v>0</v>
      </c>
      <c r="BG1087" s="68"/>
      <c r="BH1087" s="67"/>
      <c r="BI1087" s="67"/>
    </row>
    <row r="1088" spans="1:61">
      <c r="A1088" s="34"/>
      <c r="B1088" s="35"/>
      <c r="C1088" s="36"/>
      <c r="D1088" s="37"/>
      <c r="E1088" s="38"/>
      <c r="F1088" s="39"/>
      <c r="G1088" s="40"/>
      <c r="H1088" s="41"/>
      <c r="I1088" s="42"/>
      <c r="J1088" s="43"/>
      <c r="K1088" s="38"/>
      <c r="L1088" s="44"/>
      <c r="M1088" s="45"/>
      <c r="N1088" s="45"/>
      <c r="O1088" s="46"/>
      <c r="P1088" s="47"/>
      <c r="Q1088" s="48"/>
      <c r="R1088" s="36"/>
      <c r="S1088" s="78"/>
      <c r="T1088" s="80"/>
      <c r="U1088" s="81"/>
      <c r="V1088" s="83"/>
      <c r="W1088" s="49">
        <f>(AO1088+AQ1088+AR1088+AS1088+AV1088+AX1088+AZ1088+BB1088+BD1088+BF1088)/10*100</f>
        <v>0</v>
      </c>
      <c r="X1088" s="50">
        <f>AN1088+AP1088+AT1088+AU1088+AW1088+AY1088</f>
        <v>0</v>
      </c>
      <c r="Y1088" s="51" t="str">
        <f>IF(X1088&gt;89,"SHW", IF(X1088&gt;49,"MHW", IF(X1088&gt;19,"D", IF(X1088&gt;-14,"MAW", "SAW"))))</f>
        <v>MAW</v>
      </c>
      <c r="Z1088" s="52"/>
      <c r="AA1088" s="53"/>
      <c r="AB1088" s="54"/>
      <c r="AC1088" s="49"/>
      <c r="AD1088" s="49"/>
      <c r="AE1088" s="55"/>
      <c r="AF1088" s="56"/>
      <c r="AG1088" s="51"/>
      <c r="AH1088" s="57"/>
      <c r="AI1088" s="57"/>
      <c r="AJ1088" s="56"/>
      <c r="AK1088" s="58"/>
      <c r="AL1088" s="59"/>
      <c r="AM1088" s="60"/>
      <c r="AN1088" s="35">
        <f>B1088*(40)-C1088*(40)</f>
        <v>0</v>
      </c>
      <c r="AO1088" s="61">
        <f>IF(AN1088&gt;0.01,1,0)</f>
        <v>0</v>
      </c>
      <c r="AP1088" s="62">
        <f>D1088*50-E1088*50</f>
        <v>0</v>
      </c>
      <c r="AQ1088" s="61">
        <f>IF(AP1088&gt;0.01,1,0)</f>
        <v>0</v>
      </c>
      <c r="AR1088" s="63">
        <f>IF(H1088&gt;0.51,1,0)</f>
        <v>0</v>
      </c>
      <c r="AS1088" s="63">
        <f>IF(J1088&gt;0.34,1,0)</f>
        <v>0</v>
      </c>
      <c r="AT1088" s="61">
        <f>(H1088*20+I1088*10+J1088*30+K1088*10)</f>
        <v>0</v>
      </c>
      <c r="AU1088" s="63">
        <f>L1088*2</f>
        <v>0</v>
      </c>
      <c r="AV1088" s="63">
        <f>IF(AU1088&gt;0.01,1,0)</f>
        <v>0</v>
      </c>
      <c r="AW1088" s="61">
        <f>M1088*2</f>
        <v>0</v>
      </c>
      <c r="AX1088" s="61">
        <f>IF(AW1088&gt;0.01,1,0)</f>
        <v>0</v>
      </c>
      <c r="AY1088" s="61">
        <f>(N1088-O1088)*-1</f>
        <v>0</v>
      </c>
      <c r="AZ1088" s="61">
        <f>IF(AY1088&gt;0.01,1,0)</f>
        <v>0</v>
      </c>
      <c r="BA1088" s="36">
        <f>Q1088-R1088</f>
        <v>0</v>
      </c>
      <c r="BB1088" s="64">
        <f>IF(BA1088&gt;0.01,1,0)</f>
        <v>0</v>
      </c>
      <c r="BC1088" s="62">
        <f>S1088-T1088</f>
        <v>0</v>
      </c>
      <c r="BD1088" s="61">
        <f>IF(BC1088&gt;0.01,1,0)</f>
        <v>0</v>
      </c>
      <c r="BE1088" s="62">
        <f>U1088-V1088</f>
        <v>0</v>
      </c>
      <c r="BF1088" s="65">
        <f>IF(BE1088&gt;0.01,1,0)</f>
        <v>0</v>
      </c>
      <c r="BG1088" s="68"/>
      <c r="BH1088" s="67"/>
      <c r="BI1088" s="67"/>
    </row>
    <row r="1089" spans="1:61">
      <c r="A1089" s="34"/>
      <c r="B1089" s="35"/>
      <c r="C1089" s="36"/>
      <c r="D1089" s="37"/>
      <c r="E1089" s="38"/>
      <c r="F1089" s="39"/>
      <c r="G1089" s="40"/>
      <c r="H1089" s="41"/>
      <c r="I1089" s="42"/>
      <c r="J1089" s="43"/>
      <c r="K1089" s="38"/>
      <c r="L1089" s="44"/>
      <c r="M1089" s="45"/>
      <c r="N1089" s="45"/>
      <c r="O1089" s="46"/>
      <c r="P1089" s="47"/>
      <c r="Q1089" s="48"/>
      <c r="R1089" s="36"/>
      <c r="S1089" s="78"/>
      <c r="T1089" s="80"/>
      <c r="U1089" s="81"/>
      <c r="V1089" s="83"/>
      <c r="W1089" s="49">
        <f>(AO1089+AQ1089+AR1089+AS1089+AV1089+AX1089+AZ1089+BB1089+BD1089+BF1089)/10*100</f>
        <v>0</v>
      </c>
      <c r="X1089" s="50">
        <f>AN1089+AP1089+AT1089+AU1089+AW1089+AY1089</f>
        <v>0</v>
      </c>
      <c r="Y1089" s="51" t="str">
        <f>IF(X1089&gt;89,"SHW", IF(X1089&gt;49,"MHW", IF(X1089&gt;19,"D", IF(X1089&gt;-14,"MAW", "SAW"))))</f>
        <v>MAW</v>
      </c>
      <c r="Z1089" s="52"/>
      <c r="AA1089" s="53"/>
      <c r="AB1089" s="54"/>
      <c r="AC1089" s="49"/>
      <c r="AD1089" s="49"/>
      <c r="AE1089" s="55"/>
      <c r="AF1089" s="56"/>
      <c r="AG1089" s="51"/>
      <c r="AH1089" s="57"/>
      <c r="AI1089" s="57"/>
      <c r="AJ1089" s="56"/>
      <c r="AK1089" s="58"/>
      <c r="AL1089" s="59"/>
      <c r="AM1089" s="60"/>
      <c r="AN1089" s="35">
        <f>B1089*(40)-C1089*(40)</f>
        <v>0</v>
      </c>
      <c r="AO1089" s="61">
        <f>IF(AN1089&gt;0.01,1,0)</f>
        <v>0</v>
      </c>
      <c r="AP1089" s="62">
        <f>D1089*50-E1089*50</f>
        <v>0</v>
      </c>
      <c r="AQ1089" s="61">
        <f>IF(AP1089&gt;0.01,1,0)</f>
        <v>0</v>
      </c>
      <c r="AR1089" s="63">
        <f>IF(H1089&gt;0.51,1,0)</f>
        <v>0</v>
      </c>
      <c r="AS1089" s="63">
        <f>IF(J1089&gt;0.34,1,0)</f>
        <v>0</v>
      </c>
      <c r="AT1089" s="61">
        <f>(H1089*20+I1089*10+J1089*30+K1089*10)</f>
        <v>0</v>
      </c>
      <c r="AU1089" s="63">
        <f>L1089*2</f>
        <v>0</v>
      </c>
      <c r="AV1089" s="63">
        <f>IF(AU1089&gt;0.01,1,0)</f>
        <v>0</v>
      </c>
      <c r="AW1089" s="61">
        <f>M1089*2</f>
        <v>0</v>
      </c>
      <c r="AX1089" s="61">
        <f>IF(AW1089&gt;0.01,1,0)</f>
        <v>0</v>
      </c>
      <c r="AY1089" s="61">
        <f>(N1089-O1089)*-1</f>
        <v>0</v>
      </c>
      <c r="AZ1089" s="61">
        <f>IF(AY1089&gt;0.01,1,0)</f>
        <v>0</v>
      </c>
      <c r="BA1089" s="36">
        <f>Q1089-R1089</f>
        <v>0</v>
      </c>
      <c r="BB1089" s="64">
        <f>IF(BA1089&gt;0.01,1,0)</f>
        <v>0</v>
      </c>
      <c r="BC1089" s="62">
        <f>S1089-T1089</f>
        <v>0</v>
      </c>
      <c r="BD1089" s="61">
        <f>IF(BC1089&gt;0.01,1,0)</f>
        <v>0</v>
      </c>
      <c r="BE1089" s="62">
        <f>U1089-V1089</f>
        <v>0</v>
      </c>
      <c r="BF1089" s="65">
        <f>IF(BE1089&gt;0.01,1,0)</f>
        <v>0</v>
      </c>
      <c r="BG1089" s="68"/>
      <c r="BH1089" s="67"/>
      <c r="BI1089" s="67"/>
    </row>
    <row r="1090" spans="1:61">
      <c r="A1090" s="34"/>
      <c r="B1090" s="35"/>
      <c r="C1090" s="36"/>
      <c r="D1090" s="37"/>
      <c r="E1090" s="38"/>
      <c r="F1090" s="39"/>
      <c r="G1090" s="40"/>
      <c r="H1090" s="41"/>
      <c r="I1090" s="42"/>
      <c r="J1090" s="43"/>
      <c r="K1090" s="38"/>
      <c r="L1090" s="44"/>
      <c r="M1090" s="45"/>
      <c r="N1090" s="45"/>
      <c r="O1090" s="46"/>
      <c r="P1090" s="47"/>
      <c r="Q1090" s="48"/>
      <c r="R1090" s="36"/>
      <c r="S1090" s="78"/>
      <c r="T1090" s="80"/>
      <c r="U1090" s="81"/>
      <c r="V1090" s="83"/>
      <c r="W1090" s="49">
        <f>(AO1090+AQ1090+AR1090+AS1090+AV1090+AX1090+AZ1090+BB1090+BD1090+BF1090)/10*100</f>
        <v>0</v>
      </c>
      <c r="X1090" s="50">
        <f>AN1090+AP1090+AT1090+AU1090+AW1090+AY1090</f>
        <v>0</v>
      </c>
      <c r="Y1090" s="51" t="str">
        <f>IF(X1090&gt;89,"SHW", IF(X1090&gt;49,"MHW", IF(X1090&gt;19,"D", IF(X1090&gt;-14,"MAW", "SAW"))))</f>
        <v>MAW</v>
      </c>
      <c r="Z1090" s="52"/>
      <c r="AA1090" s="53"/>
      <c r="AB1090" s="54"/>
      <c r="AC1090" s="49"/>
      <c r="AD1090" s="49"/>
      <c r="AE1090" s="55"/>
      <c r="AF1090" s="56"/>
      <c r="AG1090" s="51"/>
      <c r="AH1090" s="57"/>
      <c r="AI1090" s="57"/>
      <c r="AJ1090" s="56"/>
      <c r="AK1090" s="58"/>
      <c r="AL1090" s="59"/>
      <c r="AM1090" s="60"/>
      <c r="AN1090" s="35">
        <f>B1090*(40)-C1090*(40)</f>
        <v>0</v>
      </c>
      <c r="AO1090" s="61">
        <f>IF(AN1090&gt;0.01,1,0)</f>
        <v>0</v>
      </c>
      <c r="AP1090" s="62">
        <f>D1090*50-E1090*50</f>
        <v>0</v>
      </c>
      <c r="AQ1090" s="61">
        <f>IF(AP1090&gt;0.01,1,0)</f>
        <v>0</v>
      </c>
      <c r="AR1090" s="63">
        <f>IF(H1090&gt;0.51,1,0)</f>
        <v>0</v>
      </c>
      <c r="AS1090" s="63">
        <f>IF(J1090&gt;0.34,1,0)</f>
        <v>0</v>
      </c>
      <c r="AT1090" s="61">
        <f>(H1090*20+I1090*10+J1090*30+K1090*10)</f>
        <v>0</v>
      </c>
      <c r="AU1090" s="63">
        <f>L1090*2</f>
        <v>0</v>
      </c>
      <c r="AV1090" s="63">
        <f>IF(AU1090&gt;0.01,1,0)</f>
        <v>0</v>
      </c>
      <c r="AW1090" s="61">
        <f>M1090*2</f>
        <v>0</v>
      </c>
      <c r="AX1090" s="61">
        <f>IF(AW1090&gt;0.01,1,0)</f>
        <v>0</v>
      </c>
      <c r="AY1090" s="61">
        <f>(N1090-O1090)*-1</f>
        <v>0</v>
      </c>
      <c r="AZ1090" s="61">
        <f>IF(AY1090&gt;0.01,1,0)</f>
        <v>0</v>
      </c>
      <c r="BA1090" s="36">
        <f>Q1090-R1090</f>
        <v>0</v>
      </c>
      <c r="BB1090" s="64">
        <f>IF(BA1090&gt;0.01,1,0)</f>
        <v>0</v>
      </c>
      <c r="BC1090" s="62">
        <f>S1090-T1090</f>
        <v>0</v>
      </c>
      <c r="BD1090" s="61">
        <f>IF(BC1090&gt;0.01,1,0)</f>
        <v>0</v>
      </c>
      <c r="BE1090" s="62">
        <f>U1090-V1090</f>
        <v>0</v>
      </c>
      <c r="BF1090" s="65">
        <f>IF(BE1090&gt;0.01,1,0)</f>
        <v>0</v>
      </c>
      <c r="BG1090" s="68"/>
      <c r="BH1090" s="67"/>
      <c r="BI1090" s="67"/>
    </row>
    <row r="1091" spans="1:61">
      <c r="A1091" s="34"/>
      <c r="B1091" s="35"/>
      <c r="C1091" s="36"/>
      <c r="D1091" s="37"/>
      <c r="E1091" s="38"/>
      <c r="F1091" s="39"/>
      <c r="G1091" s="40"/>
      <c r="H1091" s="41"/>
      <c r="I1091" s="42"/>
      <c r="J1091" s="43"/>
      <c r="K1091" s="38"/>
      <c r="L1091" s="44"/>
      <c r="M1091" s="45"/>
      <c r="N1091" s="45"/>
      <c r="O1091" s="46"/>
      <c r="P1091" s="47"/>
      <c r="Q1091" s="48"/>
      <c r="R1091" s="36"/>
      <c r="S1091" s="78"/>
      <c r="T1091" s="80"/>
      <c r="U1091" s="81"/>
      <c r="V1091" s="83"/>
      <c r="W1091" s="49">
        <f>(AO1091+AQ1091+AR1091+AS1091+AV1091+AX1091+AZ1091+BB1091+BD1091+BF1091)/10*100</f>
        <v>0</v>
      </c>
      <c r="X1091" s="50">
        <f>AN1091+AP1091+AT1091+AU1091+AW1091+AY1091</f>
        <v>0</v>
      </c>
      <c r="Y1091" s="51" t="str">
        <f>IF(X1091&gt;89,"SHW", IF(X1091&gt;49,"MHW", IF(X1091&gt;19,"D", IF(X1091&gt;-14,"MAW", "SAW"))))</f>
        <v>MAW</v>
      </c>
      <c r="Z1091" s="52"/>
      <c r="AA1091" s="53"/>
      <c r="AB1091" s="54"/>
      <c r="AC1091" s="49"/>
      <c r="AD1091" s="49"/>
      <c r="AE1091" s="55"/>
      <c r="AF1091" s="56"/>
      <c r="AG1091" s="51"/>
      <c r="AH1091" s="57"/>
      <c r="AI1091" s="57"/>
      <c r="AJ1091" s="56"/>
      <c r="AK1091" s="58"/>
      <c r="AL1091" s="59"/>
      <c r="AM1091" s="60"/>
      <c r="AN1091" s="35">
        <f>B1091*(40)-C1091*(40)</f>
        <v>0</v>
      </c>
      <c r="AO1091" s="61">
        <f>IF(AN1091&gt;0.01,1,0)</f>
        <v>0</v>
      </c>
      <c r="AP1091" s="62">
        <f>D1091*50-E1091*50</f>
        <v>0</v>
      </c>
      <c r="AQ1091" s="61">
        <f>IF(AP1091&gt;0.01,1,0)</f>
        <v>0</v>
      </c>
      <c r="AR1091" s="63">
        <f>IF(H1091&gt;0.51,1,0)</f>
        <v>0</v>
      </c>
      <c r="AS1091" s="63">
        <f>IF(J1091&gt;0.34,1,0)</f>
        <v>0</v>
      </c>
      <c r="AT1091" s="61">
        <f>(H1091*20+I1091*10+J1091*30+K1091*10)</f>
        <v>0</v>
      </c>
      <c r="AU1091" s="63">
        <f>L1091*2</f>
        <v>0</v>
      </c>
      <c r="AV1091" s="63">
        <f>IF(AU1091&gt;0.01,1,0)</f>
        <v>0</v>
      </c>
      <c r="AW1091" s="61">
        <f>M1091*2</f>
        <v>0</v>
      </c>
      <c r="AX1091" s="61">
        <f>IF(AW1091&gt;0.01,1,0)</f>
        <v>0</v>
      </c>
      <c r="AY1091" s="61">
        <f>(N1091-O1091)*-1</f>
        <v>0</v>
      </c>
      <c r="AZ1091" s="61">
        <f>IF(AY1091&gt;0.01,1,0)</f>
        <v>0</v>
      </c>
      <c r="BA1091" s="36">
        <f>Q1091-R1091</f>
        <v>0</v>
      </c>
      <c r="BB1091" s="64">
        <f>IF(BA1091&gt;0.01,1,0)</f>
        <v>0</v>
      </c>
      <c r="BC1091" s="62">
        <f>S1091-T1091</f>
        <v>0</v>
      </c>
      <c r="BD1091" s="61">
        <f>IF(BC1091&gt;0.01,1,0)</f>
        <v>0</v>
      </c>
      <c r="BE1091" s="62">
        <f>U1091-V1091</f>
        <v>0</v>
      </c>
      <c r="BF1091" s="65">
        <f>IF(BE1091&gt;0.01,1,0)</f>
        <v>0</v>
      </c>
      <c r="BG1091" s="68"/>
      <c r="BH1091" s="67"/>
      <c r="BI1091" s="67"/>
    </row>
    <row r="1092" spans="1:61">
      <c r="A1092" s="34"/>
      <c r="B1092" s="35"/>
      <c r="C1092" s="36"/>
      <c r="D1092" s="37"/>
      <c r="E1092" s="38"/>
      <c r="F1092" s="39"/>
      <c r="G1092" s="40"/>
      <c r="H1092" s="41"/>
      <c r="I1092" s="42"/>
      <c r="J1092" s="43"/>
      <c r="K1092" s="38"/>
      <c r="L1092" s="44"/>
      <c r="M1092" s="45"/>
      <c r="N1092" s="45"/>
      <c r="O1092" s="46"/>
      <c r="P1092" s="47"/>
      <c r="Q1092" s="48"/>
      <c r="R1092" s="36"/>
      <c r="S1092" s="78"/>
      <c r="T1092" s="80"/>
      <c r="U1092" s="81"/>
      <c r="V1092" s="83"/>
      <c r="W1092" s="49">
        <f>(AO1092+AQ1092+AR1092+AS1092+AV1092+AX1092+AZ1092+BB1092+BD1092+BF1092)/10*100</f>
        <v>0</v>
      </c>
      <c r="X1092" s="50">
        <f>AN1092+AP1092+AT1092+AU1092+AW1092+AY1092</f>
        <v>0</v>
      </c>
      <c r="Y1092" s="51" t="str">
        <f>IF(X1092&gt;89,"SHW", IF(X1092&gt;49,"MHW", IF(X1092&gt;19,"D", IF(X1092&gt;-14,"MAW", "SAW"))))</f>
        <v>MAW</v>
      </c>
      <c r="Z1092" s="52"/>
      <c r="AA1092" s="53"/>
      <c r="AB1092" s="54"/>
      <c r="AC1092" s="49"/>
      <c r="AD1092" s="49"/>
      <c r="AE1092" s="55"/>
      <c r="AF1092" s="56"/>
      <c r="AG1092" s="51"/>
      <c r="AH1092" s="57"/>
      <c r="AI1092" s="57"/>
      <c r="AJ1092" s="56"/>
      <c r="AK1092" s="58"/>
      <c r="AL1092" s="59"/>
      <c r="AM1092" s="60"/>
      <c r="AN1092" s="35">
        <f>B1092*(40)-C1092*(40)</f>
        <v>0</v>
      </c>
      <c r="AO1092" s="61">
        <f>IF(AN1092&gt;0.01,1,0)</f>
        <v>0</v>
      </c>
      <c r="AP1092" s="62">
        <f>D1092*50-E1092*50</f>
        <v>0</v>
      </c>
      <c r="AQ1092" s="61">
        <f>IF(AP1092&gt;0.01,1,0)</f>
        <v>0</v>
      </c>
      <c r="AR1092" s="63">
        <f>IF(H1092&gt;0.51,1,0)</f>
        <v>0</v>
      </c>
      <c r="AS1092" s="63">
        <f>IF(J1092&gt;0.34,1,0)</f>
        <v>0</v>
      </c>
      <c r="AT1092" s="61">
        <f>(H1092*20+I1092*10+J1092*30+K1092*10)</f>
        <v>0</v>
      </c>
      <c r="AU1092" s="63">
        <f>L1092*2</f>
        <v>0</v>
      </c>
      <c r="AV1092" s="63">
        <f>IF(AU1092&gt;0.01,1,0)</f>
        <v>0</v>
      </c>
      <c r="AW1092" s="61">
        <f>M1092*2</f>
        <v>0</v>
      </c>
      <c r="AX1092" s="61">
        <f>IF(AW1092&gt;0.01,1,0)</f>
        <v>0</v>
      </c>
      <c r="AY1092" s="61">
        <f>(N1092-O1092)*-1</f>
        <v>0</v>
      </c>
      <c r="AZ1092" s="61">
        <f>IF(AY1092&gt;0.01,1,0)</f>
        <v>0</v>
      </c>
      <c r="BA1092" s="36">
        <f>Q1092-R1092</f>
        <v>0</v>
      </c>
      <c r="BB1092" s="64">
        <f>IF(BA1092&gt;0.01,1,0)</f>
        <v>0</v>
      </c>
      <c r="BC1092" s="62">
        <f>S1092-T1092</f>
        <v>0</v>
      </c>
      <c r="BD1092" s="61">
        <f>IF(BC1092&gt;0.01,1,0)</f>
        <v>0</v>
      </c>
      <c r="BE1092" s="62">
        <f>U1092-V1092</f>
        <v>0</v>
      </c>
      <c r="BF1092" s="65">
        <f>IF(BE1092&gt;0.01,1,0)</f>
        <v>0</v>
      </c>
      <c r="BG1092" s="68"/>
      <c r="BH1092" s="67"/>
      <c r="BI1092" s="67"/>
    </row>
    <row r="1093" spans="1:61">
      <c r="A1093" s="34"/>
      <c r="B1093" s="35"/>
      <c r="C1093" s="36"/>
      <c r="D1093" s="37"/>
      <c r="E1093" s="38"/>
      <c r="F1093" s="39"/>
      <c r="G1093" s="40"/>
      <c r="H1093" s="41"/>
      <c r="I1093" s="42"/>
      <c r="J1093" s="43"/>
      <c r="K1093" s="38"/>
      <c r="L1093" s="44"/>
      <c r="M1093" s="45"/>
      <c r="N1093" s="45"/>
      <c r="O1093" s="46"/>
      <c r="P1093" s="47"/>
      <c r="Q1093" s="48"/>
      <c r="R1093" s="36"/>
      <c r="S1093" s="78"/>
      <c r="T1093" s="80"/>
      <c r="U1093" s="81"/>
      <c r="V1093" s="83"/>
      <c r="W1093" s="49">
        <f>(AO1093+AQ1093+AR1093+AS1093+AV1093+AX1093+AZ1093+BB1093+BD1093+BF1093)/10*100</f>
        <v>0</v>
      </c>
      <c r="X1093" s="50">
        <f>AN1093+AP1093+AT1093+AU1093+AW1093+AY1093</f>
        <v>0</v>
      </c>
      <c r="Y1093" s="51" t="str">
        <f>IF(X1093&gt;89,"SHW", IF(X1093&gt;49,"MHW", IF(X1093&gt;19,"D", IF(X1093&gt;-14,"MAW", "SAW"))))</f>
        <v>MAW</v>
      </c>
      <c r="Z1093" s="52"/>
      <c r="AA1093" s="53"/>
      <c r="AB1093" s="54"/>
      <c r="AC1093" s="49"/>
      <c r="AD1093" s="49"/>
      <c r="AE1093" s="55"/>
      <c r="AF1093" s="56"/>
      <c r="AG1093" s="51"/>
      <c r="AH1093" s="57"/>
      <c r="AI1093" s="57"/>
      <c r="AJ1093" s="56"/>
      <c r="AK1093" s="58"/>
      <c r="AL1093" s="59"/>
      <c r="AM1093" s="60"/>
      <c r="AN1093" s="35">
        <f>B1093*(40)-C1093*(40)</f>
        <v>0</v>
      </c>
      <c r="AO1093" s="61">
        <f>IF(AN1093&gt;0.01,1,0)</f>
        <v>0</v>
      </c>
      <c r="AP1093" s="62">
        <f>D1093*50-E1093*50</f>
        <v>0</v>
      </c>
      <c r="AQ1093" s="61">
        <f>IF(AP1093&gt;0.01,1,0)</f>
        <v>0</v>
      </c>
      <c r="AR1093" s="63">
        <f>IF(H1093&gt;0.51,1,0)</f>
        <v>0</v>
      </c>
      <c r="AS1093" s="63">
        <f>IF(J1093&gt;0.34,1,0)</f>
        <v>0</v>
      </c>
      <c r="AT1093" s="61">
        <f>(H1093*20+I1093*10+J1093*30+K1093*10)</f>
        <v>0</v>
      </c>
      <c r="AU1093" s="63">
        <f>L1093*2</f>
        <v>0</v>
      </c>
      <c r="AV1093" s="63">
        <f>IF(AU1093&gt;0.01,1,0)</f>
        <v>0</v>
      </c>
      <c r="AW1093" s="61">
        <f>M1093*2</f>
        <v>0</v>
      </c>
      <c r="AX1093" s="61">
        <f>IF(AW1093&gt;0.01,1,0)</f>
        <v>0</v>
      </c>
      <c r="AY1093" s="61">
        <f>(N1093-O1093)*-1</f>
        <v>0</v>
      </c>
      <c r="AZ1093" s="61">
        <f>IF(AY1093&gt;0.01,1,0)</f>
        <v>0</v>
      </c>
      <c r="BA1093" s="36">
        <f>Q1093-R1093</f>
        <v>0</v>
      </c>
      <c r="BB1093" s="64">
        <f>IF(BA1093&gt;0.01,1,0)</f>
        <v>0</v>
      </c>
      <c r="BC1093" s="62">
        <f>S1093-T1093</f>
        <v>0</v>
      </c>
      <c r="BD1093" s="61">
        <f>IF(BC1093&gt;0.01,1,0)</f>
        <v>0</v>
      </c>
      <c r="BE1093" s="62">
        <f>U1093-V1093</f>
        <v>0</v>
      </c>
      <c r="BF1093" s="65">
        <f>IF(BE1093&gt;0.01,1,0)</f>
        <v>0</v>
      </c>
      <c r="BG1093" s="68"/>
      <c r="BH1093" s="67"/>
      <c r="BI1093" s="67"/>
    </row>
    <row r="1094" spans="1:61">
      <c r="A1094" s="34"/>
      <c r="B1094" s="35"/>
      <c r="C1094" s="36"/>
      <c r="D1094" s="37"/>
      <c r="E1094" s="38"/>
      <c r="F1094" s="39"/>
      <c r="G1094" s="40"/>
      <c r="H1094" s="41"/>
      <c r="I1094" s="42"/>
      <c r="J1094" s="43"/>
      <c r="K1094" s="38"/>
      <c r="L1094" s="44"/>
      <c r="M1094" s="45"/>
      <c r="N1094" s="45"/>
      <c r="O1094" s="46"/>
      <c r="P1094" s="47"/>
      <c r="Q1094" s="48"/>
      <c r="R1094" s="36"/>
      <c r="S1094" s="78"/>
      <c r="T1094" s="80"/>
      <c r="U1094" s="81"/>
      <c r="V1094" s="83"/>
      <c r="W1094" s="49">
        <f>(AO1094+AQ1094+AR1094+AS1094+AV1094+AX1094+AZ1094+BB1094+BD1094+BF1094)/10*100</f>
        <v>0</v>
      </c>
      <c r="X1094" s="50">
        <f>AN1094+AP1094+AT1094+AU1094+AW1094+AY1094</f>
        <v>0</v>
      </c>
      <c r="Y1094" s="51" t="str">
        <f>IF(X1094&gt;89,"SHW", IF(X1094&gt;49,"MHW", IF(X1094&gt;19,"D", IF(X1094&gt;-14,"MAW", "SAW"))))</f>
        <v>MAW</v>
      </c>
      <c r="Z1094" s="52"/>
      <c r="AA1094" s="53"/>
      <c r="AB1094" s="54"/>
      <c r="AC1094" s="49"/>
      <c r="AD1094" s="49"/>
      <c r="AE1094" s="55"/>
      <c r="AF1094" s="56"/>
      <c r="AG1094" s="51"/>
      <c r="AH1094" s="57"/>
      <c r="AI1094" s="57"/>
      <c r="AJ1094" s="56"/>
      <c r="AK1094" s="58"/>
      <c r="AL1094" s="59"/>
      <c r="AM1094" s="60"/>
      <c r="AN1094" s="35">
        <f>B1094*(40)-C1094*(40)</f>
        <v>0</v>
      </c>
      <c r="AO1094" s="61">
        <f>IF(AN1094&gt;0.01,1,0)</f>
        <v>0</v>
      </c>
      <c r="AP1094" s="62">
        <f>D1094*50-E1094*50</f>
        <v>0</v>
      </c>
      <c r="AQ1094" s="61">
        <f>IF(AP1094&gt;0.01,1,0)</f>
        <v>0</v>
      </c>
      <c r="AR1094" s="63">
        <f>IF(H1094&gt;0.51,1,0)</f>
        <v>0</v>
      </c>
      <c r="AS1094" s="63">
        <f>IF(J1094&gt;0.34,1,0)</f>
        <v>0</v>
      </c>
      <c r="AT1094" s="61">
        <f>(H1094*20+I1094*10+J1094*30+K1094*10)</f>
        <v>0</v>
      </c>
      <c r="AU1094" s="63">
        <f>L1094*2</f>
        <v>0</v>
      </c>
      <c r="AV1094" s="63">
        <f>IF(AU1094&gt;0.01,1,0)</f>
        <v>0</v>
      </c>
      <c r="AW1094" s="61">
        <f>M1094*2</f>
        <v>0</v>
      </c>
      <c r="AX1094" s="61">
        <f>IF(AW1094&gt;0.01,1,0)</f>
        <v>0</v>
      </c>
      <c r="AY1094" s="61">
        <f>(N1094-O1094)*-1</f>
        <v>0</v>
      </c>
      <c r="AZ1094" s="61">
        <f>IF(AY1094&gt;0.01,1,0)</f>
        <v>0</v>
      </c>
      <c r="BA1094" s="36">
        <f>Q1094-R1094</f>
        <v>0</v>
      </c>
      <c r="BB1094" s="64">
        <f>IF(BA1094&gt;0.01,1,0)</f>
        <v>0</v>
      </c>
      <c r="BC1094" s="62">
        <f>S1094-T1094</f>
        <v>0</v>
      </c>
      <c r="BD1094" s="61">
        <f>IF(BC1094&gt;0.01,1,0)</f>
        <v>0</v>
      </c>
      <c r="BE1094" s="62">
        <f>U1094-V1094</f>
        <v>0</v>
      </c>
      <c r="BF1094" s="65">
        <f>IF(BE1094&gt;0.01,1,0)</f>
        <v>0</v>
      </c>
      <c r="BG1094" s="66"/>
      <c r="BH1094" s="67"/>
      <c r="BI1094" s="67"/>
    </row>
    <row r="1095" spans="1:61">
      <c r="A1095" s="34"/>
      <c r="B1095" s="35"/>
      <c r="C1095" s="36"/>
      <c r="D1095" s="37"/>
      <c r="E1095" s="38"/>
      <c r="F1095" s="39"/>
      <c r="G1095" s="40"/>
      <c r="H1095" s="41"/>
      <c r="I1095" s="42"/>
      <c r="J1095" s="43"/>
      <c r="K1095" s="38"/>
      <c r="L1095" s="44"/>
      <c r="M1095" s="45"/>
      <c r="N1095" s="45"/>
      <c r="O1095" s="46"/>
      <c r="P1095" s="47"/>
      <c r="Q1095" s="48"/>
      <c r="R1095" s="36"/>
      <c r="S1095" s="78"/>
      <c r="T1095" s="80"/>
      <c r="U1095" s="81"/>
      <c r="V1095" s="83"/>
      <c r="W1095" s="49">
        <f>(AO1095+AQ1095+AR1095+AS1095+AV1095+AX1095+AZ1095+BB1095+BD1095+BF1095)/10*100</f>
        <v>0</v>
      </c>
      <c r="X1095" s="50">
        <f>AN1095+AP1095+AT1095+AU1095+AW1095+AY1095</f>
        <v>0</v>
      </c>
      <c r="Y1095" s="51" t="str">
        <f>IF(X1095&gt;89,"SHW", IF(X1095&gt;49,"MHW", IF(X1095&gt;19,"D", IF(X1095&gt;-14,"MAW", "SAW"))))</f>
        <v>MAW</v>
      </c>
      <c r="Z1095" s="52"/>
      <c r="AA1095" s="53"/>
      <c r="AB1095" s="54"/>
      <c r="AC1095" s="49"/>
      <c r="AD1095" s="49"/>
      <c r="AE1095" s="55"/>
      <c r="AF1095" s="56"/>
      <c r="AG1095" s="51"/>
      <c r="AH1095" s="57"/>
      <c r="AI1095" s="57"/>
      <c r="AJ1095" s="56"/>
      <c r="AK1095" s="58"/>
      <c r="AL1095" s="59"/>
      <c r="AM1095" s="60"/>
      <c r="AN1095" s="35">
        <f>B1095*(40)-C1095*(40)</f>
        <v>0</v>
      </c>
      <c r="AO1095" s="61">
        <f>IF(AN1095&gt;0.01,1,0)</f>
        <v>0</v>
      </c>
      <c r="AP1095" s="62">
        <f>D1095*50-E1095*50</f>
        <v>0</v>
      </c>
      <c r="AQ1095" s="61">
        <f>IF(AP1095&gt;0.01,1,0)</f>
        <v>0</v>
      </c>
      <c r="AR1095" s="63">
        <f>IF(H1095&gt;0.51,1,0)</f>
        <v>0</v>
      </c>
      <c r="AS1095" s="63">
        <f>IF(J1095&gt;0.34,1,0)</f>
        <v>0</v>
      </c>
      <c r="AT1095" s="61">
        <f>(H1095*20+I1095*10+J1095*30+K1095*10)</f>
        <v>0</v>
      </c>
      <c r="AU1095" s="63">
        <f>L1095*2</f>
        <v>0</v>
      </c>
      <c r="AV1095" s="63">
        <f>IF(AU1095&gt;0.01,1,0)</f>
        <v>0</v>
      </c>
      <c r="AW1095" s="61">
        <f>M1095*2</f>
        <v>0</v>
      </c>
      <c r="AX1095" s="61">
        <f>IF(AW1095&gt;0.01,1,0)</f>
        <v>0</v>
      </c>
      <c r="AY1095" s="61">
        <f>(N1095-O1095)*-1</f>
        <v>0</v>
      </c>
      <c r="AZ1095" s="61">
        <f>IF(AY1095&gt;0.01,1,0)</f>
        <v>0</v>
      </c>
      <c r="BA1095" s="36">
        <f>Q1095-R1095</f>
        <v>0</v>
      </c>
      <c r="BB1095" s="64">
        <f>IF(BA1095&gt;0.01,1,0)</f>
        <v>0</v>
      </c>
      <c r="BC1095" s="62">
        <f>S1095-T1095</f>
        <v>0</v>
      </c>
      <c r="BD1095" s="61">
        <f>IF(BC1095&gt;0.01,1,0)</f>
        <v>0</v>
      </c>
      <c r="BE1095" s="62">
        <f>U1095-V1095</f>
        <v>0</v>
      </c>
      <c r="BF1095" s="65">
        <f>IF(BE1095&gt;0.01,1,0)</f>
        <v>0</v>
      </c>
      <c r="BG1095" s="68"/>
      <c r="BH1095" s="67"/>
      <c r="BI1095" s="67"/>
    </row>
    <row r="1096" spans="1:61">
      <c r="A1096" s="34"/>
      <c r="B1096" s="35"/>
      <c r="C1096" s="36"/>
      <c r="D1096" s="37"/>
      <c r="E1096" s="38"/>
      <c r="F1096" s="39"/>
      <c r="G1096" s="40"/>
      <c r="H1096" s="41"/>
      <c r="I1096" s="42"/>
      <c r="J1096" s="43"/>
      <c r="K1096" s="38"/>
      <c r="L1096" s="44"/>
      <c r="M1096" s="45"/>
      <c r="N1096" s="45"/>
      <c r="O1096" s="46"/>
      <c r="P1096" s="47"/>
      <c r="Q1096" s="48"/>
      <c r="R1096" s="36"/>
      <c r="S1096" s="78"/>
      <c r="T1096" s="80"/>
      <c r="U1096" s="81"/>
      <c r="V1096" s="83"/>
      <c r="W1096" s="49">
        <f>(AO1096+AQ1096+AR1096+AS1096+AV1096+AX1096+AZ1096+BB1096+BD1096+BF1096)/10*100</f>
        <v>0</v>
      </c>
      <c r="X1096" s="50">
        <f>AN1096+AP1096+AT1096+AU1096+AW1096+AY1096</f>
        <v>0</v>
      </c>
      <c r="Y1096" s="51" t="str">
        <f>IF(X1096&gt;89,"SHW", IF(X1096&gt;49,"MHW", IF(X1096&gt;19,"D", IF(X1096&gt;-14,"MAW", "SAW"))))</f>
        <v>MAW</v>
      </c>
      <c r="Z1096" s="52"/>
      <c r="AA1096" s="53"/>
      <c r="AB1096" s="54"/>
      <c r="AC1096" s="49"/>
      <c r="AD1096" s="49"/>
      <c r="AE1096" s="55"/>
      <c r="AF1096" s="56"/>
      <c r="AG1096" s="51"/>
      <c r="AH1096" s="57"/>
      <c r="AI1096" s="57"/>
      <c r="AJ1096" s="56"/>
      <c r="AK1096" s="58"/>
      <c r="AL1096" s="59"/>
      <c r="AM1096" s="60"/>
      <c r="AN1096" s="35">
        <f>B1096*(40)-C1096*(40)</f>
        <v>0</v>
      </c>
      <c r="AO1096" s="61">
        <f>IF(AN1096&gt;0.01,1,0)</f>
        <v>0</v>
      </c>
      <c r="AP1096" s="62">
        <f>D1096*50-E1096*50</f>
        <v>0</v>
      </c>
      <c r="AQ1096" s="61">
        <f>IF(AP1096&gt;0.01,1,0)</f>
        <v>0</v>
      </c>
      <c r="AR1096" s="63">
        <f>IF(H1096&gt;0.51,1,0)</f>
        <v>0</v>
      </c>
      <c r="AS1096" s="63">
        <f>IF(J1096&gt;0.34,1,0)</f>
        <v>0</v>
      </c>
      <c r="AT1096" s="61">
        <f>(H1096*20+I1096*10+J1096*30+K1096*10)</f>
        <v>0</v>
      </c>
      <c r="AU1096" s="63">
        <f>L1096*2</f>
        <v>0</v>
      </c>
      <c r="AV1096" s="63">
        <f>IF(AU1096&gt;0.01,1,0)</f>
        <v>0</v>
      </c>
      <c r="AW1096" s="61">
        <f>M1096*2</f>
        <v>0</v>
      </c>
      <c r="AX1096" s="61">
        <f>IF(AW1096&gt;0.01,1,0)</f>
        <v>0</v>
      </c>
      <c r="AY1096" s="61">
        <f>(N1096-O1096)*-1</f>
        <v>0</v>
      </c>
      <c r="AZ1096" s="61">
        <f>IF(AY1096&gt;0.01,1,0)</f>
        <v>0</v>
      </c>
      <c r="BA1096" s="36">
        <f>Q1096-R1096</f>
        <v>0</v>
      </c>
      <c r="BB1096" s="64">
        <f>IF(BA1096&gt;0.01,1,0)</f>
        <v>0</v>
      </c>
      <c r="BC1096" s="62">
        <f>S1096-T1096</f>
        <v>0</v>
      </c>
      <c r="BD1096" s="61">
        <f>IF(BC1096&gt;0.01,1,0)</f>
        <v>0</v>
      </c>
      <c r="BE1096" s="62">
        <f>U1096-V1096</f>
        <v>0</v>
      </c>
      <c r="BF1096" s="65">
        <f>IF(BE1096&gt;0.01,1,0)</f>
        <v>0</v>
      </c>
      <c r="BG1096" s="68"/>
      <c r="BH1096" s="67"/>
      <c r="BI1096" s="67"/>
    </row>
    <row r="1097" spans="1:61">
      <c r="A1097" s="34"/>
      <c r="B1097" s="35"/>
      <c r="C1097" s="36"/>
      <c r="D1097" s="37"/>
      <c r="E1097" s="38"/>
      <c r="F1097" s="39"/>
      <c r="G1097" s="40"/>
      <c r="H1097" s="41"/>
      <c r="I1097" s="42"/>
      <c r="J1097" s="43"/>
      <c r="K1097" s="38"/>
      <c r="L1097" s="44"/>
      <c r="M1097" s="45"/>
      <c r="N1097" s="45"/>
      <c r="O1097" s="46"/>
      <c r="P1097" s="47"/>
      <c r="Q1097" s="48"/>
      <c r="R1097" s="36"/>
      <c r="S1097" s="78"/>
      <c r="T1097" s="80"/>
      <c r="U1097" s="81"/>
      <c r="V1097" s="83"/>
      <c r="W1097" s="49">
        <f>(AO1097+AQ1097+AR1097+AS1097+AV1097+AX1097+AZ1097+BB1097+BD1097+BF1097)/10*100</f>
        <v>0</v>
      </c>
      <c r="X1097" s="50">
        <f>AN1097+AP1097+AT1097+AU1097+AW1097+AY1097</f>
        <v>0</v>
      </c>
      <c r="Y1097" s="51" t="str">
        <f>IF(X1097&gt;89,"SHW", IF(X1097&gt;49,"MHW", IF(X1097&gt;19,"D", IF(X1097&gt;-14,"MAW", "SAW"))))</f>
        <v>MAW</v>
      </c>
      <c r="Z1097" s="52"/>
      <c r="AA1097" s="53"/>
      <c r="AB1097" s="54"/>
      <c r="AC1097" s="49"/>
      <c r="AD1097" s="49"/>
      <c r="AE1097" s="55"/>
      <c r="AF1097" s="56"/>
      <c r="AG1097" s="51"/>
      <c r="AH1097" s="57"/>
      <c r="AI1097" s="57"/>
      <c r="AJ1097" s="56"/>
      <c r="AK1097" s="58"/>
      <c r="AL1097" s="59"/>
      <c r="AM1097" s="60"/>
      <c r="AN1097" s="35">
        <f>B1097*(40)-C1097*(40)</f>
        <v>0</v>
      </c>
      <c r="AO1097" s="61">
        <f>IF(AN1097&gt;0.01,1,0)</f>
        <v>0</v>
      </c>
      <c r="AP1097" s="62">
        <f>D1097*50-E1097*50</f>
        <v>0</v>
      </c>
      <c r="AQ1097" s="61">
        <f>IF(AP1097&gt;0.01,1,0)</f>
        <v>0</v>
      </c>
      <c r="AR1097" s="63">
        <f>IF(H1097&gt;0.51,1,0)</f>
        <v>0</v>
      </c>
      <c r="AS1097" s="63">
        <f>IF(J1097&gt;0.34,1,0)</f>
        <v>0</v>
      </c>
      <c r="AT1097" s="61">
        <f>(H1097*20+I1097*10+J1097*30+K1097*10)</f>
        <v>0</v>
      </c>
      <c r="AU1097" s="63">
        <f>L1097*2</f>
        <v>0</v>
      </c>
      <c r="AV1097" s="63">
        <f>IF(AU1097&gt;0.01,1,0)</f>
        <v>0</v>
      </c>
      <c r="AW1097" s="61">
        <f>M1097*2</f>
        <v>0</v>
      </c>
      <c r="AX1097" s="61">
        <f>IF(AW1097&gt;0.01,1,0)</f>
        <v>0</v>
      </c>
      <c r="AY1097" s="61">
        <f>(N1097-O1097)*-1</f>
        <v>0</v>
      </c>
      <c r="AZ1097" s="61">
        <f>IF(AY1097&gt;0.01,1,0)</f>
        <v>0</v>
      </c>
      <c r="BA1097" s="36">
        <f>Q1097-R1097</f>
        <v>0</v>
      </c>
      <c r="BB1097" s="64">
        <f>IF(BA1097&gt;0.01,1,0)</f>
        <v>0</v>
      </c>
      <c r="BC1097" s="62">
        <f>S1097-T1097</f>
        <v>0</v>
      </c>
      <c r="BD1097" s="61">
        <f>IF(BC1097&gt;0.01,1,0)</f>
        <v>0</v>
      </c>
      <c r="BE1097" s="62">
        <f>U1097-V1097</f>
        <v>0</v>
      </c>
      <c r="BF1097" s="65">
        <f>IF(BE1097&gt;0.01,1,0)</f>
        <v>0</v>
      </c>
      <c r="BG1097" s="68"/>
      <c r="BH1097" s="67"/>
      <c r="BI1097" s="67"/>
    </row>
    <row r="1098" spans="1:61">
      <c r="A1098" s="34"/>
      <c r="B1098" s="35"/>
      <c r="C1098" s="36"/>
      <c r="D1098" s="37"/>
      <c r="E1098" s="38"/>
      <c r="F1098" s="39"/>
      <c r="G1098" s="40"/>
      <c r="H1098" s="41"/>
      <c r="I1098" s="42"/>
      <c r="J1098" s="43"/>
      <c r="K1098" s="38"/>
      <c r="L1098" s="44"/>
      <c r="M1098" s="45"/>
      <c r="N1098" s="45"/>
      <c r="O1098" s="46"/>
      <c r="P1098" s="47"/>
      <c r="Q1098" s="48"/>
      <c r="R1098" s="36"/>
      <c r="S1098" s="78"/>
      <c r="T1098" s="80"/>
      <c r="U1098" s="81"/>
      <c r="V1098" s="83"/>
      <c r="W1098" s="49">
        <f>(AO1098+AQ1098+AR1098+AS1098+AV1098+AX1098+AZ1098+BB1098+BD1098+BF1098)/10*100</f>
        <v>0</v>
      </c>
      <c r="X1098" s="50">
        <f>AN1098+AP1098+AT1098+AU1098+AW1098+AY1098</f>
        <v>0</v>
      </c>
      <c r="Y1098" s="51" t="str">
        <f>IF(X1098&gt;89,"SHW", IF(X1098&gt;49,"MHW", IF(X1098&gt;19,"D", IF(X1098&gt;-14,"MAW", "SAW"))))</f>
        <v>MAW</v>
      </c>
      <c r="Z1098" s="52"/>
      <c r="AA1098" s="53"/>
      <c r="AB1098" s="54"/>
      <c r="AC1098" s="49"/>
      <c r="AD1098" s="49"/>
      <c r="AE1098" s="55"/>
      <c r="AF1098" s="56"/>
      <c r="AG1098" s="51"/>
      <c r="AH1098" s="57"/>
      <c r="AI1098" s="57"/>
      <c r="AJ1098" s="56"/>
      <c r="AK1098" s="58"/>
      <c r="AL1098" s="59"/>
      <c r="AM1098" s="60"/>
      <c r="AN1098" s="35">
        <f>B1098*(40)-C1098*(40)</f>
        <v>0</v>
      </c>
      <c r="AO1098" s="61">
        <f>IF(AN1098&gt;0.01,1,0)</f>
        <v>0</v>
      </c>
      <c r="AP1098" s="62">
        <f>D1098*50-E1098*50</f>
        <v>0</v>
      </c>
      <c r="AQ1098" s="61">
        <f>IF(AP1098&gt;0.01,1,0)</f>
        <v>0</v>
      </c>
      <c r="AR1098" s="63">
        <f>IF(H1098&gt;0.51,1,0)</f>
        <v>0</v>
      </c>
      <c r="AS1098" s="63">
        <f>IF(J1098&gt;0.34,1,0)</f>
        <v>0</v>
      </c>
      <c r="AT1098" s="61">
        <f>(H1098*20+I1098*10+J1098*30+K1098*10)</f>
        <v>0</v>
      </c>
      <c r="AU1098" s="63">
        <f>L1098*2</f>
        <v>0</v>
      </c>
      <c r="AV1098" s="63">
        <f>IF(AU1098&gt;0.01,1,0)</f>
        <v>0</v>
      </c>
      <c r="AW1098" s="61">
        <f>M1098*2</f>
        <v>0</v>
      </c>
      <c r="AX1098" s="61">
        <f>IF(AW1098&gt;0.01,1,0)</f>
        <v>0</v>
      </c>
      <c r="AY1098" s="61">
        <f>(N1098-O1098)*-1</f>
        <v>0</v>
      </c>
      <c r="AZ1098" s="61">
        <f>IF(AY1098&gt;0.01,1,0)</f>
        <v>0</v>
      </c>
      <c r="BA1098" s="36">
        <f>Q1098-R1098</f>
        <v>0</v>
      </c>
      <c r="BB1098" s="64">
        <f>IF(BA1098&gt;0.01,1,0)</f>
        <v>0</v>
      </c>
      <c r="BC1098" s="62">
        <f>S1098-T1098</f>
        <v>0</v>
      </c>
      <c r="BD1098" s="61">
        <f>IF(BC1098&gt;0.01,1,0)</f>
        <v>0</v>
      </c>
      <c r="BE1098" s="62">
        <f>U1098-V1098</f>
        <v>0</v>
      </c>
      <c r="BF1098" s="65">
        <f>IF(BE1098&gt;0.01,1,0)</f>
        <v>0</v>
      </c>
      <c r="BG1098" s="68"/>
      <c r="BH1098" s="67"/>
      <c r="BI1098" s="67"/>
    </row>
    <row r="1099" spans="1:61">
      <c r="A1099" s="34"/>
      <c r="B1099" s="35"/>
      <c r="C1099" s="36"/>
      <c r="D1099" s="37"/>
      <c r="E1099" s="38"/>
      <c r="F1099" s="39"/>
      <c r="G1099" s="40"/>
      <c r="H1099" s="41"/>
      <c r="I1099" s="42"/>
      <c r="J1099" s="43"/>
      <c r="K1099" s="38"/>
      <c r="L1099" s="44"/>
      <c r="M1099" s="45"/>
      <c r="N1099" s="45"/>
      <c r="O1099" s="46"/>
      <c r="P1099" s="47"/>
      <c r="Q1099" s="48"/>
      <c r="R1099" s="36"/>
      <c r="S1099" s="78"/>
      <c r="T1099" s="80"/>
      <c r="U1099" s="81"/>
      <c r="V1099" s="83"/>
      <c r="W1099" s="49">
        <f>(AO1099+AQ1099+AR1099+AS1099+AV1099+AX1099+AZ1099+BB1099+BD1099+BF1099)/10*100</f>
        <v>0</v>
      </c>
      <c r="X1099" s="50">
        <f>AN1099+AP1099+AT1099+AU1099+AW1099+AY1099</f>
        <v>0</v>
      </c>
      <c r="Y1099" s="51" t="str">
        <f>IF(X1099&gt;89,"SHW", IF(X1099&gt;49,"MHW", IF(X1099&gt;19,"D", IF(X1099&gt;-14,"MAW", "SAW"))))</f>
        <v>MAW</v>
      </c>
      <c r="Z1099" s="52"/>
      <c r="AA1099" s="53"/>
      <c r="AB1099" s="54"/>
      <c r="AC1099" s="49"/>
      <c r="AD1099" s="49"/>
      <c r="AE1099" s="55"/>
      <c r="AF1099" s="56"/>
      <c r="AG1099" s="51"/>
      <c r="AH1099" s="57"/>
      <c r="AI1099" s="57"/>
      <c r="AJ1099" s="56"/>
      <c r="AK1099" s="58"/>
      <c r="AL1099" s="59"/>
      <c r="AM1099" s="60"/>
      <c r="AN1099" s="35">
        <f>B1099*(40)-C1099*(40)</f>
        <v>0</v>
      </c>
      <c r="AO1099" s="61">
        <f>IF(AN1099&gt;0.01,1,0)</f>
        <v>0</v>
      </c>
      <c r="AP1099" s="62">
        <f>D1099*50-E1099*50</f>
        <v>0</v>
      </c>
      <c r="AQ1099" s="61">
        <f>IF(AP1099&gt;0.01,1,0)</f>
        <v>0</v>
      </c>
      <c r="AR1099" s="63">
        <f>IF(H1099&gt;0.51,1,0)</f>
        <v>0</v>
      </c>
      <c r="AS1099" s="63">
        <f>IF(J1099&gt;0.34,1,0)</f>
        <v>0</v>
      </c>
      <c r="AT1099" s="61">
        <f>(H1099*20+I1099*10+J1099*30+K1099*10)</f>
        <v>0</v>
      </c>
      <c r="AU1099" s="63">
        <f>L1099*2</f>
        <v>0</v>
      </c>
      <c r="AV1099" s="63">
        <f>IF(AU1099&gt;0.01,1,0)</f>
        <v>0</v>
      </c>
      <c r="AW1099" s="61">
        <f>M1099*2</f>
        <v>0</v>
      </c>
      <c r="AX1099" s="61">
        <f>IF(AW1099&gt;0.01,1,0)</f>
        <v>0</v>
      </c>
      <c r="AY1099" s="61">
        <f>(N1099-O1099)*-1</f>
        <v>0</v>
      </c>
      <c r="AZ1099" s="61">
        <f>IF(AY1099&gt;0.01,1,0)</f>
        <v>0</v>
      </c>
      <c r="BA1099" s="36">
        <f>Q1099-R1099</f>
        <v>0</v>
      </c>
      <c r="BB1099" s="64">
        <f>IF(BA1099&gt;0.01,1,0)</f>
        <v>0</v>
      </c>
      <c r="BC1099" s="62">
        <f>S1099-T1099</f>
        <v>0</v>
      </c>
      <c r="BD1099" s="61">
        <f>IF(BC1099&gt;0.01,1,0)</f>
        <v>0</v>
      </c>
      <c r="BE1099" s="62">
        <f>U1099-V1099</f>
        <v>0</v>
      </c>
      <c r="BF1099" s="65">
        <f>IF(BE1099&gt;0.01,1,0)</f>
        <v>0</v>
      </c>
      <c r="BG1099" s="68"/>
      <c r="BH1099" s="67"/>
      <c r="BI1099" s="67"/>
    </row>
    <row r="1100" spans="1:61">
      <c r="A1100" s="34"/>
      <c r="B1100" s="35"/>
      <c r="C1100" s="36"/>
      <c r="D1100" s="37"/>
      <c r="E1100" s="38"/>
      <c r="F1100" s="39"/>
      <c r="G1100" s="40"/>
      <c r="H1100" s="41"/>
      <c r="I1100" s="42"/>
      <c r="J1100" s="43"/>
      <c r="K1100" s="38"/>
      <c r="L1100" s="44"/>
      <c r="M1100" s="45"/>
      <c r="N1100" s="45"/>
      <c r="O1100" s="46"/>
      <c r="P1100" s="47"/>
      <c r="Q1100" s="48"/>
      <c r="R1100" s="36"/>
      <c r="S1100" s="78"/>
      <c r="T1100" s="80"/>
      <c r="U1100" s="81"/>
      <c r="V1100" s="83"/>
      <c r="W1100" s="49">
        <f>(AO1100+AQ1100+AR1100+AS1100+AV1100+AX1100+AZ1100+BB1100+BD1100+BF1100)/10*100</f>
        <v>0</v>
      </c>
      <c r="X1100" s="50">
        <f>AN1100+AP1100+AT1100+AU1100+AW1100+AY1100</f>
        <v>0</v>
      </c>
      <c r="Y1100" s="51" t="str">
        <f>IF(X1100&gt;89,"SHW", IF(X1100&gt;49,"MHW", IF(X1100&gt;19,"D", IF(X1100&gt;-14,"MAW", "SAW"))))</f>
        <v>MAW</v>
      </c>
      <c r="Z1100" s="52"/>
      <c r="AA1100" s="53"/>
      <c r="AB1100" s="54"/>
      <c r="AC1100" s="49"/>
      <c r="AD1100" s="49"/>
      <c r="AE1100" s="55"/>
      <c r="AF1100" s="56"/>
      <c r="AG1100" s="51"/>
      <c r="AH1100" s="57"/>
      <c r="AI1100" s="57"/>
      <c r="AJ1100" s="56"/>
      <c r="AK1100" s="58"/>
      <c r="AL1100" s="59"/>
      <c r="AM1100" s="60"/>
      <c r="AN1100" s="35">
        <f>B1100*(40)-C1100*(40)</f>
        <v>0</v>
      </c>
      <c r="AO1100" s="61">
        <f>IF(AN1100&gt;0.01,1,0)</f>
        <v>0</v>
      </c>
      <c r="AP1100" s="62">
        <f>D1100*50-E1100*50</f>
        <v>0</v>
      </c>
      <c r="AQ1100" s="61">
        <f>IF(AP1100&gt;0.01,1,0)</f>
        <v>0</v>
      </c>
      <c r="AR1100" s="63">
        <f>IF(H1100&gt;0.51,1,0)</f>
        <v>0</v>
      </c>
      <c r="AS1100" s="63">
        <f>IF(J1100&gt;0.34,1,0)</f>
        <v>0</v>
      </c>
      <c r="AT1100" s="61">
        <f>(H1100*20+I1100*10+J1100*30+K1100*10)</f>
        <v>0</v>
      </c>
      <c r="AU1100" s="63">
        <f>L1100*2</f>
        <v>0</v>
      </c>
      <c r="AV1100" s="63">
        <f>IF(AU1100&gt;0.01,1,0)</f>
        <v>0</v>
      </c>
      <c r="AW1100" s="61">
        <f>M1100*2</f>
        <v>0</v>
      </c>
      <c r="AX1100" s="61">
        <f>IF(AW1100&gt;0.01,1,0)</f>
        <v>0</v>
      </c>
      <c r="AY1100" s="61">
        <f>(N1100-O1100)*-1</f>
        <v>0</v>
      </c>
      <c r="AZ1100" s="61">
        <f>IF(AY1100&gt;0.01,1,0)</f>
        <v>0</v>
      </c>
      <c r="BA1100" s="36">
        <f>Q1100-R1100</f>
        <v>0</v>
      </c>
      <c r="BB1100" s="64">
        <f>IF(BA1100&gt;0.01,1,0)</f>
        <v>0</v>
      </c>
      <c r="BC1100" s="62">
        <f>S1100-T1100</f>
        <v>0</v>
      </c>
      <c r="BD1100" s="61">
        <f>IF(BC1100&gt;0.01,1,0)</f>
        <v>0</v>
      </c>
      <c r="BE1100" s="62">
        <f>U1100-V1100</f>
        <v>0</v>
      </c>
      <c r="BF1100" s="65">
        <f>IF(BE1100&gt;0.01,1,0)</f>
        <v>0</v>
      </c>
      <c r="BG1100" s="68"/>
      <c r="BH1100" s="67"/>
      <c r="BI1100" s="67"/>
    </row>
    <row r="1101" spans="1:61">
      <c r="A1101" s="34"/>
      <c r="B1101" s="35"/>
      <c r="C1101" s="36"/>
      <c r="D1101" s="37"/>
      <c r="E1101" s="38"/>
      <c r="F1101" s="39"/>
      <c r="G1101" s="40"/>
      <c r="H1101" s="41"/>
      <c r="I1101" s="42"/>
      <c r="J1101" s="43"/>
      <c r="K1101" s="38"/>
      <c r="L1101" s="44"/>
      <c r="M1101" s="45"/>
      <c r="N1101" s="45"/>
      <c r="O1101" s="46"/>
      <c r="P1101" s="47"/>
      <c r="Q1101" s="48"/>
      <c r="R1101" s="36"/>
      <c r="S1101" s="78"/>
      <c r="T1101" s="80"/>
      <c r="U1101" s="81"/>
      <c r="V1101" s="83"/>
      <c r="W1101" s="49">
        <f>(AO1101+AQ1101+AR1101+AS1101+AV1101+AX1101+AZ1101+BB1101+BD1101+BF1101)/10*100</f>
        <v>0</v>
      </c>
      <c r="X1101" s="50">
        <f>AN1101+AP1101+AT1101+AU1101+AW1101+AY1101</f>
        <v>0</v>
      </c>
      <c r="Y1101" s="51" t="str">
        <f>IF(X1101&gt;89,"SHW", IF(X1101&gt;49,"MHW", IF(X1101&gt;19,"D", IF(X1101&gt;-14,"MAW", "SAW"))))</f>
        <v>MAW</v>
      </c>
      <c r="Z1101" s="52"/>
      <c r="AA1101" s="53"/>
      <c r="AB1101" s="54"/>
      <c r="AC1101" s="49"/>
      <c r="AD1101" s="49"/>
      <c r="AE1101" s="55"/>
      <c r="AF1101" s="56"/>
      <c r="AG1101" s="51"/>
      <c r="AH1101" s="57"/>
      <c r="AI1101" s="57"/>
      <c r="AJ1101" s="56"/>
      <c r="AK1101" s="58"/>
      <c r="AL1101" s="59"/>
      <c r="AM1101" s="60"/>
      <c r="AN1101" s="35">
        <f>B1101*(40)-C1101*(40)</f>
        <v>0</v>
      </c>
      <c r="AO1101" s="61">
        <f>IF(AN1101&gt;0.01,1,0)</f>
        <v>0</v>
      </c>
      <c r="AP1101" s="62">
        <f>D1101*50-E1101*50</f>
        <v>0</v>
      </c>
      <c r="AQ1101" s="61">
        <f>IF(AP1101&gt;0.01,1,0)</f>
        <v>0</v>
      </c>
      <c r="AR1101" s="63">
        <f>IF(H1101&gt;0.51,1,0)</f>
        <v>0</v>
      </c>
      <c r="AS1101" s="63">
        <f>IF(J1101&gt;0.34,1,0)</f>
        <v>0</v>
      </c>
      <c r="AT1101" s="61">
        <f>(H1101*20+I1101*10+J1101*30+K1101*10)</f>
        <v>0</v>
      </c>
      <c r="AU1101" s="63">
        <f>L1101*2</f>
        <v>0</v>
      </c>
      <c r="AV1101" s="63">
        <f>IF(AU1101&gt;0.01,1,0)</f>
        <v>0</v>
      </c>
      <c r="AW1101" s="61">
        <f>M1101*2</f>
        <v>0</v>
      </c>
      <c r="AX1101" s="61">
        <f>IF(AW1101&gt;0.01,1,0)</f>
        <v>0</v>
      </c>
      <c r="AY1101" s="61">
        <f>(N1101-O1101)*-1</f>
        <v>0</v>
      </c>
      <c r="AZ1101" s="61">
        <f>IF(AY1101&gt;0.01,1,0)</f>
        <v>0</v>
      </c>
      <c r="BA1101" s="36">
        <f>Q1101-R1101</f>
        <v>0</v>
      </c>
      <c r="BB1101" s="64">
        <f>IF(BA1101&gt;0.01,1,0)</f>
        <v>0</v>
      </c>
      <c r="BC1101" s="62">
        <f>S1101-T1101</f>
        <v>0</v>
      </c>
      <c r="BD1101" s="61">
        <f>IF(BC1101&gt;0.01,1,0)</f>
        <v>0</v>
      </c>
      <c r="BE1101" s="62">
        <f>U1101-V1101</f>
        <v>0</v>
      </c>
      <c r="BF1101" s="65">
        <f>IF(BE1101&gt;0.01,1,0)</f>
        <v>0</v>
      </c>
      <c r="BG1101" s="68"/>
      <c r="BH1101" s="67"/>
      <c r="BI1101" s="67"/>
    </row>
    <row r="1102" spans="1:61">
      <c r="A1102" s="34"/>
      <c r="B1102" s="35"/>
      <c r="C1102" s="36"/>
      <c r="D1102" s="37"/>
      <c r="E1102" s="38"/>
      <c r="F1102" s="39"/>
      <c r="G1102" s="40"/>
      <c r="H1102" s="41"/>
      <c r="I1102" s="42"/>
      <c r="J1102" s="43"/>
      <c r="K1102" s="38"/>
      <c r="L1102" s="44"/>
      <c r="M1102" s="45"/>
      <c r="N1102" s="45"/>
      <c r="O1102" s="46"/>
      <c r="P1102" s="47"/>
      <c r="Q1102" s="48"/>
      <c r="R1102" s="36"/>
      <c r="S1102" s="78"/>
      <c r="T1102" s="80"/>
      <c r="U1102" s="81"/>
      <c r="V1102" s="83"/>
      <c r="W1102" s="49">
        <f>(AO1102+AQ1102+AR1102+AS1102+AV1102+AX1102+AZ1102+BB1102+BD1102+BF1102)/10*100</f>
        <v>0</v>
      </c>
      <c r="X1102" s="50">
        <f>AN1102+AP1102+AT1102+AU1102+AW1102+AY1102</f>
        <v>0</v>
      </c>
      <c r="Y1102" s="51" t="str">
        <f>IF(X1102&gt;89,"SHW", IF(X1102&gt;49,"MHW", IF(X1102&gt;19,"D", IF(X1102&gt;-14,"MAW", "SAW"))))</f>
        <v>MAW</v>
      </c>
      <c r="Z1102" s="52"/>
      <c r="AA1102" s="53"/>
      <c r="AB1102" s="54"/>
      <c r="AC1102" s="49"/>
      <c r="AD1102" s="49"/>
      <c r="AE1102" s="55"/>
      <c r="AF1102" s="56"/>
      <c r="AG1102" s="51"/>
      <c r="AH1102" s="57"/>
      <c r="AI1102" s="57"/>
      <c r="AJ1102" s="56"/>
      <c r="AK1102" s="58"/>
      <c r="AL1102" s="59"/>
      <c r="AM1102" s="60"/>
      <c r="AN1102" s="35">
        <f>B1102*(40)-C1102*(40)</f>
        <v>0</v>
      </c>
      <c r="AO1102" s="61">
        <f>IF(AN1102&gt;0.01,1,0)</f>
        <v>0</v>
      </c>
      <c r="AP1102" s="62">
        <f>D1102*50-E1102*50</f>
        <v>0</v>
      </c>
      <c r="AQ1102" s="61">
        <f>IF(AP1102&gt;0.01,1,0)</f>
        <v>0</v>
      </c>
      <c r="AR1102" s="63">
        <f>IF(H1102&gt;0.51,1,0)</f>
        <v>0</v>
      </c>
      <c r="AS1102" s="63">
        <f>IF(J1102&gt;0.34,1,0)</f>
        <v>0</v>
      </c>
      <c r="AT1102" s="61">
        <f>(H1102*20+I1102*10+J1102*30+K1102*10)</f>
        <v>0</v>
      </c>
      <c r="AU1102" s="63">
        <f>L1102*2</f>
        <v>0</v>
      </c>
      <c r="AV1102" s="63">
        <f>IF(AU1102&gt;0.01,1,0)</f>
        <v>0</v>
      </c>
      <c r="AW1102" s="61">
        <f>M1102*2</f>
        <v>0</v>
      </c>
      <c r="AX1102" s="61">
        <f>IF(AW1102&gt;0.01,1,0)</f>
        <v>0</v>
      </c>
      <c r="AY1102" s="61">
        <f>(N1102-O1102)*-1</f>
        <v>0</v>
      </c>
      <c r="AZ1102" s="61">
        <f>IF(AY1102&gt;0.01,1,0)</f>
        <v>0</v>
      </c>
      <c r="BA1102" s="36">
        <f>Q1102-R1102</f>
        <v>0</v>
      </c>
      <c r="BB1102" s="64">
        <f>IF(BA1102&gt;0.01,1,0)</f>
        <v>0</v>
      </c>
      <c r="BC1102" s="62">
        <f>S1102-T1102</f>
        <v>0</v>
      </c>
      <c r="BD1102" s="61">
        <f>IF(BC1102&gt;0.01,1,0)</f>
        <v>0</v>
      </c>
      <c r="BE1102" s="62">
        <f>U1102-V1102</f>
        <v>0</v>
      </c>
      <c r="BF1102" s="65">
        <f>IF(BE1102&gt;0.01,1,0)</f>
        <v>0</v>
      </c>
      <c r="BG1102" s="68"/>
      <c r="BH1102" s="67"/>
      <c r="BI1102" s="67"/>
    </row>
    <row r="1103" spans="1:61">
      <c r="A1103" s="34"/>
      <c r="B1103" s="35"/>
      <c r="C1103" s="36"/>
      <c r="D1103" s="37"/>
      <c r="E1103" s="38"/>
      <c r="F1103" s="39"/>
      <c r="G1103" s="40"/>
      <c r="H1103" s="41"/>
      <c r="I1103" s="42"/>
      <c r="J1103" s="43"/>
      <c r="K1103" s="38"/>
      <c r="L1103" s="44"/>
      <c r="M1103" s="45"/>
      <c r="N1103" s="45"/>
      <c r="O1103" s="46"/>
      <c r="P1103" s="47"/>
      <c r="Q1103" s="48"/>
      <c r="R1103" s="36"/>
      <c r="S1103" s="78"/>
      <c r="T1103" s="80"/>
      <c r="U1103" s="81"/>
      <c r="V1103" s="83"/>
      <c r="W1103" s="49">
        <f>(AO1103+AQ1103+AR1103+AS1103+AV1103+AX1103+AZ1103+BB1103+BD1103+BF1103)/10*100</f>
        <v>0</v>
      </c>
      <c r="X1103" s="50">
        <f>AN1103+AP1103+AT1103+AU1103+AW1103+AY1103</f>
        <v>0</v>
      </c>
      <c r="Y1103" s="51" t="str">
        <f>IF(X1103&gt;89,"SHW", IF(X1103&gt;49,"MHW", IF(X1103&gt;19,"D", IF(X1103&gt;-14,"MAW", "SAW"))))</f>
        <v>MAW</v>
      </c>
      <c r="Z1103" s="52"/>
      <c r="AA1103" s="53"/>
      <c r="AB1103" s="54"/>
      <c r="AC1103" s="49"/>
      <c r="AD1103" s="49"/>
      <c r="AE1103" s="55"/>
      <c r="AF1103" s="56"/>
      <c r="AG1103" s="51"/>
      <c r="AH1103" s="57"/>
      <c r="AI1103" s="57"/>
      <c r="AJ1103" s="56"/>
      <c r="AK1103" s="58"/>
      <c r="AL1103" s="59"/>
      <c r="AM1103" s="60"/>
      <c r="AN1103" s="35">
        <f>B1103*(40)-C1103*(40)</f>
        <v>0</v>
      </c>
      <c r="AO1103" s="61">
        <f>IF(AN1103&gt;0.01,1,0)</f>
        <v>0</v>
      </c>
      <c r="AP1103" s="62">
        <f>D1103*50-E1103*50</f>
        <v>0</v>
      </c>
      <c r="AQ1103" s="61">
        <f>IF(AP1103&gt;0.01,1,0)</f>
        <v>0</v>
      </c>
      <c r="AR1103" s="63">
        <f>IF(H1103&gt;0.51,1,0)</f>
        <v>0</v>
      </c>
      <c r="AS1103" s="63">
        <f>IF(J1103&gt;0.34,1,0)</f>
        <v>0</v>
      </c>
      <c r="AT1103" s="61">
        <f>(H1103*20+I1103*10+J1103*30+K1103*10)</f>
        <v>0</v>
      </c>
      <c r="AU1103" s="63">
        <f>L1103*2</f>
        <v>0</v>
      </c>
      <c r="AV1103" s="63">
        <f>IF(AU1103&gt;0.01,1,0)</f>
        <v>0</v>
      </c>
      <c r="AW1103" s="61">
        <f>M1103*2</f>
        <v>0</v>
      </c>
      <c r="AX1103" s="61">
        <f>IF(AW1103&gt;0.01,1,0)</f>
        <v>0</v>
      </c>
      <c r="AY1103" s="61">
        <f>(N1103-O1103)*-1</f>
        <v>0</v>
      </c>
      <c r="AZ1103" s="61">
        <f>IF(AY1103&gt;0.01,1,0)</f>
        <v>0</v>
      </c>
      <c r="BA1103" s="36">
        <f>Q1103-R1103</f>
        <v>0</v>
      </c>
      <c r="BB1103" s="64">
        <f>IF(BA1103&gt;0.01,1,0)</f>
        <v>0</v>
      </c>
      <c r="BC1103" s="62">
        <f>S1103-T1103</f>
        <v>0</v>
      </c>
      <c r="BD1103" s="61">
        <f>IF(BC1103&gt;0.01,1,0)</f>
        <v>0</v>
      </c>
      <c r="BE1103" s="62">
        <f>U1103-V1103</f>
        <v>0</v>
      </c>
      <c r="BF1103" s="65">
        <f>IF(BE1103&gt;0.01,1,0)</f>
        <v>0</v>
      </c>
      <c r="BG1103" s="66"/>
      <c r="BH1103" s="67"/>
      <c r="BI1103" s="67"/>
    </row>
    <row r="1104" spans="1:61">
      <c r="A1104" s="34"/>
      <c r="B1104" s="35"/>
      <c r="C1104" s="36"/>
      <c r="D1104" s="37"/>
      <c r="E1104" s="38"/>
      <c r="F1104" s="39"/>
      <c r="G1104" s="40"/>
      <c r="H1104" s="41"/>
      <c r="I1104" s="42"/>
      <c r="J1104" s="43"/>
      <c r="K1104" s="38"/>
      <c r="L1104" s="44"/>
      <c r="M1104" s="45"/>
      <c r="N1104" s="45"/>
      <c r="O1104" s="46"/>
      <c r="P1104" s="47"/>
      <c r="Q1104" s="48"/>
      <c r="R1104" s="36"/>
      <c r="S1104" s="78"/>
      <c r="T1104" s="80"/>
      <c r="U1104" s="81"/>
      <c r="V1104" s="83"/>
      <c r="W1104" s="49">
        <f>(AO1104+AQ1104+AR1104+AS1104+AV1104+AX1104+AZ1104+BB1104+BD1104+BF1104)/10*100</f>
        <v>0</v>
      </c>
      <c r="X1104" s="50">
        <f>AN1104+AP1104+AT1104+AU1104+AW1104+AY1104</f>
        <v>0</v>
      </c>
      <c r="Y1104" s="51" t="str">
        <f>IF(X1104&gt;89,"SHW", IF(X1104&gt;49,"MHW", IF(X1104&gt;19,"D", IF(X1104&gt;-14,"MAW", "SAW"))))</f>
        <v>MAW</v>
      </c>
      <c r="Z1104" s="52"/>
      <c r="AA1104" s="53"/>
      <c r="AB1104" s="54"/>
      <c r="AC1104" s="49"/>
      <c r="AD1104" s="49"/>
      <c r="AE1104" s="55"/>
      <c r="AF1104" s="56"/>
      <c r="AG1104" s="51"/>
      <c r="AH1104" s="57"/>
      <c r="AI1104" s="57"/>
      <c r="AJ1104" s="56"/>
      <c r="AK1104" s="58"/>
      <c r="AL1104" s="59"/>
      <c r="AM1104" s="60"/>
      <c r="AN1104" s="35">
        <f>B1104*(40)-C1104*(40)</f>
        <v>0</v>
      </c>
      <c r="AO1104" s="61">
        <f>IF(AN1104&gt;0.01,1,0)</f>
        <v>0</v>
      </c>
      <c r="AP1104" s="62">
        <f>D1104*50-E1104*50</f>
        <v>0</v>
      </c>
      <c r="AQ1104" s="61">
        <f>IF(AP1104&gt;0.01,1,0)</f>
        <v>0</v>
      </c>
      <c r="AR1104" s="63">
        <f>IF(H1104&gt;0.51,1,0)</f>
        <v>0</v>
      </c>
      <c r="AS1104" s="63">
        <f>IF(J1104&gt;0.34,1,0)</f>
        <v>0</v>
      </c>
      <c r="AT1104" s="61">
        <f>(H1104*20+I1104*10+J1104*30+K1104*10)</f>
        <v>0</v>
      </c>
      <c r="AU1104" s="63">
        <f>L1104*2</f>
        <v>0</v>
      </c>
      <c r="AV1104" s="63">
        <f>IF(AU1104&gt;0.01,1,0)</f>
        <v>0</v>
      </c>
      <c r="AW1104" s="61">
        <f>M1104*2</f>
        <v>0</v>
      </c>
      <c r="AX1104" s="61">
        <f>IF(AW1104&gt;0.01,1,0)</f>
        <v>0</v>
      </c>
      <c r="AY1104" s="61">
        <f>(N1104-O1104)*-1</f>
        <v>0</v>
      </c>
      <c r="AZ1104" s="61">
        <f>IF(AY1104&gt;0.01,1,0)</f>
        <v>0</v>
      </c>
      <c r="BA1104" s="36">
        <f>Q1104-R1104</f>
        <v>0</v>
      </c>
      <c r="BB1104" s="64">
        <f>IF(BA1104&gt;0.01,1,0)</f>
        <v>0</v>
      </c>
      <c r="BC1104" s="62">
        <f>S1104-T1104</f>
        <v>0</v>
      </c>
      <c r="BD1104" s="61">
        <f>IF(BC1104&gt;0.01,1,0)</f>
        <v>0</v>
      </c>
      <c r="BE1104" s="62">
        <f>U1104-V1104</f>
        <v>0</v>
      </c>
      <c r="BF1104" s="65">
        <f>IF(BE1104&gt;0.01,1,0)</f>
        <v>0</v>
      </c>
      <c r="BG1104" s="68"/>
      <c r="BH1104" s="67"/>
      <c r="BI1104" s="67"/>
    </row>
    <row r="1105" spans="1:61">
      <c r="A1105" s="34"/>
      <c r="B1105" s="35"/>
      <c r="C1105" s="36"/>
      <c r="D1105" s="37"/>
      <c r="E1105" s="38"/>
      <c r="F1105" s="39"/>
      <c r="G1105" s="40"/>
      <c r="H1105" s="41"/>
      <c r="I1105" s="42"/>
      <c r="J1105" s="43"/>
      <c r="K1105" s="38"/>
      <c r="L1105" s="44"/>
      <c r="M1105" s="45"/>
      <c r="N1105" s="45"/>
      <c r="O1105" s="46"/>
      <c r="P1105" s="47"/>
      <c r="Q1105" s="48"/>
      <c r="R1105" s="36"/>
      <c r="S1105" s="78"/>
      <c r="T1105" s="80"/>
      <c r="U1105" s="81"/>
      <c r="V1105" s="83"/>
      <c r="W1105" s="49">
        <f>(AO1105+AQ1105+AR1105+AS1105+AV1105+AX1105+AZ1105+BB1105+BD1105+BF1105)/10*100</f>
        <v>0</v>
      </c>
      <c r="X1105" s="50">
        <f>AN1105+AP1105+AT1105+AU1105+AW1105+AY1105</f>
        <v>0</v>
      </c>
      <c r="Y1105" s="51" t="str">
        <f>IF(X1105&gt;89,"SHW", IF(X1105&gt;49,"MHW", IF(X1105&gt;19,"D", IF(X1105&gt;-14,"MAW", "SAW"))))</f>
        <v>MAW</v>
      </c>
      <c r="Z1105" s="52"/>
      <c r="AA1105" s="53"/>
      <c r="AB1105" s="54"/>
      <c r="AC1105" s="49"/>
      <c r="AD1105" s="49"/>
      <c r="AE1105" s="55"/>
      <c r="AF1105" s="56"/>
      <c r="AG1105" s="51"/>
      <c r="AH1105" s="57"/>
      <c r="AI1105" s="57"/>
      <c r="AJ1105" s="56"/>
      <c r="AK1105" s="58"/>
      <c r="AL1105" s="59"/>
      <c r="AM1105" s="60"/>
      <c r="AN1105" s="35">
        <f>B1105*(40)-C1105*(40)</f>
        <v>0</v>
      </c>
      <c r="AO1105" s="61">
        <f>IF(AN1105&gt;0.01,1,0)</f>
        <v>0</v>
      </c>
      <c r="AP1105" s="62">
        <f>D1105*50-E1105*50</f>
        <v>0</v>
      </c>
      <c r="AQ1105" s="61">
        <f>IF(AP1105&gt;0.01,1,0)</f>
        <v>0</v>
      </c>
      <c r="AR1105" s="63">
        <f>IF(H1105&gt;0.51,1,0)</f>
        <v>0</v>
      </c>
      <c r="AS1105" s="63">
        <f>IF(J1105&gt;0.34,1,0)</f>
        <v>0</v>
      </c>
      <c r="AT1105" s="61">
        <f>(H1105*20+I1105*10+J1105*30+K1105*10)</f>
        <v>0</v>
      </c>
      <c r="AU1105" s="63">
        <f>L1105*2</f>
        <v>0</v>
      </c>
      <c r="AV1105" s="63">
        <f>IF(AU1105&gt;0.01,1,0)</f>
        <v>0</v>
      </c>
      <c r="AW1105" s="61">
        <f>M1105*2</f>
        <v>0</v>
      </c>
      <c r="AX1105" s="61">
        <f>IF(AW1105&gt;0.01,1,0)</f>
        <v>0</v>
      </c>
      <c r="AY1105" s="61">
        <f>(N1105-O1105)*-1</f>
        <v>0</v>
      </c>
      <c r="AZ1105" s="61">
        <f>IF(AY1105&gt;0.01,1,0)</f>
        <v>0</v>
      </c>
      <c r="BA1105" s="36">
        <f>Q1105-R1105</f>
        <v>0</v>
      </c>
      <c r="BB1105" s="64">
        <f>IF(BA1105&gt;0.01,1,0)</f>
        <v>0</v>
      </c>
      <c r="BC1105" s="62">
        <f>S1105-T1105</f>
        <v>0</v>
      </c>
      <c r="BD1105" s="61">
        <f>IF(BC1105&gt;0.01,1,0)</f>
        <v>0</v>
      </c>
      <c r="BE1105" s="62">
        <f>U1105-V1105</f>
        <v>0</v>
      </c>
      <c r="BF1105" s="65">
        <f>IF(BE1105&gt;0.01,1,0)</f>
        <v>0</v>
      </c>
      <c r="BG1105" s="68"/>
      <c r="BH1105" s="67"/>
      <c r="BI1105" s="67"/>
    </row>
    <row r="1106" spans="1:61">
      <c r="A1106" s="34"/>
      <c r="B1106" s="35"/>
      <c r="C1106" s="36"/>
      <c r="D1106" s="37"/>
      <c r="E1106" s="38"/>
      <c r="F1106" s="39"/>
      <c r="G1106" s="40"/>
      <c r="H1106" s="41"/>
      <c r="I1106" s="42"/>
      <c r="J1106" s="43"/>
      <c r="K1106" s="38"/>
      <c r="L1106" s="44"/>
      <c r="M1106" s="45"/>
      <c r="N1106" s="45"/>
      <c r="O1106" s="46"/>
      <c r="P1106" s="47"/>
      <c r="Q1106" s="48"/>
      <c r="R1106" s="36"/>
      <c r="S1106" s="78"/>
      <c r="T1106" s="80"/>
      <c r="U1106" s="81"/>
      <c r="V1106" s="83"/>
      <c r="W1106" s="49">
        <f>(AO1106+AQ1106+AR1106+AS1106+AV1106+AX1106+AZ1106+BB1106+BD1106+BF1106)/10*100</f>
        <v>0</v>
      </c>
      <c r="X1106" s="50">
        <f>AN1106+AP1106+AT1106+AU1106+AW1106+AY1106</f>
        <v>0</v>
      </c>
      <c r="Y1106" s="51" t="str">
        <f>IF(X1106&gt;89,"SHW", IF(X1106&gt;49,"MHW", IF(X1106&gt;19,"D", IF(X1106&gt;-14,"MAW", "SAW"))))</f>
        <v>MAW</v>
      </c>
      <c r="Z1106" s="52"/>
      <c r="AA1106" s="53"/>
      <c r="AB1106" s="54"/>
      <c r="AC1106" s="49"/>
      <c r="AD1106" s="49"/>
      <c r="AE1106" s="55"/>
      <c r="AF1106" s="56"/>
      <c r="AG1106" s="51"/>
      <c r="AH1106" s="57"/>
      <c r="AI1106" s="57"/>
      <c r="AJ1106" s="56"/>
      <c r="AK1106" s="58"/>
      <c r="AL1106" s="59"/>
      <c r="AM1106" s="60"/>
      <c r="AN1106" s="35">
        <f>B1106*(40)-C1106*(40)</f>
        <v>0</v>
      </c>
      <c r="AO1106" s="61">
        <f>IF(AN1106&gt;0.01,1,0)</f>
        <v>0</v>
      </c>
      <c r="AP1106" s="62">
        <f>D1106*50-E1106*50</f>
        <v>0</v>
      </c>
      <c r="AQ1106" s="61">
        <f>IF(AP1106&gt;0.01,1,0)</f>
        <v>0</v>
      </c>
      <c r="AR1106" s="63">
        <f>IF(H1106&gt;0.51,1,0)</f>
        <v>0</v>
      </c>
      <c r="AS1106" s="63">
        <f>IF(J1106&gt;0.34,1,0)</f>
        <v>0</v>
      </c>
      <c r="AT1106" s="61">
        <f>(H1106*20+I1106*10+J1106*30+K1106*10)</f>
        <v>0</v>
      </c>
      <c r="AU1106" s="63">
        <f>L1106*2</f>
        <v>0</v>
      </c>
      <c r="AV1106" s="63">
        <f>IF(AU1106&gt;0.01,1,0)</f>
        <v>0</v>
      </c>
      <c r="AW1106" s="61">
        <f>M1106*2</f>
        <v>0</v>
      </c>
      <c r="AX1106" s="61">
        <f>IF(AW1106&gt;0.01,1,0)</f>
        <v>0</v>
      </c>
      <c r="AY1106" s="61">
        <f>(N1106-O1106)*-1</f>
        <v>0</v>
      </c>
      <c r="AZ1106" s="61">
        <f>IF(AY1106&gt;0.01,1,0)</f>
        <v>0</v>
      </c>
      <c r="BA1106" s="36">
        <f>Q1106-R1106</f>
        <v>0</v>
      </c>
      <c r="BB1106" s="64">
        <f>IF(BA1106&gt;0.01,1,0)</f>
        <v>0</v>
      </c>
      <c r="BC1106" s="62">
        <f>S1106-T1106</f>
        <v>0</v>
      </c>
      <c r="BD1106" s="61">
        <f>IF(BC1106&gt;0.01,1,0)</f>
        <v>0</v>
      </c>
      <c r="BE1106" s="62">
        <f>U1106-V1106</f>
        <v>0</v>
      </c>
      <c r="BF1106" s="65">
        <f>IF(BE1106&gt;0.01,1,0)</f>
        <v>0</v>
      </c>
      <c r="BG1106" s="68"/>
      <c r="BH1106" s="67"/>
      <c r="BI1106" s="67"/>
    </row>
    <row r="1107" spans="1:61">
      <c r="A1107" s="34"/>
      <c r="B1107" s="35"/>
      <c r="C1107" s="36"/>
      <c r="D1107" s="37"/>
      <c r="E1107" s="38"/>
      <c r="F1107" s="39"/>
      <c r="G1107" s="40"/>
      <c r="H1107" s="41"/>
      <c r="I1107" s="42"/>
      <c r="J1107" s="43"/>
      <c r="K1107" s="38"/>
      <c r="L1107" s="44"/>
      <c r="M1107" s="45"/>
      <c r="N1107" s="45"/>
      <c r="O1107" s="46"/>
      <c r="P1107" s="47"/>
      <c r="Q1107" s="48"/>
      <c r="R1107" s="36"/>
      <c r="S1107" s="78"/>
      <c r="T1107" s="80"/>
      <c r="U1107" s="81"/>
      <c r="V1107" s="83"/>
      <c r="W1107" s="49">
        <f>(AO1107+AQ1107+AR1107+AS1107+AV1107+AX1107+AZ1107+BB1107+BD1107+BF1107)/10*100</f>
        <v>0</v>
      </c>
      <c r="X1107" s="50">
        <f>AN1107+AP1107+AT1107+AU1107+AW1107+AY1107</f>
        <v>0</v>
      </c>
      <c r="Y1107" s="51" t="str">
        <f>IF(X1107&gt;89,"SHW", IF(X1107&gt;49,"MHW", IF(X1107&gt;19,"D", IF(X1107&gt;-14,"MAW", "SAW"))))</f>
        <v>MAW</v>
      </c>
      <c r="Z1107" s="52"/>
      <c r="AA1107" s="53"/>
      <c r="AB1107" s="54"/>
      <c r="AC1107" s="49"/>
      <c r="AD1107" s="49"/>
      <c r="AE1107" s="55"/>
      <c r="AF1107" s="56"/>
      <c r="AG1107" s="51"/>
      <c r="AH1107" s="57"/>
      <c r="AI1107" s="57"/>
      <c r="AJ1107" s="56"/>
      <c r="AK1107" s="58"/>
      <c r="AL1107" s="59"/>
      <c r="AM1107" s="60"/>
      <c r="AN1107" s="35">
        <f>B1107*(40)-C1107*(40)</f>
        <v>0</v>
      </c>
      <c r="AO1107" s="61">
        <f>IF(AN1107&gt;0.01,1,0)</f>
        <v>0</v>
      </c>
      <c r="AP1107" s="62">
        <f>D1107*50-E1107*50</f>
        <v>0</v>
      </c>
      <c r="AQ1107" s="61">
        <f>IF(AP1107&gt;0.01,1,0)</f>
        <v>0</v>
      </c>
      <c r="AR1107" s="63">
        <f>IF(H1107&gt;0.51,1,0)</f>
        <v>0</v>
      </c>
      <c r="AS1107" s="63">
        <f>IF(J1107&gt;0.34,1,0)</f>
        <v>0</v>
      </c>
      <c r="AT1107" s="61">
        <f>(H1107*20+I1107*10+J1107*30+K1107*10)</f>
        <v>0</v>
      </c>
      <c r="AU1107" s="63">
        <f>L1107*2</f>
        <v>0</v>
      </c>
      <c r="AV1107" s="63">
        <f>IF(AU1107&gt;0.01,1,0)</f>
        <v>0</v>
      </c>
      <c r="AW1107" s="61">
        <f>M1107*2</f>
        <v>0</v>
      </c>
      <c r="AX1107" s="61">
        <f>IF(AW1107&gt;0.01,1,0)</f>
        <v>0</v>
      </c>
      <c r="AY1107" s="61">
        <f>(N1107-O1107)*-1</f>
        <v>0</v>
      </c>
      <c r="AZ1107" s="61">
        <f>IF(AY1107&gt;0.01,1,0)</f>
        <v>0</v>
      </c>
      <c r="BA1107" s="36">
        <f>Q1107-R1107</f>
        <v>0</v>
      </c>
      <c r="BB1107" s="64">
        <f>IF(BA1107&gt;0.01,1,0)</f>
        <v>0</v>
      </c>
      <c r="BC1107" s="62">
        <f>S1107-T1107</f>
        <v>0</v>
      </c>
      <c r="BD1107" s="61">
        <f>IF(BC1107&gt;0.01,1,0)</f>
        <v>0</v>
      </c>
      <c r="BE1107" s="62">
        <f>U1107-V1107</f>
        <v>0</v>
      </c>
      <c r="BF1107" s="65">
        <f>IF(BE1107&gt;0.01,1,0)</f>
        <v>0</v>
      </c>
      <c r="BG1107" s="68"/>
      <c r="BH1107" s="67"/>
      <c r="BI1107" s="67"/>
    </row>
    <row r="1108" spans="1:61">
      <c r="A1108" s="34"/>
      <c r="B1108" s="35"/>
      <c r="C1108" s="36"/>
      <c r="D1108" s="37"/>
      <c r="E1108" s="38"/>
      <c r="F1108" s="39"/>
      <c r="G1108" s="40"/>
      <c r="H1108" s="41"/>
      <c r="I1108" s="42"/>
      <c r="J1108" s="43"/>
      <c r="K1108" s="38"/>
      <c r="L1108" s="44"/>
      <c r="M1108" s="45"/>
      <c r="N1108" s="45"/>
      <c r="O1108" s="46"/>
      <c r="P1108" s="47"/>
      <c r="Q1108" s="48"/>
      <c r="R1108" s="36"/>
      <c r="S1108" s="78"/>
      <c r="T1108" s="80"/>
      <c r="U1108" s="81"/>
      <c r="V1108" s="83"/>
      <c r="W1108" s="49">
        <f>(AO1108+AQ1108+AR1108+AS1108+AV1108+AX1108+AZ1108+BB1108+BD1108+BF1108)/10*100</f>
        <v>0</v>
      </c>
      <c r="X1108" s="50">
        <f>AN1108+AP1108+AT1108+AU1108+AW1108+AY1108</f>
        <v>0</v>
      </c>
      <c r="Y1108" s="51" t="str">
        <f>IF(X1108&gt;89,"SHW", IF(X1108&gt;49,"MHW", IF(X1108&gt;19,"D", IF(X1108&gt;-14,"MAW", "SAW"))))</f>
        <v>MAW</v>
      </c>
      <c r="Z1108" s="52"/>
      <c r="AA1108" s="53"/>
      <c r="AB1108" s="54"/>
      <c r="AC1108" s="49"/>
      <c r="AD1108" s="49"/>
      <c r="AE1108" s="55"/>
      <c r="AF1108" s="56"/>
      <c r="AG1108" s="51"/>
      <c r="AH1108" s="57"/>
      <c r="AI1108" s="57"/>
      <c r="AJ1108" s="56"/>
      <c r="AK1108" s="58"/>
      <c r="AL1108" s="59"/>
      <c r="AM1108" s="60"/>
      <c r="AN1108" s="35">
        <f>B1108*(40)-C1108*(40)</f>
        <v>0</v>
      </c>
      <c r="AO1108" s="61">
        <f>IF(AN1108&gt;0.01,1,0)</f>
        <v>0</v>
      </c>
      <c r="AP1108" s="62">
        <f>D1108*50-E1108*50</f>
        <v>0</v>
      </c>
      <c r="AQ1108" s="61">
        <f>IF(AP1108&gt;0.01,1,0)</f>
        <v>0</v>
      </c>
      <c r="AR1108" s="63">
        <f>IF(H1108&gt;0.51,1,0)</f>
        <v>0</v>
      </c>
      <c r="AS1108" s="63">
        <f>IF(J1108&gt;0.34,1,0)</f>
        <v>0</v>
      </c>
      <c r="AT1108" s="61">
        <f>(H1108*20+I1108*10+J1108*30+K1108*10)</f>
        <v>0</v>
      </c>
      <c r="AU1108" s="63">
        <f>L1108*2</f>
        <v>0</v>
      </c>
      <c r="AV1108" s="63">
        <f>IF(AU1108&gt;0.01,1,0)</f>
        <v>0</v>
      </c>
      <c r="AW1108" s="61">
        <f>M1108*2</f>
        <v>0</v>
      </c>
      <c r="AX1108" s="61">
        <f>IF(AW1108&gt;0.01,1,0)</f>
        <v>0</v>
      </c>
      <c r="AY1108" s="61">
        <f>(N1108-O1108)*-1</f>
        <v>0</v>
      </c>
      <c r="AZ1108" s="61">
        <f>IF(AY1108&gt;0.01,1,0)</f>
        <v>0</v>
      </c>
      <c r="BA1108" s="36">
        <f>Q1108-R1108</f>
        <v>0</v>
      </c>
      <c r="BB1108" s="64">
        <f>IF(BA1108&gt;0.01,1,0)</f>
        <v>0</v>
      </c>
      <c r="BC1108" s="62">
        <f>S1108-T1108</f>
        <v>0</v>
      </c>
      <c r="BD1108" s="61">
        <f>IF(BC1108&gt;0.01,1,0)</f>
        <v>0</v>
      </c>
      <c r="BE1108" s="62">
        <f>U1108-V1108</f>
        <v>0</v>
      </c>
      <c r="BF1108" s="65">
        <f>IF(BE1108&gt;0.01,1,0)</f>
        <v>0</v>
      </c>
      <c r="BG1108" s="68"/>
      <c r="BH1108" s="67"/>
      <c r="BI1108" s="67"/>
    </row>
    <row r="1109" spans="1:61">
      <c r="A1109" s="34"/>
      <c r="B1109" s="35"/>
      <c r="C1109" s="36"/>
      <c r="D1109" s="37"/>
      <c r="E1109" s="38"/>
      <c r="F1109" s="39"/>
      <c r="G1109" s="40"/>
      <c r="H1109" s="41"/>
      <c r="I1109" s="42"/>
      <c r="J1109" s="43"/>
      <c r="K1109" s="38"/>
      <c r="L1109" s="44"/>
      <c r="M1109" s="45"/>
      <c r="N1109" s="45"/>
      <c r="O1109" s="46"/>
      <c r="P1109" s="47"/>
      <c r="Q1109" s="48"/>
      <c r="R1109" s="36"/>
      <c r="S1109" s="78"/>
      <c r="T1109" s="80"/>
      <c r="U1109" s="81"/>
      <c r="V1109" s="83"/>
      <c r="W1109" s="49">
        <f>(AO1109+AQ1109+AR1109+AS1109+AV1109+AX1109+AZ1109+BB1109+BD1109+BF1109)/10*100</f>
        <v>0</v>
      </c>
      <c r="X1109" s="50">
        <f>AN1109+AP1109+AT1109+AU1109+AW1109+AY1109</f>
        <v>0</v>
      </c>
      <c r="Y1109" s="51" t="str">
        <f>IF(X1109&gt;89,"SHW", IF(X1109&gt;49,"MHW", IF(X1109&gt;19,"D", IF(X1109&gt;-14,"MAW", "SAW"))))</f>
        <v>MAW</v>
      </c>
      <c r="Z1109" s="52"/>
      <c r="AA1109" s="53"/>
      <c r="AB1109" s="54"/>
      <c r="AC1109" s="49"/>
      <c r="AD1109" s="49"/>
      <c r="AE1109" s="55"/>
      <c r="AF1109" s="56"/>
      <c r="AG1109" s="51"/>
      <c r="AH1109" s="57"/>
      <c r="AI1109" s="57"/>
      <c r="AJ1109" s="56"/>
      <c r="AK1109" s="58"/>
      <c r="AL1109" s="59"/>
      <c r="AM1109" s="60"/>
      <c r="AN1109" s="35">
        <f>B1109*(40)-C1109*(40)</f>
        <v>0</v>
      </c>
      <c r="AO1109" s="61">
        <f>IF(AN1109&gt;0.01,1,0)</f>
        <v>0</v>
      </c>
      <c r="AP1109" s="62">
        <f>D1109*50-E1109*50</f>
        <v>0</v>
      </c>
      <c r="AQ1109" s="61">
        <f>IF(AP1109&gt;0.01,1,0)</f>
        <v>0</v>
      </c>
      <c r="AR1109" s="63">
        <f>IF(H1109&gt;0.51,1,0)</f>
        <v>0</v>
      </c>
      <c r="AS1109" s="63">
        <f>IF(J1109&gt;0.34,1,0)</f>
        <v>0</v>
      </c>
      <c r="AT1109" s="61">
        <f>(H1109*20+I1109*10+J1109*30+K1109*10)</f>
        <v>0</v>
      </c>
      <c r="AU1109" s="63">
        <f>L1109*2</f>
        <v>0</v>
      </c>
      <c r="AV1109" s="63">
        <f>IF(AU1109&gt;0.01,1,0)</f>
        <v>0</v>
      </c>
      <c r="AW1109" s="61">
        <f>M1109*2</f>
        <v>0</v>
      </c>
      <c r="AX1109" s="61">
        <f>IF(AW1109&gt;0.01,1,0)</f>
        <v>0</v>
      </c>
      <c r="AY1109" s="61">
        <f>(N1109-O1109)*-1</f>
        <v>0</v>
      </c>
      <c r="AZ1109" s="61">
        <f>IF(AY1109&gt;0.01,1,0)</f>
        <v>0</v>
      </c>
      <c r="BA1109" s="36">
        <f>Q1109-R1109</f>
        <v>0</v>
      </c>
      <c r="BB1109" s="64">
        <f>IF(BA1109&gt;0.01,1,0)</f>
        <v>0</v>
      </c>
      <c r="BC1109" s="62">
        <f>S1109-T1109</f>
        <v>0</v>
      </c>
      <c r="BD1109" s="61">
        <f>IF(BC1109&gt;0.01,1,0)</f>
        <v>0</v>
      </c>
      <c r="BE1109" s="62">
        <f>U1109-V1109</f>
        <v>0</v>
      </c>
      <c r="BF1109" s="65">
        <f>IF(BE1109&gt;0.01,1,0)</f>
        <v>0</v>
      </c>
      <c r="BG1109" s="68"/>
      <c r="BH1109" s="67"/>
      <c r="BI1109" s="67"/>
    </row>
    <row r="1110" spans="1:61">
      <c r="A1110" s="34"/>
      <c r="B1110" s="35"/>
      <c r="C1110" s="36"/>
      <c r="D1110" s="37"/>
      <c r="E1110" s="38"/>
      <c r="F1110" s="39"/>
      <c r="G1110" s="40"/>
      <c r="H1110" s="41"/>
      <c r="I1110" s="42"/>
      <c r="J1110" s="43"/>
      <c r="K1110" s="38"/>
      <c r="L1110" s="44"/>
      <c r="M1110" s="45"/>
      <c r="N1110" s="45"/>
      <c r="O1110" s="46"/>
      <c r="P1110" s="47"/>
      <c r="Q1110" s="48"/>
      <c r="R1110" s="36"/>
      <c r="S1110" s="78"/>
      <c r="T1110" s="80"/>
      <c r="U1110" s="81"/>
      <c r="V1110" s="83"/>
      <c r="W1110" s="49">
        <f>(AO1110+AQ1110+AR1110+AS1110+AV1110+AX1110+AZ1110+BB1110+BD1110+BF1110)/10*100</f>
        <v>0</v>
      </c>
      <c r="X1110" s="50">
        <f>AN1110+AP1110+AT1110+AU1110+AW1110+AY1110</f>
        <v>0</v>
      </c>
      <c r="Y1110" s="51" t="str">
        <f>IF(X1110&gt;89,"SHW", IF(X1110&gt;49,"MHW", IF(X1110&gt;19,"D", IF(X1110&gt;-14,"MAW", "SAW"))))</f>
        <v>MAW</v>
      </c>
      <c r="Z1110" s="52"/>
      <c r="AA1110" s="53"/>
      <c r="AB1110" s="54"/>
      <c r="AC1110" s="49"/>
      <c r="AD1110" s="49"/>
      <c r="AE1110" s="55"/>
      <c r="AF1110" s="56"/>
      <c r="AG1110" s="51"/>
      <c r="AH1110" s="57"/>
      <c r="AI1110" s="57"/>
      <c r="AJ1110" s="56"/>
      <c r="AK1110" s="58"/>
      <c r="AL1110" s="59"/>
      <c r="AM1110" s="60"/>
      <c r="AN1110" s="35">
        <f>B1110*(40)-C1110*(40)</f>
        <v>0</v>
      </c>
      <c r="AO1110" s="61">
        <f>IF(AN1110&gt;0.01,1,0)</f>
        <v>0</v>
      </c>
      <c r="AP1110" s="62">
        <f>D1110*50-E1110*50</f>
        <v>0</v>
      </c>
      <c r="AQ1110" s="61">
        <f>IF(AP1110&gt;0.01,1,0)</f>
        <v>0</v>
      </c>
      <c r="AR1110" s="63">
        <f>IF(H1110&gt;0.51,1,0)</f>
        <v>0</v>
      </c>
      <c r="AS1110" s="63">
        <f>IF(J1110&gt;0.34,1,0)</f>
        <v>0</v>
      </c>
      <c r="AT1110" s="61">
        <f>(H1110*20+I1110*10+J1110*30+K1110*10)</f>
        <v>0</v>
      </c>
      <c r="AU1110" s="63">
        <f>L1110*2</f>
        <v>0</v>
      </c>
      <c r="AV1110" s="63">
        <f>IF(AU1110&gt;0.01,1,0)</f>
        <v>0</v>
      </c>
      <c r="AW1110" s="61">
        <f>M1110*2</f>
        <v>0</v>
      </c>
      <c r="AX1110" s="61">
        <f>IF(AW1110&gt;0.01,1,0)</f>
        <v>0</v>
      </c>
      <c r="AY1110" s="61">
        <f>(N1110-O1110)*-1</f>
        <v>0</v>
      </c>
      <c r="AZ1110" s="61">
        <f>IF(AY1110&gt;0.01,1,0)</f>
        <v>0</v>
      </c>
      <c r="BA1110" s="36">
        <f>Q1110-R1110</f>
        <v>0</v>
      </c>
      <c r="BB1110" s="64">
        <f>IF(BA1110&gt;0.01,1,0)</f>
        <v>0</v>
      </c>
      <c r="BC1110" s="62">
        <f>S1110-T1110</f>
        <v>0</v>
      </c>
      <c r="BD1110" s="61">
        <f>IF(BC1110&gt;0.01,1,0)</f>
        <v>0</v>
      </c>
      <c r="BE1110" s="62">
        <f>U1110-V1110</f>
        <v>0</v>
      </c>
      <c r="BF1110" s="65">
        <f>IF(BE1110&gt;0.01,1,0)</f>
        <v>0</v>
      </c>
      <c r="BG1110" s="68"/>
      <c r="BH1110" s="67"/>
      <c r="BI1110" s="67"/>
    </row>
    <row r="1111" spans="1:61">
      <c r="A1111" s="34"/>
      <c r="B1111" s="35"/>
      <c r="C1111" s="36"/>
      <c r="D1111" s="37"/>
      <c r="E1111" s="38"/>
      <c r="F1111" s="39"/>
      <c r="G1111" s="40"/>
      <c r="H1111" s="41"/>
      <c r="I1111" s="42"/>
      <c r="J1111" s="43"/>
      <c r="K1111" s="38"/>
      <c r="L1111" s="44"/>
      <c r="M1111" s="45"/>
      <c r="N1111" s="45"/>
      <c r="O1111" s="46"/>
      <c r="P1111" s="47"/>
      <c r="Q1111" s="48"/>
      <c r="R1111" s="36"/>
      <c r="S1111" s="78"/>
      <c r="T1111" s="80"/>
      <c r="U1111" s="81"/>
      <c r="V1111" s="83"/>
      <c r="W1111" s="49">
        <f>(AO1111+AQ1111+AR1111+AS1111+AV1111+AX1111+AZ1111+BB1111+BD1111+BF1111)/10*100</f>
        <v>0</v>
      </c>
      <c r="X1111" s="50">
        <f>AN1111+AP1111+AT1111+AU1111+AW1111+AY1111</f>
        <v>0</v>
      </c>
      <c r="Y1111" s="51" t="str">
        <f>IF(X1111&gt;89,"SHW", IF(X1111&gt;49,"MHW", IF(X1111&gt;19,"D", IF(X1111&gt;-14,"MAW", "SAW"))))</f>
        <v>MAW</v>
      </c>
      <c r="Z1111" s="52"/>
      <c r="AA1111" s="53"/>
      <c r="AB1111" s="54"/>
      <c r="AC1111" s="49"/>
      <c r="AD1111" s="49"/>
      <c r="AE1111" s="55"/>
      <c r="AF1111" s="56"/>
      <c r="AG1111" s="51"/>
      <c r="AH1111" s="57"/>
      <c r="AI1111" s="57"/>
      <c r="AJ1111" s="56"/>
      <c r="AK1111" s="58"/>
      <c r="AL1111" s="59"/>
      <c r="AM1111" s="60"/>
      <c r="AN1111" s="35">
        <f>B1111*(40)-C1111*(40)</f>
        <v>0</v>
      </c>
      <c r="AO1111" s="61">
        <f>IF(AN1111&gt;0.01,1,0)</f>
        <v>0</v>
      </c>
      <c r="AP1111" s="62">
        <f>D1111*50-E1111*50</f>
        <v>0</v>
      </c>
      <c r="AQ1111" s="61">
        <f>IF(AP1111&gt;0.01,1,0)</f>
        <v>0</v>
      </c>
      <c r="AR1111" s="63">
        <f>IF(H1111&gt;0.51,1,0)</f>
        <v>0</v>
      </c>
      <c r="AS1111" s="63">
        <f>IF(J1111&gt;0.34,1,0)</f>
        <v>0</v>
      </c>
      <c r="AT1111" s="61">
        <f>(H1111*20+I1111*10+J1111*30+K1111*10)</f>
        <v>0</v>
      </c>
      <c r="AU1111" s="63">
        <f>L1111*2</f>
        <v>0</v>
      </c>
      <c r="AV1111" s="63">
        <f>IF(AU1111&gt;0.01,1,0)</f>
        <v>0</v>
      </c>
      <c r="AW1111" s="61">
        <f>M1111*2</f>
        <v>0</v>
      </c>
      <c r="AX1111" s="61">
        <f>IF(AW1111&gt;0.01,1,0)</f>
        <v>0</v>
      </c>
      <c r="AY1111" s="61">
        <f>(N1111-O1111)*-1</f>
        <v>0</v>
      </c>
      <c r="AZ1111" s="61">
        <f>IF(AY1111&gt;0.01,1,0)</f>
        <v>0</v>
      </c>
      <c r="BA1111" s="36">
        <f>Q1111-R1111</f>
        <v>0</v>
      </c>
      <c r="BB1111" s="64">
        <f>IF(BA1111&gt;0.01,1,0)</f>
        <v>0</v>
      </c>
      <c r="BC1111" s="62">
        <f>S1111-T1111</f>
        <v>0</v>
      </c>
      <c r="BD1111" s="61">
        <f>IF(BC1111&gt;0.01,1,0)</f>
        <v>0</v>
      </c>
      <c r="BE1111" s="62">
        <f>U1111-V1111</f>
        <v>0</v>
      </c>
      <c r="BF1111" s="65">
        <f>IF(BE1111&gt;0.01,1,0)</f>
        <v>0</v>
      </c>
      <c r="BG1111" s="68"/>
      <c r="BH1111" s="67"/>
      <c r="BI1111" s="67"/>
    </row>
    <row r="1112" spans="1:61">
      <c r="A1112" s="34"/>
      <c r="B1112" s="35"/>
      <c r="C1112" s="36"/>
      <c r="D1112" s="37"/>
      <c r="E1112" s="38"/>
      <c r="F1112" s="39"/>
      <c r="G1112" s="40"/>
      <c r="H1112" s="41"/>
      <c r="I1112" s="42"/>
      <c r="J1112" s="43"/>
      <c r="K1112" s="38"/>
      <c r="L1112" s="44"/>
      <c r="M1112" s="45"/>
      <c r="N1112" s="45"/>
      <c r="O1112" s="46"/>
      <c r="P1112" s="47"/>
      <c r="Q1112" s="48"/>
      <c r="R1112" s="36"/>
      <c r="S1112" s="78"/>
      <c r="T1112" s="80"/>
      <c r="U1112" s="81"/>
      <c r="V1112" s="83"/>
      <c r="W1112" s="49">
        <f>(AO1112+AQ1112+AR1112+AS1112+AV1112+AX1112+AZ1112+BB1112+BD1112+BF1112)/10*100</f>
        <v>0</v>
      </c>
      <c r="X1112" s="50">
        <f>AN1112+AP1112+AT1112+AU1112+AW1112+AY1112</f>
        <v>0</v>
      </c>
      <c r="Y1112" s="51" t="str">
        <f>IF(X1112&gt;89,"SHW", IF(X1112&gt;49,"MHW", IF(X1112&gt;19,"D", IF(X1112&gt;-14,"MAW", "SAW"))))</f>
        <v>MAW</v>
      </c>
      <c r="Z1112" s="52"/>
      <c r="AA1112" s="53"/>
      <c r="AB1112" s="54"/>
      <c r="AC1112" s="49"/>
      <c r="AD1112" s="49"/>
      <c r="AE1112" s="55"/>
      <c r="AF1112" s="56"/>
      <c r="AG1112" s="51"/>
      <c r="AH1112" s="57"/>
      <c r="AI1112" s="57"/>
      <c r="AJ1112" s="56"/>
      <c r="AK1112" s="58"/>
      <c r="AL1112" s="59"/>
      <c r="AM1112" s="60"/>
      <c r="AN1112" s="35">
        <f>B1112*(40)-C1112*(40)</f>
        <v>0</v>
      </c>
      <c r="AO1112" s="61">
        <f>IF(AN1112&gt;0.01,1,0)</f>
        <v>0</v>
      </c>
      <c r="AP1112" s="62">
        <f>D1112*50-E1112*50</f>
        <v>0</v>
      </c>
      <c r="AQ1112" s="61">
        <f>IF(AP1112&gt;0.01,1,0)</f>
        <v>0</v>
      </c>
      <c r="AR1112" s="63">
        <f>IF(H1112&gt;0.51,1,0)</f>
        <v>0</v>
      </c>
      <c r="AS1112" s="63">
        <f>IF(J1112&gt;0.34,1,0)</f>
        <v>0</v>
      </c>
      <c r="AT1112" s="61">
        <f>(H1112*20+I1112*10+J1112*30+K1112*10)</f>
        <v>0</v>
      </c>
      <c r="AU1112" s="63">
        <f>L1112*2</f>
        <v>0</v>
      </c>
      <c r="AV1112" s="63">
        <f>IF(AU1112&gt;0.01,1,0)</f>
        <v>0</v>
      </c>
      <c r="AW1112" s="61">
        <f>M1112*2</f>
        <v>0</v>
      </c>
      <c r="AX1112" s="61">
        <f>IF(AW1112&gt;0.01,1,0)</f>
        <v>0</v>
      </c>
      <c r="AY1112" s="61">
        <f>(N1112-O1112)*-1</f>
        <v>0</v>
      </c>
      <c r="AZ1112" s="61">
        <f>IF(AY1112&gt;0.01,1,0)</f>
        <v>0</v>
      </c>
      <c r="BA1112" s="36">
        <f>Q1112-R1112</f>
        <v>0</v>
      </c>
      <c r="BB1112" s="64">
        <f>IF(BA1112&gt;0.01,1,0)</f>
        <v>0</v>
      </c>
      <c r="BC1112" s="62">
        <f>S1112-T1112</f>
        <v>0</v>
      </c>
      <c r="BD1112" s="61">
        <f>IF(BC1112&gt;0.01,1,0)</f>
        <v>0</v>
      </c>
      <c r="BE1112" s="62">
        <f>U1112-V1112</f>
        <v>0</v>
      </c>
      <c r="BF1112" s="65">
        <f>IF(BE1112&gt;0.01,1,0)</f>
        <v>0</v>
      </c>
      <c r="BG1112" s="66"/>
      <c r="BH1112" s="67"/>
      <c r="BI1112" s="67"/>
    </row>
    <row r="1113" spans="1:61">
      <c r="A1113" s="34"/>
      <c r="B1113" s="35"/>
      <c r="C1113" s="36"/>
      <c r="D1113" s="37"/>
      <c r="E1113" s="38"/>
      <c r="F1113" s="39"/>
      <c r="G1113" s="40"/>
      <c r="H1113" s="41"/>
      <c r="I1113" s="42"/>
      <c r="J1113" s="43"/>
      <c r="K1113" s="38"/>
      <c r="L1113" s="44"/>
      <c r="M1113" s="45"/>
      <c r="N1113" s="45"/>
      <c r="O1113" s="46"/>
      <c r="P1113" s="47"/>
      <c r="Q1113" s="48"/>
      <c r="R1113" s="36"/>
      <c r="S1113" s="78"/>
      <c r="T1113" s="80"/>
      <c r="U1113" s="81"/>
      <c r="V1113" s="83"/>
      <c r="W1113" s="49">
        <f>(AO1113+AQ1113+AR1113+AS1113+AV1113+AX1113+AZ1113+BB1113+BD1113+BF1113)/10*100</f>
        <v>0</v>
      </c>
      <c r="X1113" s="50">
        <f>AN1113+AP1113+AT1113+AU1113+AW1113+AY1113</f>
        <v>0</v>
      </c>
      <c r="Y1113" s="51" t="str">
        <f>IF(X1113&gt;89,"SHW", IF(X1113&gt;49,"MHW", IF(X1113&gt;19,"D", IF(X1113&gt;-14,"MAW", "SAW"))))</f>
        <v>MAW</v>
      </c>
      <c r="Z1113" s="52"/>
      <c r="AA1113" s="53"/>
      <c r="AB1113" s="54"/>
      <c r="AC1113" s="49"/>
      <c r="AD1113" s="49"/>
      <c r="AE1113" s="55"/>
      <c r="AF1113" s="56"/>
      <c r="AG1113" s="51"/>
      <c r="AH1113" s="57"/>
      <c r="AI1113" s="57"/>
      <c r="AJ1113" s="56"/>
      <c r="AK1113" s="58"/>
      <c r="AL1113" s="59"/>
      <c r="AM1113" s="60"/>
      <c r="AN1113" s="35">
        <f>B1113*(40)-C1113*(40)</f>
        <v>0</v>
      </c>
      <c r="AO1113" s="61">
        <f>IF(AN1113&gt;0.01,1,0)</f>
        <v>0</v>
      </c>
      <c r="AP1113" s="62">
        <f>D1113*50-E1113*50</f>
        <v>0</v>
      </c>
      <c r="AQ1113" s="61">
        <f>IF(AP1113&gt;0.01,1,0)</f>
        <v>0</v>
      </c>
      <c r="AR1113" s="63">
        <f>IF(H1113&gt;0.51,1,0)</f>
        <v>0</v>
      </c>
      <c r="AS1113" s="63">
        <f>IF(J1113&gt;0.34,1,0)</f>
        <v>0</v>
      </c>
      <c r="AT1113" s="61">
        <f>(H1113*20+I1113*10+J1113*30+K1113*10)</f>
        <v>0</v>
      </c>
      <c r="AU1113" s="63">
        <f>L1113*2</f>
        <v>0</v>
      </c>
      <c r="AV1113" s="63">
        <f>IF(AU1113&gt;0.01,1,0)</f>
        <v>0</v>
      </c>
      <c r="AW1113" s="61">
        <f>M1113*2</f>
        <v>0</v>
      </c>
      <c r="AX1113" s="61">
        <f>IF(AW1113&gt;0.01,1,0)</f>
        <v>0</v>
      </c>
      <c r="AY1113" s="61">
        <f>(N1113-O1113)*-1</f>
        <v>0</v>
      </c>
      <c r="AZ1113" s="61">
        <f>IF(AY1113&gt;0.01,1,0)</f>
        <v>0</v>
      </c>
      <c r="BA1113" s="36">
        <f>Q1113-R1113</f>
        <v>0</v>
      </c>
      <c r="BB1113" s="64">
        <f>IF(BA1113&gt;0.01,1,0)</f>
        <v>0</v>
      </c>
      <c r="BC1113" s="62">
        <f>S1113-T1113</f>
        <v>0</v>
      </c>
      <c r="BD1113" s="61">
        <f>IF(BC1113&gt;0.01,1,0)</f>
        <v>0</v>
      </c>
      <c r="BE1113" s="62">
        <f>U1113-V1113</f>
        <v>0</v>
      </c>
      <c r="BF1113" s="65">
        <f>IF(BE1113&gt;0.01,1,0)</f>
        <v>0</v>
      </c>
      <c r="BG1113" s="68"/>
      <c r="BH1113" s="67"/>
      <c r="BI1113" s="67"/>
    </row>
    <row r="1114" spans="1:61">
      <c r="A1114" s="34"/>
      <c r="B1114" s="35"/>
      <c r="C1114" s="36"/>
      <c r="D1114" s="37"/>
      <c r="E1114" s="38"/>
      <c r="F1114" s="39"/>
      <c r="G1114" s="40"/>
      <c r="H1114" s="41"/>
      <c r="I1114" s="42"/>
      <c r="J1114" s="43"/>
      <c r="K1114" s="38"/>
      <c r="L1114" s="44"/>
      <c r="M1114" s="45"/>
      <c r="N1114" s="45"/>
      <c r="O1114" s="46"/>
      <c r="P1114" s="47"/>
      <c r="Q1114" s="48"/>
      <c r="R1114" s="36"/>
      <c r="S1114" s="78"/>
      <c r="T1114" s="80"/>
      <c r="U1114" s="81"/>
      <c r="V1114" s="83"/>
      <c r="W1114" s="49">
        <f>(AO1114+AQ1114+AR1114+AS1114+AV1114+AX1114+AZ1114+BB1114+BD1114+BF1114)/10*100</f>
        <v>0</v>
      </c>
      <c r="X1114" s="50">
        <f>AN1114+AP1114+AT1114+AU1114+AW1114+AY1114</f>
        <v>0</v>
      </c>
      <c r="Y1114" s="51" t="str">
        <f>IF(X1114&gt;89,"SHW", IF(X1114&gt;49,"MHW", IF(X1114&gt;19,"D", IF(X1114&gt;-14,"MAW", "SAW"))))</f>
        <v>MAW</v>
      </c>
      <c r="Z1114" s="52"/>
      <c r="AA1114" s="53"/>
      <c r="AB1114" s="54"/>
      <c r="AC1114" s="49"/>
      <c r="AD1114" s="49"/>
      <c r="AE1114" s="55"/>
      <c r="AF1114" s="56"/>
      <c r="AG1114" s="51"/>
      <c r="AH1114" s="57"/>
      <c r="AI1114" s="57"/>
      <c r="AJ1114" s="56"/>
      <c r="AK1114" s="58"/>
      <c r="AL1114" s="59"/>
      <c r="AM1114" s="60"/>
      <c r="AN1114" s="35">
        <f>B1114*(40)-C1114*(40)</f>
        <v>0</v>
      </c>
      <c r="AO1114" s="61">
        <f>IF(AN1114&gt;0.01,1,0)</f>
        <v>0</v>
      </c>
      <c r="AP1114" s="62">
        <f>D1114*50-E1114*50</f>
        <v>0</v>
      </c>
      <c r="AQ1114" s="61">
        <f>IF(AP1114&gt;0.01,1,0)</f>
        <v>0</v>
      </c>
      <c r="AR1114" s="63">
        <f>IF(H1114&gt;0.51,1,0)</f>
        <v>0</v>
      </c>
      <c r="AS1114" s="63">
        <f>IF(J1114&gt;0.34,1,0)</f>
        <v>0</v>
      </c>
      <c r="AT1114" s="61">
        <f>(H1114*20+I1114*10+J1114*30+K1114*10)</f>
        <v>0</v>
      </c>
      <c r="AU1114" s="63">
        <f>L1114*2</f>
        <v>0</v>
      </c>
      <c r="AV1114" s="63">
        <f>IF(AU1114&gt;0.01,1,0)</f>
        <v>0</v>
      </c>
      <c r="AW1114" s="61">
        <f>M1114*2</f>
        <v>0</v>
      </c>
      <c r="AX1114" s="61">
        <f>IF(AW1114&gt;0.01,1,0)</f>
        <v>0</v>
      </c>
      <c r="AY1114" s="61">
        <f>(N1114-O1114)*-1</f>
        <v>0</v>
      </c>
      <c r="AZ1114" s="61">
        <f>IF(AY1114&gt;0.01,1,0)</f>
        <v>0</v>
      </c>
      <c r="BA1114" s="36">
        <f>Q1114-R1114</f>
        <v>0</v>
      </c>
      <c r="BB1114" s="64">
        <f>IF(BA1114&gt;0.01,1,0)</f>
        <v>0</v>
      </c>
      <c r="BC1114" s="62">
        <f>S1114-T1114</f>
        <v>0</v>
      </c>
      <c r="BD1114" s="61">
        <f>IF(BC1114&gt;0.01,1,0)</f>
        <v>0</v>
      </c>
      <c r="BE1114" s="62">
        <f>U1114-V1114</f>
        <v>0</v>
      </c>
      <c r="BF1114" s="65">
        <f>IF(BE1114&gt;0.01,1,0)</f>
        <v>0</v>
      </c>
      <c r="BG1114" s="68"/>
      <c r="BH1114" s="67"/>
      <c r="BI1114" s="67"/>
    </row>
    <row r="1115" spans="1:61">
      <c r="A1115" s="34"/>
      <c r="B1115" s="35"/>
      <c r="C1115" s="36"/>
      <c r="D1115" s="37"/>
      <c r="E1115" s="38"/>
      <c r="F1115" s="39"/>
      <c r="G1115" s="40"/>
      <c r="H1115" s="41"/>
      <c r="I1115" s="42"/>
      <c r="J1115" s="43"/>
      <c r="K1115" s="38"/>
      <c r="L1115" s="44"/>
      <c r="M1115" s="45"/>
      <c r="N1115" s="45"/>
      <c r="O1115" s="46"/>
      <c r="P1115" s="47"/>
      <c r="Q1115" s="48"/>
      <c r="R1115" s="36"/>
      <c r="S1115" s="78"/>
      <c r="T1115" s="80"/>
      <c r="U1115" s="81"/>
      <c r="V1115" s="83"/>
      <c r="W1115" s="49">
        <f>(AO1115+AQ1115+AR1115+AS1115+AV1115+AX1115+AZ1115+BB1115+BD1115+BF1115)/10*100</f>
        <v>0</v>
      </c>
      <c r="X1115" s="50">
        <f>AN1115+AP1115+AT1115+AU1115+AW1115+AY1115</f>
        <v>0</v>
      </c>
      <c r="Y1115" s="51" t="str">
        <f>IF(X1115&gt;89,"SHW", IF(X1115&gt;49,"MHW", IF(X1115&gt;19,"D", IF(X1115&gt;-14,"MAW", "SAW"))))</f>
        <v>MAW</v>
      </c>
      <c r="Z1115" s="52"/>
      <c r="AA1115" s="53"/>
      <c r="AB1115" s="54"/>
      <c r="AC1115" s="49"/>
      <c r="AD1115" s="49"/>
      <c r="AE1115" s="55"/>
      <c r="AF1115" s="56"/>
      <c r="AG1115" s="51"/>
      <c r="AH1115" s="57"/>
      <c r="AI1115" s="57"/>
      <c r="AJ1115" s="56"/>
      <c r="AK1115" s="58"/>
      <c r="AL1115" s="59"/>
      <c r="AM1115" s="60"/>
      <c r="AN1115" s="35">
        <f>B1115*(40)-C1115*(40)</f>
        <v>0</v>
      </c>
      <c r="AO1115" s="61">
        <f>IF(AN1115&gt;0.01,1,0)</f>
        <v>0</v>
      </c>
      <c r="AP1115" s="62">
        <f>D1115*50-E1115*50</f>
        <v>0</v>
      </c>
      <c r="AQ1115" s="61">
        <f>IF(AP1115&gt;0.01,1,0)</f>
        <v>0</v>
      </c>
      <c r="AR1115" s="63">
        <f>IF(H1115&gt;0.51,1,0)</f>
        <v>0</v>
      </c>
      <c r="AS1115" s="63">
        <f>IF(J1115&gt;0.34,1,0)</f>
        <v>0</v>
      </c>
      <c r="AT1115" s="61">
        <f>(H1115*20+I1115*10+J1115*30+K1115*10)</f>
        <v>0</v>
      </c>
      <c r="AU1115" s="63">
        <f>L1115*2</f>
        <v>0</v>
      </c>
      <c r="AV1115" s="63">
        <f>IF(AU1115&gt;0.01,1,0)</f>
        <v>0</v>
      </c>
      <c r="AW1115" s="61">
        <f>M1115*2</f>
        <v>0</v>
      </c>
      <c r="AX1115" s="61">
        <f>IF(AW1115&gt;0.01,1,0)</f>
        <v>0</v>
      </c>
      <c r="AY1115" s="61">
        <f>(N1115-O1115)*-1</f>
        <v>0</v>
      </c>
      <c r="AZ1115" s="61">
        <f>IF(AY1115&gt;0.01,1,0)</f>
        <v>0</v>
      </c>
      <c r="BA1115" s="36">
        <f>Q1115-R1115</f>
        <v>0</v>
      </c>
      <c r="BB1115" s="64">
        <f>IF(BA1115&gt;0.01,1,0)</f>
        <v>0</v>
      </c>
      <c r="BC1115" s="62">
        <f>S1115-T1115</f>
        <v>0</v>
      </c>
      <c r="BD1115" s="61">
        <f>IF(BC1115&gt;0.01,1,0)</f>
        <v>0</v>
      </c>
      <c r="BE1115" s="62">
        <f>U1115-V1115</f>
        <v>0</v>
      </c>
      <c r="BF1115" s="65">
        <f>IF(BE1115&gt;0.01,1,0)</f>
        <v>0</v>
      </c>
      <c r="BG1115" s="68"/>
      <c r="BH1115" s="67"/>
      <c r="BI1115" s="67"/>
    </row>
    <row r="1116" spans="1:61">
      <c r="A1116" s="34"/>
      <c r="B1116" s="35"/>
      <c r="C1116" s="36"/>
      <c r="D1116" s="37"/>
      <c r="E1116" s="38"/>
      <c r="F1116" s="39"/>
      <c r="G1116" s="40"/>
      <c r="H1116" s="41"/>
      <c r="I1116" s="42"/>
      <c r="J1116" s="43"/>
      <c r="K1116" s="38"/>
      <c r="L1116" s="44"/>
      <c r="M1116" s="45"/>
      <c r="N1116" s="45"/>
      <c r="O1116" s="46"/>
      <c r="P1116" s="47"/>
      <c r="Q1116" s="48"/>
      <c r="R1116" s="36"/>
      <c r="S1116" s="78"/>
      <c r="T1116" s="80"/>
      <c r="U1116" s="81"/>
      <c r="V1116" s="83"/>
      <c r="W1116" s="49">
        <f>(AO1116+AQ1116+AR1116+AS1116+AV1116+AX1116+AZ1116+BB1116+BD1116+BF1116)/10*100</f>
        <v>0</v>
      </c>
      <c r="X1116" s="50">
        <f>AN1116+AP1116+AT1116+AU1116+AW1116+AY1116</f>
        <v>0</v>
      </c>
      <c r="Y1116" s="51" t="str">
        <f>IF(X1116&gt;89,"SHW", IF(X1116&gt;49,"MHW", IF(X1116&gt;19,"D", IF(X1116&gt;-14,"MAW", "SAW"))))</f>
        <v>MAW</v>
      </c>
      <c r="Z1116" s="52"/>
      <c r="AA1116" s="53"/>
      <c r="AB1116" s="54"/>
      <c r="AC1116" s="49"/>
      <c r="AD1116" s="49"/>
      <c r="AE1116" s="55"/>
      <c r="AF1116" s="56"/>
      <c r="AG1116" s="51"/>
      <c r="AH1116" s="57"/>
      <c r="AI1116" s="57"/>
      <c r="AJ1116" s="56"/>
      <c r="AK1116" s="58"/>
      <c r="AL1116" s="59"/>
      <c r="AM1116" s="60"/>
      <c r="AN1116" s="35">
        <f>B1116*(40)-C1116*(40)</f>
        <v>0</v>
      </c>
      <c r="AO1116" s="61">
        <f>IF(AN1116&gt;0.01,1,0)</f>
        <v>0</v>
      </c>
      <c r="AP1116" s="62">
        <f>D1116*50-E1116*50</f>
        <v>0</v>
      </c>
      <c r="AQ1116" s="61">
        <f>IF(AP1116&gt;0.01,1,0)</f>
        <v>0</v>
      </c>
      <c r="AR1116" s="63">
        <f>IF(H1116&gt;0.51,1,0)</f>
        <v>0</v>
      </c>
      <c r="AS1116" s="63">
        <f>IF(J1116&gt;0.34,1,0)</f>
        <v>0</v>
      </c>
      <c r="AT1116" s="61">
        <f>(H1116*20+I1116*10+J1116*30+K1116*10)</f>
        <v>0</v>
      </c>
      <c r="AU1116" s="63">
        <f>L1116*2</f>
        <v>0</v>
      </c>
      <c r="AV1116" s="63">
        <f>IF(AU1116&gt;0.01,1,0)</f>
        <v>0</v>
      </c>
      <c r="AW1116" s="61">
        <f>M1116*2</f>
        <v>0</v>
      </c>
      <c r="AX1116" s="61">
        <f>IF(AW1116&gt;0.01,1,0)</f>
        <v>0</v>
      </c>
      <c r="AY1116" s="61">
        <f>(N1116-O1116)*-1</f>
        <v>0</v>
      </c>
      <c r="AZ1116" s="61">
        <f>IF(AY1116&gt;0.01,1,0)</f>
        <v>0</v>
      </c>
      <c r="BA1116" s="36">
        <f>Q1116-R1116</f>
        <v>0</v>
      </c>
      <c r="BB1116" s="64">
        <f>IF(BA1116&gt;0.01,1,0)</f>
        <v>0</v>
      </c>
      <c r="BC1116" s="62">
        <f>S1116-T1116</f>
        <v>0</v>
      </c>
      <c r="BD1116" s="61">
        <f>IF(BC1116&gt;0.01,1,0)</f>
        <v>0</v>
      </c>
      <c r="BE1116" s="62">
        <f>U1116-V1116</f>
        <v>0</v>
      </c>
      <c r="BF1116" s="65">
        <f>IF(BE1116&gt;0.01,1,0)</f>
        <v>0</v>
      </c>
      <c r="BG1116" s="68"/>
      <c r="BH1116" s="67"/>
      <c r="BI1116" s="67"/>
    </row>
    <row r="1117" spans="1:61">
      <c r="A1117" s="34"/>
      <c r="B1117" s="35"/>
      <c r="C1117" s="36"/>
      <c r="D1117" s="37"/>
      <c r="E1117" s="38"/>
      <c r="F1117" s="39"/>
      <c r="G1117" s="40"/>
      <c r="H1117" s="41"/>
      <c r="I1117" s="42"/>
      <c r="J1117" s="43"/>
      <c r="K1117" s="38"/>
      <c r="L1117" s="44"/>
      <c r="M1117" s="45"/>
      <c r="N1117" s="45"/>
      <c r="O1117" s="46"/>
      <c r="P1117" s="47"/>
      <c r="Q1117" s="48"/>
      <c r="R1117" s="36"/>
      <c r="S1117" s="78"/>
      <c r="T1117" s="80"/>
      <c r="U1117" s="81"/>
      <c r="V1117" s="83"/>
      <c r="W1117" s="49">
        <f>(AO1117+AQ1117+AR1117+AS1117+AV1117+AX1117+AZ1117+BB1117+BD1117+BF1117)/10*100</f>
        <v>0</v>
      </c>
      <c r="X1117" s="50">
        <f>AN1117+AP1117+AT1117+AU1117+AW1117+AY1117</f>
        <v>0</v>
      </c>
      <c r="Y1117" s="51" t="str">
        <f>IF(X1117&gt;89,"SHW", IF(X1117&gt;49,"MHW", IF(X1117&gt;19,"D", IF(X1117&gt;-14,"MAW", "SAW"))))</f>
        <v>MAW</v>
      </c>
      <c r="Z1117" s="52"/>
      <c r="AA1117" s="53"/>
      <c r="AB1117" s="54"/>
      <c r="AC1117" s="49"/>
      <c r="AD1117" s="49"/>
      <c r="AE1117" s="55"/>
      <c r="AF1117" s="56"/>
      <c r="AG1117" s="51"/>
      <c r="AH1117" s="57"/>
      <c r="AI1117" s="57"/>
      <c r="AJ1117" s="56"/>
      <c r="AK1117" s="58"/>
      <c r="AL1117" s="59"/>
      <c r="AM1117" s="60"/>
      <c r="AN1117" s="35">
        <f>B1117*(40)-C1117*(40)</f>
        <v>0</v>
      </c>
      <c r="AO1117" s="61">
        <f>IF(AN1117&gt;0.01,1,0)</f>
        <v>0</v>
      </c>
      <c r="AP1117" s="62">
        <f>D1117*50-E1117*50</f>
        <v>0</v>
      </c>
      <c r="AQ1117" s="61">
        <f>IF(AP1117&gt;0.01,1,0)</f>
        <v>0</v>
      </c>
      <c r="AR1117" s="63">
        <f>IF(H1117&gt;0.51,1,0)</f>
        <v>0</v>
      </c>
      <c r="AS1117" s="63">
        <f>IF(J1117&gt;0.34,1,0)</f>
        <v>0</v>
      </c>
      <c r="AT1117" s="61">
        <f>(H1117*20+I1117*10+J1117*30+K1117*10)</f>
        <v>0</v>
      </c>
      <c r="AU1117" s="63">
        <f>L1117*2</f>
        <v>0</v>
      </c>
      <c r="AV1117" s="63">
        <f>IF(AU1117&gt;0.01,1,0)</f>
        <v>0</v>
      </c>
      <c r="AW1117" s="61">
        <f>M1117*2</f>
        <v>0</v>
      </c>
      <c r="AX1117" s="61">
        <f>IF(AW1117&gt;0.01,1,0)</f>
        <v>0</v>
      </c>
      <c r="AY1117" s="61">
        <f>(N1117-O1117)*-1</f>
        <v>0</v>
      </c>
      <c r="AZ1117" s="61">
        <f>IF(AY1117&gt;0.01,1,0)</f>
        <v>0</v>
      </c>
      <c r="BA1117" s="36">
        <f>Q1117-R1117</f>
        <v>0</v>
      </c>
      <c r="BB1117" s="64">
        <f>IF(BA1117&gt;0.01,1,0)</f>
        <v>0</v>
      </c>
      <c r="BC1117" s="62">
        <f>S1117-T1117</f>
        <v>0</v>
      </c>
      <c r="BD1117" s="61">
        <f>IF(BC1117&gt;0.01,1,0)</f>
        <v>0</v>
      </c>
      <c r="BE1117" s="62">
        <f>U1117-V1117</f>
        <v>0</v>
      </c>
      <c r="BF1117" s="65">
        <f>IF(BE1117&gt;0.01,1,0)</f>
        <v>0</v>
      </c>
      <c r="BG1117" s="68"/>
      <c r="BH1117" s="67"/>
      <c r="BI1117" s="67"/>
    </row>
    <row r="1118" spans="1:61">
      <c r="A1118" s="34"/>
      <c r="B1118" s="35"/>
      <c r="C1118" s="36"/>
      <c r="D1118" s="37"/>
      <c r="E1118" s="38"/>
      <c r="F1118" s="39"/>
      <c r="G1118" s="40"/>
      <c r="H1118" s="41"/>
      <c r="I1118" s="42"/>
      <c r="J1118" s="43"/>
      <c r="K1118" s="38"/>
      <c r="L1118" s="44"/>
      <c r="M1118" s="45"/>
      <c r="N1118" s="45"/>
      <c r="O1118" s="46"/>
      <c r="P1118" s="47"/>
      <c r="Q1118" s="48"/>
      <c r="R1118" s="36"/>
      <c r="S1118" s="78"/>
      <c r="T1118" s="80"/>
      <c r="U1118" s="81"/>
      <c r="V1118" s="83"/>
      <c r="W1118" s="49">
        <f>(AO1118+AQ1118+AR1118+AS1118+AV1118+AX1118+AZ1118+BB1118+BD1118+BF1118)/10*100</f>
        <v>0</v>
      </c>
      <c r="X1118" s="50">
        <f>AN1118+AP1118+AT1118+AU1118+AW1118+AY1118</f>
        <v>0</v>
      </c>
      <c r="Y1118" s="51" t="str">
        <f>IF(X1118&gt;89,"SHW", IF(X1118&gt;49,"MHW", IF(X1118&gt;19,"D", IF(X1118&gt;-14,"MAW", "SAW"))))</f>
        <v>MAW</v>
      </c>
      <c r="Z1118" s="52"/>
      <c r="AA1118" s="53"/>
      <c r="AB1118" s="54"/>
      <c r="AC1118" s="49"/>
      <c r="AD1118" s="49"/>
      <c r="AE1118" s="55"/>
      <c r="AF1118" s="56"/>
      <c r="AG1118" s="51"/>
      <c r="AH1118" s="57"/>
      <c r="AI1118" s="57"/>
      <c r="AJ1118" s="56"/>
      <c r="AK1118" s="58"/>
      <c r="AL1118" s="59"/>
      <c r="AM1118" s="60"/>
      <c r="AN1118" s="35">
        <f>B1118*(40)-C1118*(40)</f>
        <v>0</v>
      </c>
      <c r="AO1118" s="61">
        <f>IF(AN1118&gt;0.01,1,0)</f>
        <v>0</v>
      </c>
      <c r="AP1118" s="62">
        <f>D1118*50-E1118*50</f>
        <v>0</v>
      </c>
      <c r="AQ1118" s="61">
        <f>IF(AP1118&gt;0.01,1,0)</f>
        <v>0</v>
      </c>
      <c r="AR1118" s="63">
        <f>IF(H1118&gt;0.51,1,0)</f>
        <v>0</v>
      </c>
      <c r="AS1118" s="63">
        <f>IF(J1118&gt;0.34,1,0)</f>
        <v>0</v>
      </c>
      <c r="AT1118" s="61">
        <f>(H1118*20+I1118*10+J1118*30+K1118*10)</f>
        <v>0</v>
      </c>
      <c r="AU1118" s="63">
        <f>L1118*2</f>
        <v>0</v>
      </c>
      <c r="AV1118" s="63">
        <f>IF(AU1118&gt;0.01,1,0)</f>
        <v>0</v>
      </c>
      <c r="AW1118" s="61">
        <f>M1118*2</f>
        <v>0</v>
      </c>
      <c r="AX1118" s="61">
        <f>IF(AW1118&gt;0.01,1,0)</f>
        <v>0</v>
      </c>
      <c r="AY1118" s="61">
        <f>(N1118-O1118)*-1</f>
        <v>0</v>
      </c>
      <c r="AZ1118" s="61">
        <f>IF(AY1118&gt;0.01,1,0)</f>
        <v>0</v>
      </c>
      <c r="BA1118" s="36">
        <f>Q1118-R1118</f>
        <v>0</v>
      </c>
      <c r="BB1118" s="64">
        <f>IF(BA1118&gt;0.01,1,0)</f>
        <v>0</v>
      </c>
      <c r="BC1118" s="62">
        <f>S1118-T1118</f>
        <v>0</v>
      </c>
      <c r="BD1118" s="61">
        <f>IF(BC1118&gt;0.01,1,0)</f>
        <v>0</v>
      </c>
      <c r="BE1118" s="62">
        <f>U1118-V1118</f>
        <v>0</v>
      </c>
      <c r="BF1118" s="65">
        <f>IF(BE1118&gt;0.01,1,0)</f>
        <v>0</v>
      </c>
      <c r="BG1118" s="68"/>
      <c r="BH1118" s="67"/>
      <c r="BI1118" s="67"/>
    </row>
    <row r="1119" spans="1:61">
      <c r="A1119" s="34"/>
      <c r="B1119" s="35"/>
      <c r="C1119" s="36"/>
      <c r="D1119" s="37"/>
      <c r="E1119" s="38"/>
      <c r="F1119" s="39"/>
      <c r="G1119" s="40"/>
      <c r="H1119" s="41"/>
      <c r="I1119" s="42"/>
      <c r="J1119" s="43"/>
      <c r="K1119" s="38"/>
      <c r="L1119" s="44"/>
      <c r="M1119" s="45"/>
      <c r="N1119" s="45"/>
      <c r="O1119" s="46"/>
      <c r="P1119" s="47"/>
      <c r="Q1119" s="48"/>
      <c r="R1119" s="36"/>
      <c r="S1119" s="78"/>
      <c r="T1119" s="80"/>
      <c r="U1119" s="81"/>
      <c r="V1119" s="83"/>
      <c r="W1119" s="49">
        <f>(AO1119+AQ1119+AR1119+AS1119+AV1119+AX1119+AZ1119+BB1119+BD1119+BF1119)/10*100</f>
        <v>0</v>
      </c>
      <c r="X1119" s="50">
        <f>AN1119+AP1119+AT1119+AU1119+AW1119+AY1119</f>
        <v>0</v>
      </c>
      <c r="Y1119" s="51" t="str">
        <f>IF(X1119&gt;89,"SHW", IF(X1119&gt;49,"MHW", IF(X1119&gt;19,"D", IF(X1119&gt;-14,"MAW", "SAW"))))</f>
        <v>MAW</v>
      </c>
      <c r="Z1119" s="52"/>
      <c r="AA1119" s="53"/>
      <c r="AB1119" s="54"/>
      <c r="AC1119" s="49"/>
      <c r="AD1119" s="49"/>
      <c r="AE1119" s="55"/>
      <c r="AF1119" s="56"/>
      <c r="AG1119" s="51"/>
      <c r="AH1119" s="57"/>
      <c r="AI1119" s="57"/>
      <c r="AJ1119" s="56"/>
      <c r="AK1119" s="58"/>
      <c r="AL1119" s="59"/>
      <c r="AM1119" s="60"/>
      <c r="AN1119" s="35">
        <f>B1119*(40)-C1119*(40)</f>
        <v>0</v>
      </c>
      <c r="AO1119" s="61">
        <f>IF(AN1119&gt;0.01,1,0)</f>
        <v>0</v>
      </c>
      <c r="AP1119" s="62">
        <f>D1119*50-E1119*50</f>
        <v>0</v>
      </c>
      <c r="AQ1119" s="61">
        <f>IF(AP1119&gt;0.01,1,0)</f>
        <v>0</v>
      </c>
      <c r="AR1119" s="63">
        <f>IF(H1119&gt;0.51,1,0)</f>
        <v>0</v>
      </c>
      <c r="AS1119" s="63">
        <f>IF(J1119&gt;0.34,1,0)</f>
        <v>0</v>
      </c>
      <c r="AT1119" s="61">
        <f>(H1119*20+I1119*10+J1119*30+K1119*10)</f>
        <v>0</v>
      </c>
      <c r="AU1119" s="63">
        <f>L1119*2</f>
        <v>0</v>
      </c>
      <c r="AV1119" s="63">
        <f>IF(AU1119&gt;0.01,1,0)</f>
        <v>0</v>
      </c>
      <c r="AW1119" s="61">
        <f>M1119*2</f>
        <v>0</v>
      </c>
      <c r="AX1119" s="61">
        <f>IF(AW1119&gt;0.01,1,0)</f>
        <v>0</v>
      </c>
      <c r="AY1119" s="61">
        <f>(N1119-O1119)*-1</f>
        <v>0</v>
      </c>
      <c r="AZ1119" s="61">
        <f>IF(AY1119&gt;0.01,1,0)</f>
        <v>0</v>
      </c>
      <c r="BA1119" s="36">
        <f>Q1119-R1119</f>
        <v>0</v>
      </c>
      <c r="BB1119" s="64">
        <f>IF(BA1119&gt;0.01,1,0)</f>
        <v>0</v>
      </c>
      <c r="BC1119" s="62">
        <f>S1119-T1119</f>
        <v>0</v>
      </c>
      <c r="BD1119" s="61">
        <f>IF(BC1119&gt;0.01,1,0)</f>
        <v>0</v>
      </c>
      <c r="BE1119" s="62">
        <f>U1119-V1119</f>
        <v>0</v>
      </c>
      <c r="BF1119" s="65">
        <f>IF(BE1119&gt;0.01,1,0)</f>
        <v>0</v>
      </c>
      <c r="BG1119" s="68"/>
      <c r="BH1119" s="67"/>
      <c r="BI1119" s="67"/>
    </row>
    <row r="1120" spans="1:61">
      <c r="A1120" s="34"/>
      <c r="B1120" s="35"/>
      <c r="C1120" s="36"/>
      <c r="D1120" s="37"/>
      <c r="E1120" s="38"/>
      <c r="F1120" s="39"/>
      <c r="G1120" s="40"/>
      <c r="H1120" s="41"/>
      <c r="I1120" s="42"/>
      <c r="J1120" s="43"/>
      <c r="K1120" s="38"/>
      <c r="L1120" s="44"/>
      <c r="M1120" s="45"/>
      <c r="N1120" s="45"/>
      <c r="O1120" s="46"/>
      <c r="P1120" s="47"/>
      <c r="Q1120" s="48"/>
      <c r="R1120" s="36"/>
      <c r="S1120" s="78"/>
      <c r="T1120" s="80"/>
      <c r="U1120" s="81"/>
      <c r="V1120" s="83"/>
      <c r="W1120" s="49">
        <f>(AO1120+AQ1120+AR1120+AS1120+AV1120+AX1120+AZ1120+BB1120+BD1120+BF1120)/10*100</f>
        <v>0</v>
      </c>
      <c r="X1120" s="50">
        <f>AN1120+AP1120+AT1120+AU1120+AW1120+AY1120</f>
        <v>0</v>
      </c>
      <c r="Y1120" s="51" t="str">
        <f>IF(X1120&gt;89,"SHW", IF(X1120&gt;49,"MHW", IF(X1120&gt;19,"D", IF(X1120&gt;-14,"MAW", "SAW"))))</f>
        <v>MAW</v>
      </c>
      <c r="Z1120" s="52"/>
      <c r="AA1120" s="53"/>
      <c r="AB1120" s="54"/>
      <c r="AC1120" s="49"/>
      <c r="AD1120" s="49"/>
      <c r="AE1120" s="55"/>
      <c r="AF1120" s="56"/>
      <c r="AG1120" s="51"/>
      <c r="AH1120" s="57"/>
      <c r="AI1120" s="57"/>
      <c r="AJ1120" s="56"/>
      <c r="AK1120" s="58"/>
      <c r="AL1120" s="59"/>
      <c r="AM1120" s="60"/>
      <c r="AN1120" s="35">
        <f>B1120*(40)-C1120*(40)</f>
        <v>0</v>
      </c>
      <c r="AO1120" s="61">
        <f>IF(AN1120&gt;0.01,1,0)</f>
        <v>0</v>
      </c>
      <c r="AP1120" s="62">
        <f>D1120*50-E1120*50</f>
        <v>0</v>
      </c>
      <c r="AQ1120" s="61">
        <f>IF(AP1120&gt;0.01,1,0)</f>
        <v>0</v>
      </c>
      <c r="AR1120" s="63">
        <f>IF(H1120&gt;0.51,1,0)</f>
        <v>0</v>
      </c>
      <c r="AS1120" s="63">
        <f>IF(J1120&gt;0.34,1,0)</f>
        <v>0</v>
      </c>
      <c r="AT1120" s="61">
        <f>(H1120*20+I1120*10+J1120*30+K1120*10)</f>
        <v>0</v>
      </c>
      <c r="AU1120" s="63">
        <f>L1120*2</f>
        <v>0</v>
      </c>
      <c r="AV1120" s="63">
        <f>IF(AU1120&gt;0.01,1,0)</f>
        <v>0</v>
      </c>
      <c r="AW1120" s="61">
        <f>M1120*2</f>
        <v>0</v>
      </c>
      <c r="AX1120" s="61">
        <f>IF(AW1120&gt;0.01,1,0)</f>
        <v>0</v>
      </c>
      <c r="AY1120" s="61">
        <f>(N1120-O1120)*-1</f>
        <v>0</v>
      </c>
      <c r="AZ1120" s="61">
        <f>IF(AY1120&gt;0.01,1,0)</f>
        <v>0</v>
      </c>
      <c r="BA1120" s="36">
        <f>Q1120-R1120</f>
        <v>0</v>
      </c>
      <c r="BB1120" s="64">
        <f>IF(BA1120&gt;0.01,1,0)</f>
        <v>0</v>
      </c>
      <c r="BC1120" s="62">
        <f>S1120-T1120</f>
        <v>0</v>
      </c>
      <c r="BD1120" s="61">
        <f>IF(BC1120&gt;0.01,1,0)</f>
        <v>0</v>
      </c>
      <c r="BE1120" s="62">
        <f>U1120-V1120</f>
        <v>0</v>
      </c>
      <c r="BF1120" s="65">
        <f>IF(BE1120&gt;0.01,1,0)</f>
        <v>0</v>
      </c>
      <c r="BG1120" s="68"/>
      <c r="BH1120" s="67"/>
      <c r="BI1120" s="67"/>
    </row>
    <row r="1121" spans="1:61">
      <c r="A1121" s="34"/>
      <c r="B1121" s="35"/>
      <c r="C1121" s="36"/>
      <c r="D1121" s="37"/>
      <c r="E1121" s="38"/>
      <c r="F1121" s="39"/>
      <c r="G1121" s="40"/>
      <c r="H1121" s="41"/>
      <c r="I1121" s="42"/>
      <c r="J1121" s="43"/>
      <c r="K1121" s="38"/>
      <c r="L1121" s="44"/>
      <c r="M1121" s="45"/>
      <c r="N1121" s="45"/>
      <c r="O1121" s="46"/>
      <c r="P1121" s="47"/>
      <c r="Q1121" s="48"/>
      <c r="R1121" s="36"/>
      <c r="S1121" s="78"/>
      <c r="T1121" s="80"/>
      <c r="U1121" s="81"/>
      <c r="V1121" s="83"/>
      <c r="W1121" s="49">
        <f>(AO1121+AQ1121+AR1121+AS1121+AV1121+AX1121+AZ1121+BB1121+BD1121+BF1121)/10*100</f>
        <v>0</v>
      </c>
      <c r="X1121" s="50">
        <f>AN1121+AP1121+AT1121+AU1121+AW1121+AY1121</f>
        <v>0</v>
      </c>
      <c r="Y1121" s="51" t="str">
        <f>IF(X1121&gt;89,"SHW", IF(X1121&gt;49,"MHW", IF(X1121&gt;19,"D", IF(X1121&gt;-14,"MAW", "SAW"))))</f>
        <v>MAW</v>
      </c>
      <c r="Z1121" s="52"/>
      <c r="AA1121" s="53"/>
      <c r="AB1121" s="54"/>
      <c r="AC1121" s="49"/>
      <c r="AD1121" s="49"/>
      <c r="AE1121" s="55"/>
      <c r="AF1121" s="56"/>
      <c r="AG1121" s="51"/>
      <c r="AH1121" s="57"/>
      <c r="AI1121" s="57"/>
      <c r="AJ1121" s="56"/>
      <c r="AK1121" s="58"/>
      <c r="AL1121" s="59"/>
      <c r="AM1121" s="60"/>
      <c r="AN1121" s="35">
        <f>B1121*(40)-C1121*(40)</f>
        <v>0</v>
      </c>
      <c r="AO1121" s="61">
        <f>IF(AN1121&gt;0.01,1,0)</f>
        <v>0</v>
      </c>
      <c r="AP1121" s="62">
        <f>D1121*50-E1121*50</f>
        <v>0</v>
      </c>
      <c r="AQ1121" s="61">
        <f>IF(AP1121&gt;0.01,1,0)</f>
        <v>0</v>
      </c>
      <c r="AR1121" s="63">
        <f>IF(H1121&gt;0.51,1,0)</f>
        <v>0</v>
      </c>
      <c r="AS1121" s="63">
        <f>IF(J1121&gt;0.34,1,0)</f>
        <v>0</v>
      </c>
      <c r="AT1121" s="61">
        <f>(H1121*20+I1121*10+J1121*30+K1121*10)</f>
        <v>0</v>
      </c>
      <c r="AU1121" s="63">
        <f>L1121*2</f>
        <v>0</v>
      </c>
      <c r="AV1121" s="63">
        <f>IF(AU1121&gt;0.01,1,0)</f>
        <v>0</v>
      </c>
      <c r="AW1121" s="61">
        <f>M1121*2</f>
        <v>0</v>
      </c>
      <c r="AX1121" s="61">
        <f>IF(AW1121&gt;0.01,1,0)</f>
        <v>0</v>
      </c>
      <c r="AY1121" s="61">
        <f>(N1121-O1121)*-1</f>
        <v>0</v>
      </c>
      <c r="AZ1121" s="61">
        <f>IF(AY1121&gt;0.01,1,0)</f>
        <v>0</v>
      </c>
      <c r="BA1121" s="36">
        <f>Q1121-R1121</f>
        <v>0</v>
      </c>
      <c r="BB1121" s="64">
        <f>IF(BA1121&gt;0.01,1,0)</f>
        <v>0</v>
      </c>
      <c r="BC1121" s="62">
        <f>S1121-T1121</f>
        <v>0</v>
      </c>
      <c r="BD1121" s="61">
        <f>IF(BC1121&gt;0.01,1,0)</f>
        <v>0</v>
      </c>
      <c r="BE1121" s="62">
        <f>U1121-V1121</f>
        <v>0</v>
      </c>
      <c r="BF1121" s="65">
        <f>IF(BE1121&gt;0.01,1,0)</f>
        <v>0</v>
      </c>
      <c r="BG1121" s="66"/>
      <c r="BH1121" s="67"/>
      <c r="BI1121" s="67"/>
    </row>
    <row r="1122" spans="1:61">
      <c r="A1122" s="34"/>
      <c r="B1122" s="35"/>
      <c r="C1122" s="36"/>
      <c r="D1122" s="37"/>
      <c r="E1122" s="38"/>
      <c r="F1122" s="39"/>
      <c r="G1122" s="40"/>
      <c r="H1122" s="41"/>
      <c r="I1122" s="42"/>
      <c r="J1122" s="43"/>
      <c r="K1122" s="38"/>
      <c r="L1122" s="44"/>
      <c r="M1122" s="45"/>
      <c r="N1122" s="45"/>
      <c r="O1122" s="46"/>
      <c r="P1122" s="47"/>
      <c r="Q1122" s="48"/>
      <c r="R1122" s="36"/>
      <c r="S1122" s="78"/>
      <c r="T1122" s="80"/>
      <c r="U1122" s="81"/>
      <c r="V1122" s="83"/>
      <c r="W1122" s="49">
        <f>(AO1122+AQ1122+AR1122+AS1122+AV1122+AX1122+AZ1122+BB1122+BD1122+BF1122)/10*100</f>
        <v>0</v>
      </c>
      <c r="X1122" s="50">
        <f>AN1122+AP1122+AT1122+AU1122+AW1122+AY1122</f>
        <v>0</v>
      </c>
      <c r="Y1122" s="51" t="str">
        <f>IF(X1122&gt;89,"SHW", IF(X1122&gt;49,"MHW", IF(X1122&gt;19,"D", IF(X1122&gt;-14,"MAW", "SAW"))))</f>
        <v>MAW</v>
      </c>
      <c r="Z1122" s="52"/>
      <c r="AA1122" s="53"/>
      <c r="AB1122" s="54"/>
      <c r="AC1122" s="49"/>
      <c r="AD1122" s="49"/>
      <c r="AE1122" s="55"/>
      <c r="AF1122" s="56"/>
      <c r="AG1122" s="51"/>
      <c r="AH1122" s="57"/>
      <c r="AI1122" s="57"/>
      <c r="AJ1122" s="56"/>
      <c r="AK1122" s="58"/>
      <c r="AL1122" s="59"/>
      <c r="AM1122" s="60"/>
      <c r="AN1122" s="35">
        <f>B1122*(40)-C1122*(40)</f>
        <v>0</v>
      </c>
      <c r="AO1122" s="61">
        <f>IF(AN1122&gt;0.01,1,0)</f>
        <v>0</v>
      </c>
      <c r="AP1122" s="62">
        <f>D1122*50-E1122*50</f>
        <v>0</v>
      </c>
      <c r="AQ1122" s="61">
        <f>IF(AP1122&gt;0.01,1,0)</f>
        <v>0</v>
      </c>
      <c r="AR1122" s="63">
        <f>IF(H1122&gt;0.51,1,0)</f>
        <v>0</v>
      </c>
      <c r="AS1122" s="63">
        <f>IF(J1122&gt;0.34,1,0)</f>
        <v>0</v>
      </c>
      <c r="AT1122" s="61">
        <f>(H1122*20+I1122*10+J1122*30+K1122*10)</f>
        <v>0</v>
      </c>
      <c r="AU1122" s="63">
        <f>L1122*2</f>
        <v>0</v>
      </c>
      <c r="AV1122" s="63">
        <f>IF(AU1122&gt;0.01,1,0)</f>
        <v>0</v>
      </c>
      <c r="AW1122" s="61">
        <f>M1122*2</f>
        <v>0</v>
      </c>
      <c r="AX1122" s="61">
        <f>IF(AW1122&gt;0.01,1,0)</f>
        <v>0</v>
      </c>
      <c r="AY1122" s="61">
        <f>(N1122-O1122)*-1</f>
        <v>0</v>
      </c>
      <c r="AZ1122" s="61">
        <f>IF(AY1122&gt;0.01,1,0)</f>
        <v>0</v>
      </c>
      <c r="BA1122" s="36">
        <f>Q1122-R1122</f>
        <v>0</v>
      </c>
      <c r="BB1122" s="64">
        <f>IF(BA1122&gt;0.01,1,0)</f>
        <v>0</v>
      </c>
      <c r="BC1122" s="62">
        <f>S1122-T1122</f>
        <v>0</v>
      </c>
      <c r="BD1122" s="61">
        <f>IF(BC1122&gt;0.01,1,0)</f>
        <v>0</v>
      </c>
      <c r="BE1122" s="62">
        <f>U1122-V1122</f>
        <v>0</v>
      </c>
      <c r="BF1122" s="65">
        <f>IF(BE1122&gt;0.01,1,0)</f>
        <v>0</v>
      </c>
      <c r="BG1122" s="68"/>
      <c r="BH1122" s="67"/>
      <c r="BI1122" s="67"/>
    </row>
    <row r="1123" spans="1:61">
      <c r="A1123" s="34"/>
      <c r="B1123" s="35"/>
      <c r="C1123" s="36"/>
      <c r="D1123" s="37"/>
      <c r="E1123" s="38"/>
      <c r="F1123" s="39"/>
      <c r="G1123" s="40"/>
      <c r="H1123" s="41"/>
      <c r="I1123" s="42"/>
      <c r="J1123" s="43"/>
      <c r="K1123" s="38"/>
      <c r="L1123" s="44"/>
      <c r="M1123" s="45"/>
      <c r="N1123" s="45"/>
      <c r="O1123" s="46"/>
      <c r="P1123" s="47"/>
      <c r="Q1123" s="48"/>
      <c r="R1123" s="36"/>
      <c r="S1123" s="78"/>
      <c r="T1123" s="80"/>
      <c r="U1123" s="81"/>
      <c r="V1123" s="83"/>
      <c r="W1123" s="49">
        <f>(AO1123+AQ1123+AR1123+AS1123+AV1123+AX1123+AZ1123+BB1123+BD1123+BF1123)/10*100</f>
        <v>0</v>
      </c>
      <c r="X1123" s="50">
        <f>AN1123+AP1123+AT1123+AU1123+AW1123+AY1123</f>
        <v>0</v>
      </c>
      <c r="Y1123" s="51" t="str">
        <f>IF(X1123&gt;89,"SHW", IF(X1123&gt;49,"MHW", IF(X1123&gt;19,"D", IF(X1123&gt;-14,"MAW", "SAW"))))</f>
        <v>MAW</v>
      </c>
      <c r="Z1123" s="52"/>
      <c r="AA1123" s="53"/>
      <c r="AB1123" s="54"/>
      <c r="AC1123" s="49"/>
      <c r="AD1123" s="49"/>
      <c r="AE1123" s="55"/>
      <c r="AF1123" s="56"/>
      <c r="AG1123" s="51"/>
      <c r="AH1123" s="57"/>
      <c r="AI1123" s="57"/>
      <c r="AJ1123" s="56"/>
      <c r="AK1123" s="58"/>
      <c r="AL1123" s="59"/>
      <c r="AM1123" s="60"/>
      <c r="AN1123" s="35">
        <f>B1123*(40)-C1123*(40)</f>
        <v>0</v>
      </c>
      <c r="AO1123" s="61">
        <f>IF(AN1123&gt;0.01,1,0)</f>
        <v>0</v>
      </c>
      <c r="AP1123" s="62">
        <f>D1123*50-E1123*50</f>
        <v>0</v>
      </c>
      <c r="AQ1123" s="61">
        <f>IF(AP1123&gt;0.01,1,0)</f>
        <v>0</v>
      </c>
      <c r="AR1123" s="63">
        <f>IF(H1123&gt;0.51,1,0)</f>
        <v>0</v>
      </c>
      <c r="AS1123" s="63">
        <f>IF(J1123&gt;0.34,1,0)</f>
        <v>0</v>
      </c>
      <c r="AT1123" s="61">
        <f>(H1123*20+I1123*10+J1123*30+K1123*10)</f>
        <v>0</v>
      </c>
      <c r="AU1123" s="63">
        <f>L1123*2</f>
        <v>0</v>
      </c>
      <c r="AV1123" s="63">
        <f>IF(AU1123&gt;0.01,1,0)</f>
        <v>0</v>
      </c>
      <c r="AW1123" s="61">
        <f>M1123*2</f>
        <v>0</v>
      </c>
      <c r="AX1123" s="61">
        <f>IF(AW1123&gt;0.01,1,0)</f>
        <v>0</v>
      </c>
      <c r="AY1123" s="61">
        <f>(N1123-O1123)*-1</f>
        <v>0</v>
      </c>
      <c r="AZ1123" s="61">
        <f>IF(AY1123&gt;0.01,1,0)</f>
        <v>0</v>
      </c>
      <c r="BA1123" s="36">
        <f>Q1123-R1123</f>
        <v>0</v>
      </c>
      <c r="BB1123" s="64">
        <f>IF(BA1123&gt;0.01,1,0)</f>
        <v>0</v>
      </c>
      <c r="BC1123" s="62">
        <f>S1123-T1123</f>
        <v>0</v>
      </c>
      <c r="BD1123" s="61">
        <f>IF(BC1123&gt;0.01,1,0)</f>
        <v>0</v>
      </c>
      <c r="BE1123" s="62">
        <f>U1123-V1123</f>
        <v>0</v>
      </c>
      <c r="BF1123" s="65">
        <f>IF(BE1123&gt;0.01,1,0)</f>
        <v>0</v>
      </c>
      <c r="BG1123" s="68"/>
      <c r="BH1123" s="67"/>
      <c r="BI1123" s="67"/>
    </row>
    <row r="1124" spans="1:61">
      <c r="A1124" s="34"/>
      <c r="B1124" s="35"/>
      <c r="C1124" s="36"/>
      <c r="D1124" s="37"/>
      <c r="E1124" s="38"/>
      <c r="F1124" s="39"/>
      <c r="G1124" s="40"/>
      <c r="H1124" s="41"/>
      <c r="I1124" s="42"/>
      <c r="J1124" s="43"/>
      <c r="K1124" s="38"/>
      <c r="L1124" s="44"/>
      <c r="M1124" s="45"/>
      <c r="N1124" s="45"/>
      <c r="O1124" s="46"/>
      <c r="P1124" s="47"/>
      <c r="Q1124" s="48"/>
      <c r="R1124" s="36"/>
      <c r="S1124" s="78"/>
      <c r="T1124" s="80"/>
      <c r="U1124" s="81"/>
      <c r="V1124" s="83"/>
      <c r="W1124" s="49">
        <f>(AO1124+AQ1124+AR1124+AS1124+AV1124+AX1124+AZ1124+BB1124+BD1124+BF1124)/10*100</f>
        <v>0</v>
      </c>
      <c r="X1124" s="50">
        <f>AN1124+AP1124+AT1124+AU1124+AW1124+AY1124</f>
        <v>0</v>
      </c>
      <c r="Y1124" s="51" t="str">
        <f>IF(X1124&gt;89,"SHW", IF(X1124&gt;49,"MHW", IF(X1124&gt;19,"D", IF(X1124&gt;-14,"MAW", "SAW"))))</f>
        <v>MAW</v>
      </c>
      <c r="Z1124" s="52"/>
      <c r="AA1124" s="53"/>
      <c r="AB1124" s="54"/>
      <c r="AC1124" s="49"/>
      <c r="AD1124" s="49"/>
      <c r="AE1124" s="55"/>
      <c r="AF1124" s="56"/>
      <c r="AG1124" s="51"/>
      <c r="AH1124" s="57"/>
      <c r="AI1124" s="57"/>
      <c r="AJ1124" s="56"/>
      <c r="AK1124" s="58"/>
      <c r="AL1124" s="59"/>
      <c r="AM1124" s="60"/>
      <c r="AN1124" s="35">
        <f>B1124*(40)-C1124*(40)</f>
        <v>0</v>
      </c>
      <c r="AO1124" s="61">
        <f>IF(AN1124&gt;0.01,1,0)</f>
        <v>0</v>
      </c>
      <c r="AP1124" s="62">
        <f>D1124*50-E1124*50</f>
        <v>0</v>
      </c>
      <c r="AQ1124" s="61">
        <f>IF(AP1124&gt;0.01,1,0)</f>
        <v>0</v>
      </c>
      <c r="AR1124" s="63">
        <f>IF(H1124&gt;0.51,1,0)</f>
        <v>0</v>
      </c>
      <c r="AS1124" s="63">
        <f>IF(J1124&gt;0.34,1,0)</f>
        <v>0</v>
      </c>
      <c r="AT1124" s="61">
        <f>(H1124*20+I1124*10+J1124*30+K1124*10)</f>
        <v>0</v>
      </c>
      <c r="AU1124" s="63">
        <f>L1124*2</f>
        <v>0</v>
      </c>
      <c r="AV1124" s="63">
        <f>IF(AU1124&gt;0.01,1,0)</f>
        <v>0</v>
      </c>
      <c r="AW1124" s="61">
        <f>M1124*2</f>
        <v>0</v>
      </c>
      <c r="AX1124" s="61">
        <f>IF(AW1124&gt;0.01,1,0)</f>
        <v>0</v>
      </c>
      <c r="AY1124" s="61">
        <f>(N1124-O1124)*-1</f>
        <v>0</v>
      </c>
      <c r="AZ1124" s="61">
        <f>IF(AY1124&gt;0.01,1,0)</f>
        <v>0</v>
      </c>
      <c r="BA1124" s="36">
        <f>Q1124-R1124</f>
        <v>0</v>
      </c>
      <c r="BB1124" s="64">
        <f>IF(BA1124&gt;0.01,1,0)</f>
        <v>0</v>
      </c>
      <c r="BC1124" s="62">
        <f>S1124-T1124</f>
        <v>0</v>
      </c>
      <c r="BD1124" s="61">
        <f>IF(BC1124&gt;0.01,1,0)</f>
        <v>0</v>
      </c>
      <c r="BE1124" s="62">
        <f>U1124-V1124</f>
        <v>0</v>
      </c>
      <c r="BF1124" s="65">
        <f>IF(BE1124&gt;0.01,1,0)</f>
        <v>0</v>
      </c>
      <c r="BG1124" s="68"/>
      <c r="BH1124" s="67"/>
      <c r="BI1124" s="67"/>
    </row>
    <row r="1125" spans="1:61">
      <c r="A1125" s="34"/>
      <c r="B1125" s="35"/>
      <c r="C1125" s="36"/>
      <c r="D1125" s="37"/>
      <c r="E1125" s="38"/>
      <c r="F1125" s="39"/>
      <c r="G1125" s="40"/>
      <c r="H1125" s="41"/>
      <c r="I1125" s="42"/>
      <c r="J1125" s="43"/>
      <c r="K1125" s="38"/>
      <c r="L1125" s="44"/>
      <c r="M1125" s="45"/>
      <c r="N1125" s="45"/>
      <c r="O1125" s="46"/>
      <c r="P1125" s="47"/>
      <c r="Q1125" s="48"/>
      <c r="R1125" s="36"/>
      <c r="S1125" s="78"/>
      <c r="T1125" s="80"/>
      <c r="U1125" s="81"/>
      <c r="V1125" s="83"/>
      <c r="W1125" s="49">
        <f>(AO1125+AQ1125+AR1125+AS1125+AV1125+AX1125+AZ1125+BB1125+BD1125+BF1125)/10*100</f>
        <v>0</v>
      </c>
      <c r="X1125" s="50">
        <f>AN1125+AP1125+AT1125+AU1125+AW1125+AY1125</f>
        <v>0</v>
      </c>
      <c r="Y1125" s="51" t="str">
        <f>IF(X1125&gt;89,"SHW", IF(X1125&gt;49,"MHW", IF(X1125&gt;19,"D", IF(X1125&gt;-14,"MAW", "SAW"))))</f>
        <v>MAW</v>
      </c>
      <c r="Z1125" s="52"/>
      <c r="AA1125" s="53"/>
      <c r="AB1125" s="54"/>
      <c r="AC1125" s="49"/>
      <c r="AD1125" s="49"/>
      <c r="AE1125" s="55"/>
      <c r="AF1125" s="56"/>
      <c r="AG1125" s="51"/>
      <c r="AH1125" s="57"/>
      <c r="AI1125" s="57"/>
      <c r="AJ1125" s="56"/>
      <c r="AK1125" s="58"/>
      <c r="AL1125" s="59"/>
      <c r="AM1125" s="60"/>
      <c r="AN1125" s="35">
        <f>B1125*(40)-C1125*(40)</f>
        <v>0</v>
      </c>
      <c r="AO1125" s="61">
        <f>IF(AN1125&gt;0.01,1,0)</f>
        <v>0</v>
      </c>
      <c r="AP1125" s="62">
        <f>D1125*50-E1125*50</f>
        <v>0</v>
      </c>
      <c r="AQ1125" s="61">
        <f>IF(AP1125&gt;0.01,1,0)</f>
        <v>0</v>
      </c>
      <c r="AR1125" s="63">
        <f>IF(H1125&gt;0.51,1,0)</f>
        <v>0</v>
      </c>
      <c r="AS1125" s="63">
        <f>IF(J1125&gt;0.34,1,0)</f>
        <v>0</v>
      </c>
      <c r="AT1125" s="61">
        <f>(H1125*20+I1125*10+J1125*30+K1125*10)</f>
        <v>0</v>
      </c>
      <c r="AU1125" s="63">
        <f>L1125*2</f>
        <v>0</v>
      </c>
      <c r="AV1125" s="63">
        <f>IF(AU1125&gt;0.01,1,0)</f>
        <v>0</v>
      </c>
      <c r="AW1125" s="61">
        <f>M1125*2</f>
        <v>0</v>
      </c>
      <c r="AX1125" s="61">
        <f>IF(AW1125&gt;0.01,1,0)</f>
        <v>0</v>
      </c>
      <c r="AY1125" s="61">
        <f>(N1125-O1125)*-1</f>
        <v>0</v>
      </c>
      <c r="AZ1125" s="61">
        <f>IF(AY1125&gt;0.01,1,0)</f>
        <v>0</v>
      </c>
      <c r="BA1125" s="36">
        <f>Q1125-R1125</f>
        <v>0</v>
      </c>
      <c r="BB1125" s="64">
        <f>IF(BA1125&gt;0.01,1,0)</f>
        <v>0</v>
      </c>
      <c r="BC1125" s="62">
        <f>S1125-T1125</f>
        <v>0</v>
      </c>
      <c r="BD1125" s="61">
        <f>IF(BC1125&gt;0.01,1,0)</f>
        <v>0</v>
      </c>
      <c r="BE1125" s="62">
        <f>U1125-V1125</f>
        <v>0</v>
      </c>
      <c r="BF1125" s="65">
        <f>IF(BE1125&gt;0.01,1,0)</f>
        <v>0</v>
      </c>
      <c r="BG1125" s="68"/>
      <c r="BH1125" s="67"/>
      <c r="BI1125" s="67"/>
    </row>
    <row r="1126" spans="1:61">
      <c r="A1126" s="34"/>
      <c r="B1126" s="35"/>
      <c r="C1126" s="36"/>
      <c r="D1126" s="37"/>
      <c r="E1126" s="38"/>
      <c r="F1126" s="39"/>
      <c r="G1126" s="40"/>
      <c r="H1126" s="41"/>
      <c r="I1126" s="42"/>
      <c r="J1126" s="43"/>
      <c r="K1126" s="38"/>
      <c r="L1126" s="44"/>
      <c r="M1126" s="45"/>
      <c r="N1126" s="45"/>
      <c r="O1126" s="46"/>
      <c r="P1126" s="47"/>
      <c r="Q1126" s="48"/>
      <c r="R1126" s="36"/>
      <c r="S1126" s="78"/>
      <c r="T1126" s="80"/>
      <c r="U1126" s="81"/>
      <c r="V1126" s="83"/>
      <c r="W1126" s="49">
        <f>(AO1126+AQ1126+AR1126+AS1126+AV1126+AX1126+AZ1126+BB1126+BD1126+BF1126)/10*100</f>
        <v>0</v>
      </c>
      <c r="X1126" s="50">
        <f>AN1126+AP1126+AT1126+AU1126+AW1126+AY1126</f>
        <v>0</v>
      </c>
      <c r="Y1126" s="51" t="str">
        <f>IF(X1126&gt;89,"SHW", IF(X1126&gt;49,"MHW", IF(X1126&gt;19,"D", IF(X1126&gt;-14,"MAW", "SAW"))))</f>
        <v>MAW</v>
      </c>
      <c r="Z1126" s="52"/>
      <c r="AA1126" s="53"/>
      <c r="AB1126" s="54"/>
      <c r="AC1126" s="49"/>
      <c r="AD1126" s="49"/>
      <c r="AE1126" s="55"/>
      <c r="AF1126" s="56"/>
      <c r="AG1126" s="51"/>
      <c r="AH1126" s="57"/>
      <c r="AI1126" s="57"/>
      <c r="AJ1126" s="56"/>
      <c r="AK1126" s="58"/>
      <c r="AL1126" s="59"/>
      <c r="AM1126" s="60"/>
      <c r="AN1126" s="35">
        <f>B1126*(40)-C1126*(40)</f>
        <v>0</v>
      </c>
      <c r="AO1126" s="61">
        <f>IF(AN1126&gt;0.01,1,0)</f>
        <v>0</v>
      </c>
      <c r="AP1126" s="62">
        <f>D1126*50-E1126*50</f>
        <v>0</v>
      </c>
      <c r="AQ1126" s="61">
        <f>IF(AP1126&gt;0.01,1,0)</f>
        <v>0</v>
      </c>
      <c r="AR1126" s="63">
        <f>IF(H1126&gt;0.51,1,0)</f>
        <v>0</v>
      </c>
      <c r="AS1126" s="63">
        <f>IF(J1126&gt;0.34,1,0)</f>
        <v>0</v>
      </c>
      <c r="AT1126" s="61">
        <f>(H1126*20+I1126*10+J1126*30+K1126*10)</f>
        <v>0</v>
      </c>
      <c r="AU1126" s="63">
        <f>L1126*2</f>
        <v>0</v>
      </c>
      <c r="AV1126" s="63">
        <f>IF(AU1126&gt;0.01,1,0)</f>
        <v>0</v>
      </c>
      <c r="AW1126" s="61">
        <f>M1126*2</f>
        <v>0</v>
      </c>
      <c r="AX1126" s="61">
        <f>IF(AW1126&gt;0.01,1,0)</f>
        <v>0</v>
      </c>
      <c r="AY1126" s="61">
        <f>(N1126-O1126)*-1</f>
        <v>0</v>
      </c>
      <c r="AZ1126" s="61">
        <f>IF(AY1126&gt;0.01,1,0)</f>
        <v>0</v>
      </c>
      <c r="BA1126" s="36">
        <f>Q1126-R1126</f>
        <v>0</v>
      </c>
      <c r="BB1126" s="64">
        <f>IF(BA1126&gt;0.01,1,0)</f>
        <v>0</v>
      </c>
      <c r="BC1126" s="62">
        <f>S1126-T1126</f>
        <v>0</v>
      </c>
      <c r="BD1126" s="61">
        <f>IF(BC1126&gt;0.01,1,0)</f>
        <v>0</v>
      </c>
      <c r="BE1126" s="62">
        <f>U1126-V1126</f>
        <v>0</v>
      </c>
      <c r="BF1126" s="65">
        <f>IF(BE1126&gt;0.01,1,0)</f>
        <v>0</v>
      </c>
      <c r="BG1126" s="68"/>
      <c r="BH1126" s="67"/>
      <c r="BI1126" s="67"/>
    </row>
    <row r="1127" spans="1:61">
      <c r="A1127" s="34"/>
      <c r="B1127" s="35"/>
      <c r="C1127" s="36"/>
      <c r="D1127" s="37"/>
      <c r="E1127" s="38"/>
      <c r="F1127" s="39"/>
      <c r="G1127" s="40"/>
      <c r="H1127" s="41"/>
      <c r="I1127" s="42"/>
      <c r="J1127" s="43"/>
      <c r="K1127" s="38"/>
      <c r="L1127" s="44"/>
      <c r="M1127" s="45"/>
      <c r="N1127" s="45"/>
      <c r="O1127" s="46"/>
      <c r="P1127" s="47"/>
      <c r="Q1127" s="48"/>
      <c r="R1127" s="36"/>
      <c r="S1127" s="78"/>
      <c r="T1127" s="80"/>
      <c r="U1127" s="81"/>
      <c r="V1127" s="83"/>
      <c r="W1127" s="49">
        <f>(AO1127+AQ1127+AR1127+AS1127+AV1127+AX1127+AZ1127+BB1127+BD1127+BF1127)/10*100</f>
        <v>0</v>
      </c>
      <c r="X1127" s="50">
        <f>AN1127+AP1127+AT1127+AU1127+AW1127+AY1127</f>
        <v>0</v>
      </c>
      <c r="Y1127" s="51" t="str">
        <f>IF(X1127&gt;89,"SHW", IF(X1127&gt;49,"MHW", IF(X1127&gt;19,"D", IF(X1127&gt;-14,"MAW", "SAW"))))</f>
        <v>MAW</v>
      </c>
      <c r="Z1127" s="52"/>
      <c r="AA1127" s="53"/>
      <c r="AB1127" s="54"/>
      <c r="AC1127" s="49"/>
      <c r="AD1127" s="49"/>
      <c r="AE1127" s="55"/>
      <c r="AF1127" s="56"/>
      <c r="AG1127" s="51"/>
      <c r="AH1127" s="57"/>
      <c r="AI1127" s="57"/>
      <c r="AJ1127" s="56"/>
      <c r="AK1127" s="58"/>
      <c r="AL1127" s="59"/>
      <c r="AM1127" s="60"/>
      <c r="AN1127" s="35">
        <f>B1127*(40)-C1127*(40)</f>
        <v>0</v>
      </c>
      <c r="AO1127" s="61">
        <f>IF(AN1127&gt;0.01,1,0)</f>
        <v>0</v>
      </c>
      <c r="AP1127" s="62">
        <f>D1127*50-E1127*50</f>
        <v>0</v>
      </c>
      <c r="AQ1127" s="61">
        <f>IF(AP1127&gt;0.01,1,0)</f>
        <v>0</v>
      </c>
      <c r="AR1127" s="63">
        <f>IF(H1127&gt;0.51,1,0)</f>
        <v>0</v>
      </c>
      <c r="AS1127" s="63">
        <f>IF(J1127&gt;0.34,1,0)</f>
        <v>0</v>
      </c>
      <c r="AT1127" s="61">
        <f>(H1127*20+I1127*10+J1127*30+K1127*10)</f>
        <v>0</v>
      </c>
      <c r="AU1127" s="63">
        <f>L1127*2</f>
        <v>0</v>
      </c>
      <c r="AV1127" s="63">
        <f>IF(AU1127&gt;0.01,1,0)</f>
        <v>0</v>
      </c>
      <c r="AW1127" s="61">
        <f>M1127*2</f>
        <v>0</v>
      </c>
      <c r="AX1127" s="61">
        <f>IF(AW1127&gt;0.01,1,0)</f>
        <v>0</v>
      </c>
      <c r="AY1127" s="61">
        <f>(N1127-O1127)*-1</f>
        <v>0</v>
      </c>
      <c r="AZ1127" s="61">
        <f>IF(AY1127&gt;0.01,1,0)</f>
        <v>0</v>
      </c>
      <c r="BA1127" s="36">
        <f>Q1127-R1127</f>
        <v>0</v>
      </c>
      <c r="BB1127" s="64">
        <f>IF(BA1127&gt;0.01,1,0)</f>
        <v>0</v>
      </c>
      <c r="BC1127" s="62">
        <f>S1127-T1127</f>
        <v>0</v>
      </c>
      <c r="BD1127" s="61">
        <f>IF(BC1127&gt;0.01,1,0)</f>
        <v>0</v>
      </c>
      <c r="BE1127" s="62">
        <f>U1127-V1127</f>
        <v>0</v>
      </c>
      <c r="BF1127" s="65">
        <f>IF(BE1127&gt;0.01,1,0)</f>
        <v>0</v>
      </c>
      <c r="BG1127" s="68"/>
      <c r="BH1127" s="67"/>
      <c r="BI1127" s="67"/>
    </row>
    <row r="1128" spans="1:61">
      <c r="A1128" s="34"/>
      <c r="B1128" s="35"/>
      <c r="C1128" s="36"/>
      <c r="D1128" s="37"/>
      <c r="E1128" s="38"/>
      <c r="F1128" s="39"/>
      <c r="G1128" s="40"/>
      <c r="H1128" s="41"/>
      <c r="I1128" s="42"/>
      <c r="J1128" s="43"/>
      <c r="K1128" s="38"/>
      <c r="L1128" s="44"/>
      <c r="M1128" s="45"/>
      <c r="N1128" s="45"/>
      <c r="O1128" s="46"/>
      <c r="P1128" s="47"/>
      <c r="Q1128" s="48"/>
      <c r="R1128" s="36"/>
      <c r="S1128" s="78"/>
      <c r="T1128" s="80"/>
      <c r="U1128" s="81"/>
      <c r="V1128" s="83"/>
      <c r="W1128" s="49">
        <f>(AO1128+AQ1128+AR1128+AS1128+AV1128+AX1128+AZ1128+BB1128+BD1128+BF1128)/10*100</f>
        <v>0</v>
      </c>
      <c r="X1128" s="50">
        <f>AN1128+AP1128+AT1128+AU1128+AW1128+AY1128</f>
        <v>0</v>
      </c>
      <c r="Y1128" s="51" t="str">
        <f>IF(X1128&gt;89,"SHW", IF(X1128&gt;49,"MHW", IF(X1128&gt;19,"D", IF(X1128&gt;-14,"MAW", "SAW"))))</f>
        <v>MAW</v>
      </c>
      <c r="Z1128" s="52"/>
      <c r="AA1128" s="53"/>
      <c r="AB1128" s="54"/>
      <c r="AC1128" s="49"/>
      <c r="AD1128" s="49"/>
      <c r="AE1128" s="55"/>
      <c r="AF1128" s="56"/>
      <c r="AG1128" s="51"/>
      <c r="AH1128" s="57"/>
      <c r="AI1128" s="57"/>
      <c r="AJ1128" s="56"/>
      <c r="AK1128" s="58"/>
      <c r="AL1128" s="59"/>
      <c r="AM1128" s="60"/>
      <c r="AN1128" s="35">
        <f>B1128*(40)-C1128*(40)</f>
        <v>0</v>
      </c>
      <c r="AO1128" s="61">
        <f>IF(AN1128&gt;0.01,1,0)</f>
        <v>0</v>
      </c>
      <c r="AP1128" s="62">
        <f>D1128*50-E1128*50</f>
        <v>0</v>
      </c>
      <c r="AQ1128" s="61">
        <f>IF(AP1128&gt;0.01,1,0)</f>
        <v>0</v>
      </c>
      <c r="AR1128" s="63">
        <f>IF(H1128&gt;0.51,1,0)</f>
        <v>0</v>
      </c>
      <c r="AS1128" s="63">
        <f>IF(J1128&gt;0.34,1,0)</f>
        <v>0</v>
      </c>
      <c r="AT1128" s="61">
        <f>(H1128*20+I1128*10+J1128*30+K1128*10)</f>
        <v>0</v>
      </c>
      <c r="AU1128" s="63">
        <f>L1128*2</f>
        <v>0</v>
      </c>
      <c r="AV1128" s="63">
        <f>IF(AU1128&gt;0.01,1,0)</f>
        <v>0</v>
      </c>
      <c r="AW1128" s="61">
        <f>M1128*2</f>
        <v>0</v>
      </c>
      <c r="AX1128" s="61">
        <f>IF(AW1128&gt;0.01,1,0)</f>
        <v>0</v>
      </c>
      <c r="AY1128" s="61">
        <f>(N1128-O1128)*-1</f>
        <v>0</v>
      </c>
      <c r="AZ1128" s="61">
        <f>IF(AY1128&gt;0.01,1,0)</f>
        <v>0</v>
      </c>
      <c r="BA1128" s="36">
        <f>Q1128-R1128</f>
        <v>0</v>
      </c>
      <c r="BB1128" s="64">
        <f>IF(BA1128&gt;0.01,1,0)</f>
        <v>0</v>
      </c>
      <c r="BC1128" s="62">
        <f>S1128-T1128</f>
        <v>0</v>
      </c>
      <c r="BD1128" s="61">
        <f>IF(BC1128&gt;0.01,1,0)</f>
        <v>0</v>
      </c>
      <c r="BE1128" s="62">
        <f>U1128-V1128</f>
        <v>0</v>
      </c>
      <c r="BF1128" s="65">
        <f>IF(BE1128&gt;0.01,1,0)</f>
        <v>0</v>
      </c>
      <c r="BG1128" s="68"/>
      <c r="BH1128" s="67"/>
      <c r="BI1128" s="67"/>
    </row>
    <row r="1129" spans="1:61">
      <c r="A1129" s="34"/>
      <c r="B1129" s="35"/>
      <c r="C1129" s="36"/>
      <c r="D1129" s="37"/>
      <c r="E1129" s="38"/>
      <c r="F1129" s="39"/>
      <c r="G1129" s="40"/>
      <c r="H1129" s="41"/>
      <c r="I1129" s="42"/>
      <c r="J1129" s="43"/>
      <c r="K1129" s="38"/>
      <c r="L1129" s="44"/>
      <c r="M1129" s="45"/>
      <c r="N1129" s="45"/>
      <c r="O1129" s="46"/>
      <c r="P1129" s="47"/>
      <c r="Q1129" s="48"/>
      <c r="R1129" s="36"/>
      <c r="S1129" s="78"/>
      <c r="T1129" s="80"/>
      <c r="U1129" s="81"/>
      <c r="V1129" s="83"/>
      <c r="W1129" s="49">
        <f>(AO1129+AQ1129+AR1129+AS1129+AV1129+AX1129+AZ1129+BB1129+BD1129+BF1129)/10*100</f>
        <v>0</v>
      </c>
      <c r="X1129" s="50">
        <f>AN1129+AP1129+AT1129+AU1129+AW1129+AY1129</f>
        <v>0</v>
      </c>
      <c r="Y1129" s="51" t="str">
        <f>IF(X1129&gt;89,"SHW", IF(X1129&gt;49,"MHW", IF(X1129&gt;19,"D", IF(X1129&gt;-14,"MAW", "SAW"))))</f>
        <v>MAW</v>
      </c>
      <c r="Z1129" s="52"/>
      <c r="AA1129" s="53"/>
      <c r="AB1129" s="54"/>
      <c r="AC1129" s="49"/>
      <c r="AD1129" s="49"/>
      <c r="AE1129" s="55"/>
      <c r="AF1129" s="56"/>
      <c r="AG1129" s="51"/>
      <c r="AH1129" s="57"/>
      <c r="AI1129" s="57"/>
      <c r="AJ1129" s="56"/>
      <c r="AK1129" s="58"/>
      <c r="AL1129" s="59"/>
      <c r="AM1129" s="60"/>
      <c r="AN1129" s="35">
        <f>B1129*(40)-C1129*(40)</f>
        <v>0</v>
      </c>
      <c r="AO1129" s="61">
        <f>IF(AN1129&gt;0.01,1,0)</f>
        <v>0</v>
      </c>
      <c r="AP1129" s="62">
        <f>D1129*50-E1129*50</f>
        <v>0</v>
      </c>
      <c r="AQ1129" s="61">
        <f>IF(AP1129&gt;0.01,1,0)</f>
        <v>0</v>
      </c>
      <c r="AR1129" s="63">
        <f>IF(H1129&gt;0.51,1,0)</f>
        <v>0</v>
      </c>
      <c r="AS1129" s="63">
        <f>IF(J1129&gt;0.34,1,0)</f>
        <v>0</v>
      </c>
      <c r="AT1129" s="61">
        <f>(H1129*20+I1129*10+J1129*30+K1129*10)</f>
        <v>0</v>
      </c>
      <c r="AU1129" s="63">
        <f>L1129*2</f>
        <v>0</v>
      </c>
      <c r="AV1129" s="63">
        <f>IF(AU1129&gt;0.01,1,0)</f>
        <v>0</v>
      </c>
      <c r="AW1129" s="61">
        <f>M1129*2</f>
        <v>0</v>
      </c>
      <c r="AX1129" s="61">
        <f>IF(AW1129&gt;0.01,1,0)</f>
        <v>0</v>
      </c>
      <c r="AY1129" s="61">
        <f>(N1129-O1129)*-1</f>
        <v>0</v>
      </c>
      <c r="AZ1129" s="61">
        <f>IF(AY1129&gt;0.01,1,0)</f>
        <v>0</v>
      </c>
      <c r="BA1129" s="36">
        <f>Q1129-R1129</f>
        <v>0</v>
      </c>
      <c r="BB1129" s="64">
        <f>IF(BA1129&gt;0.01,1,0)</f>
        <v>0</v>
      </c>
      <c r="BC1129" s="62">
        <f>S1129-T1129</f>
        <v>0</v>
      </c>
      <c r="BD1129" s="61">
        <f>IF(BC1129&gt;0.01,1,0)</f>
        <v>0</v>
      </c>
      <c r="BE1129" s="62">
        <f>U1129-V1129</f>
        <v>0</v>
      </c>
      <c r="BF1129" s="65">
        <f>IF(BE1129&gt;0.01,1,0)</f>
        <v>0</v>
      </c>
      <c r="BG1129" s="68"/>
      <c r="BH1129" s="67"/>
      <c r="BI1129" s="67"/>
    </row>
    <row r="1130" spans="1:61">
      <c r="A1130" s="34"/>
      <c r="B1130" s="35"/>
      <c r="C1130" s="36"/>
      <c r="D1130" s="37"/>
      <c r="E1130" s="38"/>
      <c r="F1130" s="39"/>
      <c r="G1130" s="40"/>
      <c r="H1130" s="41"/>
      <c r="I1130" s="42"/>
      <c r="J1130" s="43"/>
      <c r="K1130" s="38"/>
      <c r="L1130" s="44"/>
      <c r="M1130" s="45"/>
      <c r="N1130" s="45"/>
      <c r="O1130" s="46"/>
      <c r="P1130" s="47"/>
      <c r="Q1130" s="48"/>
      <c r="R1130" s="36"/>
      <c r="S1130" s="78"/>
      <c r="T1130" s="80"/>
      <c r="U1130" s="81"/>
      <c r="V1130" s="83"/>
      <c r="W1130" s="49">
        <f>(AO1130+AQ1130+AR1130+AS1130+AV1130+AX1130+AZ1130+BB1130+BD1130+BF1130)/10*100</f>
        <v>0</v>
      </c>
      <c r="X1130" s="50">
        <f>AN1130+AP1130+AT1130+AU1130+AW1130+AY1130</f>
        <v>0</v>
      </c>
      <c r="Y1130" s="51" t="str">
        <f>IF(X1130&gt;89,"SHW", IF(X1130&gt;49,"MHW", IF(X1130&gt;19,"D", IF(X1130&gt;-14,"MAW", "SAW"))))</f>
        <v>MAW</v>
      </c>
      <c r="Z1130" s="52"/>
      <c r="AA1130" s="53"/>
      <c r="AB1130" s="54"/>
      <c r="AC1130" s="49"/>
      <c r="AD1130" s="49"/>
      <c r="AE1130" s="55"/>
      <c r="AF1130" s="56"/>
      <c r="AG1130" s="51"/>
      <c r="AH1130" s="57"/>
      <c r="AI1130" s="57"/>
      <c r="AJ1130" s="56"/>
      <c r="AK1130" s="58"/>
      <c r="AL1130" s="59"/>
      <c r="AM1130" s="60"/>
      <c r="AN1130" s="35">
        <f>B1130*(40)-C1130*(40)</f>
        <v>0</v>
      </c>
      <c r="AO1130" s="61">
        <f>IF(AN1130&gt;0.01,1,0)</f>
        <v>0</v>
      </c>
      <c r="AP1130" s="62">
        <f>D1130*50-E1130*50</f>
        <v>0</v>
      </c>
      <c r="AQ1130" s="61">
        <f>IF(AP1130&gt;0.01,1,0)</f>
        <v>0</v>
      </c>
      <c r="AR1130" s="63">
        <f>IF(H1130&gt;0.51,1,0)</f>
        <v>0</v>
      </c>
      <c r="AS1130" s="63">
        <f>IF(J1130&gt;0.34,1,0)</f>
        <v>0</v>
      </c>
      <c r="AT1130" s="61">
        <f>(H1130*20+I1130*10+J1130*30+K1130*10)</f>
        <v>0</v>
      </c>
      <c r="AU1130" s="63">
        <f>L1130*2</f>
        <v>0</v>
      </c>
      <c r="AV1130" s="63">
        <f>IF(AU1130&gt;0.01,1,0)</f>
        <v>0</v>
      </c>
      <c r="AW1130" s="61">
        <f>M1130*2</f>
        <v>0</v>
      </c>
      <c r="AX1130" s="61">
        <f>IF(AW1130&gt;0.01,1,0)</f>
        <v>0</v>
      </c>
      <c r="AY1130" s="61">
        <f>(N1130-O1130)*-1</f>
        <v>0</v>
      </c>
      <c r="AZ1130" s="61">
        <f>IF(AY1130&gt;0.01,1,0)</f>
        <v>0</v>
      </c>
      <c r="BA1130" s="36">
        <f>Q1130-R1130</f>
        <v>0</v>
      </c>
      <c r="BB1130" s="64">
        <f>IF(BA1130&gt;0.01,1,0)</f>
        <v>0</v>
      </c>
      <c r="BC1130" s="62">
        <f>S1130-T1130</f>
        <v>0</v>
      </c>
      <c r="BD1130" s="61">
        <f>IF(BC1130&gt;0.01,1,0)</f>
        <v>0</v>
      </c>
      <c r="BE1130" s="62">
        <f>U1130-V1130</f>
        <v>0</v>
      </c>
      <c r="BF1130" s="65">
        <f>IF(BE1130&gt;0.01,1,0)</f>
        <v>0</v>
      </c>
      <c r="BG1130" s="66"/>
      <c r="BH1130" s="67"/>
      <c r="BI1130" s="67"/>
    </row>
    <row r="1131" spans="1:61">
      <c r="A1131" s="34"/>
      <c r="B1131" s="35"/>
      <c r="C1131" s="36"/>
      <c r="D1131" s="37"/>
      <c r="E1131" s="38"/>
      <c r="F1131" s="39"/>
      <c r="G1131" s="40"/>
      <c r="H1131" s="41"/>
      <c r="I1131" s="42"/>
      <c r="J1131" s="43"/>
      <c r="K1131" s="38"/>
      <c r="L1131" s="44"/>
      <c r="M1131" s="45"/>
      <c r="N1131" s="45"/>
      <c r="O1131" s="46"/>
      <c r="P1131" s="47"/>
      <c r="Q1131" s="48"/>
      <c r="R1131" s="36"/>
      <c r="S1131" s="78"/>
      <c r="T1131" s="80"/>
      <c r="U1131" s="81"/>
      <c r="V1131" s="83"/>
      <c r="W1131" s="49">
        <f>(AO1131+AQ1131+AR1131+AS1131+AV1131+AX1131+AZ1131+BB1131+BD1131+BF1131)/10*100</f>
        <v>0</v>
      </c>
      <c r="X1131" s="50">
        <f>AN1131+AP1131+AT1131+AU1131+AW1131+AY1131</f>
        <v>0</v>
      </c>
      <c r="Y1131" s="51" t="str">
        <f>IF(X1131&gt;89,"SHW", IF(X1131&gt;49,"MHW", IF(X1131&gt;19,"D", IF(X1131&gt;-14,"MAW", "SAW"))))</f>
        <v>MAW</v>
      </c>
      <c r="Z1131" s="52"/>
      <c r="AA1131" s="53"/>
      <c r="AB1131" s="54"/>
      <c r="AC1131" s="49"/>
      <c r="AD1131" s="49"/>
      <c r="AE1131" s="55"/>
      <c r="AF1131" s="56"/>
      <c r="AG1131" s="51"/>
      <c r="AH1131" s="57"/>
      <c r="AI1131" s="57"/>
      <c r="AJ1131" s="56"/>
      <c r="AK1131" s="58"/>
      <c r="AL1131" s="59"/>
      <c r="AM1131" s="60"/>
      <c r="AN1131" s="35">
        <f>B1131*(40)-C1131*(40)</f>
        <v>0</v>
      </c>
      <c r="AO1131" s="61">
        <f>IF(AN1131&gt;0.01,1,0)</f>
        <v>0</v>
      </c>
      <c r="AP1131" s="62">
        <f>D1131*50-E1131*50</f>
        <v>0</v>
      </c>
      <c r="AQ1131" s="61">
        <f>IF(AP1131&gt;0.01,1,0)</f>
        <v>0</v>
      </c>
      <c r="AR1131" s="63">
        <f>IF(H1131&gt;0.51,1,0)</f>
        <v>0</v>
      </c>
      <c r="AS1131" s="63">
        <f>IF(J1131&gt;0.34,1,0)</f>
        <v>0</v>
      </c>
      <c r="AT1131" s="61">
        <f>(H1131*20+I1131*10+J1131*30+K1131*10)</f>
        <v>0</v>
      </c>
      <c r="AU1131" s="63">
        <f>L1131*2</f>
        <v>0</v>
      </c>
      <c r="AV1131" s="63">
        <f>IF(AU1131&gt;0.01,1,0)</f>
        <v>0</v>
      </c>
      <c r="AW1131" s="61">
        <f>M1131*2</f>
        <v>0</v>
      </c>
      <c r="AX1131" s="61">
        <f>IF(AW1131&gt;0.01,1,0)</f>
        <v>0</v>
      </c>
      <c r="AY1131" s="61">
        <f>(N1131-O1131)*-1</f>
        <v>0</v>
      </c>
      <c r="AZ1131" s="61">
        <f>IF(AY1131&gt;0.01,1,0)</f>
        <v>0</v>
      </c>
      <c r="BA1131" s="36">
        <f>Q1131-R1131</f>
        <v>0</v>
      </c>
      <c r="BB1131" s="64">
        <f>IF(BA1131&gt;0.01,1,0)</f>
        <v>0</v>
      </c>
      <c r="BC1131" s="62">
        <f>S1131-T1131</f>
        <v>0</v>
      </c>
      <c r="BD1131" s="61">
        <f>IF(BC1131&gt;0.01,1,0)</f>
        <v>0</v>
      </c>
      <c r="BE1131" s="62">
        <f>U1131-V1131</f>
        <v>0</v>
      </c>
      <c r="BF1131" s="65">
        <f>IF(BE1131&gt;0.01,1,0)</f>
        <v>0</v>
      </c>
      <c r="BG1131" s="68"/>
      <c r="BH1131" s="67"/>
      <c r="BI1131" s="67"/>
    </row>
    <row r="1132" spans="1:61">
      <c r="A1132" s="34"/>
      <c r="B1132" s="35"/>
      <c r="C1132" s="36"/>
      <c r="D1132" s="37"/>
      <c r="E1132" s="38"/>
      <c r="F1132" s="39"/>
      <c r="G1132" s="40"/>
      <c r="H1132" s="41"/>
      <c r="I1132" s="42"/>
      <c r="J1132" s="43"/>
      <c r="K1132" s="38"/>
      <c r="L1132" s="44"/>
      <c r="M1132" s="45"/>
      <c r="N1132" s="45"/>
      <c r="O1132" s="46"/>
      <c r="P1132" s="47"/>
      <c r="Q1132" s="48"/>
      <c r="R1132" s="36"/>
      <c r="S1132" s="78"/>
      <c r="T1132" s="80"/>
      <c r="U1132" s="81"/>
      <c r="V1132" s="83"/>
      <c r="W1132" s="49">
        <f>(AO1132+AQ1132+AR1132+AS1132+AV1132+AX1132+AZ1132+BB1132+BD1132+BF1132)/10*100</f>
        <v>0</v>
      </c>
      <c r="X1132" s="50">
        <f>AN1132+AP1132+AT1132+AU1132+AW1132+AY1132</f>
        <v>0</v>
      </c>
      <c r="Y1132" s="51" t="str">
        <f>IF(X1132&gt;89,"SHW", IF(X1132&gt;49,"MHW", IF(X1132&gt;19,"D", IF(X1132&gt;-14,"MAW", "SAW"))))</f>
        <v>MAW</v>
      </c>
      <c r="Z1132" s="52"/>
      <c r="AA1132" s="53"/>
      <c r="AB1132" s="54"/>
      <c r="AC1132" s="49"/>
      <c r="AD1132" s="49"/>
      <c r="AE1132" s="55"/>
      <c r="AF1132" s="56"/>
      <c r="AG1132" s="51"/>
      <c r="AH1132" s="57"/>
      <c r="AI1132" s="57"/>
      <c r="AJ1132" s="56"/>
      <c r="AK1132" s="58"/>
      <c r="AL1132" s="59"/>
      <c r="AM1132" s="60"/>
      <c r="AN1132" s="35">
        <f>B1132*(40)-C1132*(40)</f>
        <v>0</v>
      </c>
      <c r="AO1132" s="61">
        <f>IF(AN1132&gt;0.01,1,0)</f>
        <v>0</v>
      </c>
      <c r="AP1132" s="62">
        <f>D1132*50-E1132*50</f>
        <v>0</v>
      </c>
      <c r="AQ1132" s="61">
        <f>IF(AP1132&gt;0.01,1,0)</f>
        <v>0</v>
      </c>
      <c r="AR1132" s="63">
        <f>IF(H1132&gt;0.51,1,0)</f>
        <v>0</v>
      </c>
      <c r="AS1132" s="63">
        <f>IF(J1132&gt;0.34,1,0)</f>
        <v>0</v>
      </c>
      <c r="AT1132" s="61">
        <f>(H1132*20+I1132*10+J1132*30+K1132*10)</f>
        <v>0</v>
      </c>
      <c r="AU1132" s="63">
        <f>L1132*2</f>
        <v>0</v>
      </c>
      <c r="AV1132" s="63">
        <f>IF(AU1132&gt;0.01,1,0)</f>
        <v>0</v>
      </c>
      <c r="AW1132" s="61">
        <f>M1132*2</f>
        <v>0</v>
      </c>
      <c r="AX1132" s="61">
        <f>IF(AW1132&gt;0.01,1,0)</f>
        <v>0</v>
      </c>
      <c r="AY1132" s="61">
        <f>(N1132-O1132)*-1</f>
        <v>0</v>
      </c>
      <c r="AZ1132" s="61">
        <f>IF(AY1132&gt;0.01,1,0)</f>
        <v>0</v>
      </c>
      <c r="BA1132" s="36">
        <f>Q1132-R1132</f>
        <v>0</v>
      </c>
      <c r="BB1132" s="64">
        <f>IF(BA1132&gt;0.01,1,0)</f>
        <v>0</v>
      </c>
      <c r="BC1132" s="62">
        <f>S1132-T1132</f>
        <v>0</v>
      </c>
      <c r="BD1132" s="61">
        <f>IF(BC1132&gt;0.01,1,0)</f>
        <v>0</v>
      </c>
      <c r="BE1132" s="62">
        <f>U1132-V1132</f>
        <v>0</v>
      </c>
      <c r="BF1132" s="65">
        <f>IF(BE1132&gt;0.01,1,0)</f>
        <v>0</v>
      </c>
      <c r="BG1132" s="68"/>
      <c r="BH1132" s="67"/>
      <c r="BI1132" s="67"/>
    </row>
    <row r="1133" spans="1:61">
      <c r="A1133" s="34"/>
      <c r="B1133" s="35"/>
      <c r="C1133" s="36"/>
      <c r="D1133" s="37"/>
      <c r="E1133" s="38"/>
      <c r="F1133" s="39"/>
      <c r="G1133" s="40"/>
      <c r="H1133" s="41"/>
      <c r="I1133" s="42"/>
      <c r="J1133" s="43"/>
      <c r="K1133" s="38"/>
      <c r="L1133" s="44"/>
      <c r="M1133" s="45"/>
      <c r="N1133" s="45"/>
      <c r="O1133" s="46"/>
      <c r="P1133" s="47"/>
      <c r="Q1133" s="48"/>
      <c r="R1133" s="36"/>
      <c r="S1133" s="78"/>
      <c r="T1133" s="80"/>
      <c r="U1133" s="81"/>
      <c r="V1133" s="83"/>
      <c r="W1133" s="49">
        <f>(AO1133+AQ1133+AR1133+AS1133+AV1133+AX1133+AZ1133+BB1133+BD1133+BF1133)/10*100</f>
        <v>0</v>
      </c>
      <c r="X1133" s="50">
        <f>AN1133+AP1133+AT1133+AU1133+AW1133+AY1133</f>
        <v>0</v>
      </c>
      <c r="Y1133" s="51" t="str">
        <f>IF(X1133&gt;89,"SHW", IF(X1133&gt;49,"MHW", IF(X1133&gt;19,"D", IF(X1133&gt;-14,"MAW", "SAW"))))</f>
        <v>MAW</v>
      </c>
      <c r="Z1133" s="52"/>
      <c r="AA1133" s="53"/>
      <c r="AB1133" s="54"/>
      <c r="AC1133" s="49"/>
      <c r="AD1133" s="49"/>
      <c r="AE1133" s="55"/>
      <c r="AF1133" s="56"/>
      <c r="AG1133" s="51"/>
      <c r="AH1133" s="57"/>
      <c r="AI1133" s="57"/>
      <c r="AJ1133" s="56"/>
      <c r="AK1133" s="58"/>
      <c r="AL1133" s="59"/>
      <c r="AM1133" s="60"/>
      <c r="AN1133" s="35">
        <f>B1133*(40)-C1133*(40)</f>
        <v>0</v>
      </c>
      <c r="AO1133" s="61">
        <f>IF(AN1133&gt;0.01,1,0)</f>
        <v>0</v>
      </c>
      <c r="AP1133" s="62">
        <f>D1133*50-E1133*50</f>
        <v>0</v>
      </c>
      <c r="AQ1133" s="61">
        <f>IF(AP1133&gt;0.01,1,0)</f>
        <v>0</v>
      </c>
      <c r="AR1133" s="63">
        <f>IF(H1133&gt;0.51,1,0)</f>
        <v>0</v>
      </c>
      <c r="AS1133" s="63">
        <f>IF(J1133&gt;0.34,1,0)</f>
        <v>0</v>
      </c>
      <c r="AT1133" s="61">
        <f>(H1133*20+I1133*10+J1133*30+K1133*10)</f>
        <v>0</v>
      </c>
      <c r="AU1133" s="63">
        <f>L1133*2</f>
        <v>0</v>
      </c>
      <c r="AV1133" s="63">
        <f>IF(AU1133&gt;0.01,1,0)</f>
        <v>0</v>
      </c>
      <c r="AW1133" s="61">
        <f>M1133*2</f>
        <v>0</v>
      </c>
      <c r="AX1133" s="61">
        <f>IF(AW1133&gt;0.01,1,0)</f>
        <v>0</v>
      </c>
      <c r="AY1133" s="61">
        <f>(N1133-O1133)*-1</f>
        <v>0</v>
      </c>
      <c r="AZ1133" s="61">
        <f>IF(AY1133&gt;0.01,1,0)</f>
        <v>0</v>
      </c>
      <c r="BA1133" s="36">
        <f>Q1133-R1133</f>
        <v>0</v>
      </c>
      <c r="BB1133" s="64">
        <f>IF(BA1133&gt;0.01,1,0)</f>
        <v>0</v>
      </c>
      <c r="BC1133" s="62">
        <f>S1133-T1133</f>
        <v>0</v>
      </c>
      <c r="BD1133" s="61">
        <f>IF(BC1133&gt;0.01,1,0)</f>
        <v>0</v>
      </c>
      <c r="BE1133" s="62">
        <f>U1133-V1133</f>
        <v>0</v>
      </c>
      <c r="BF1133" s="65">
        <f>IF(BE1133&gt;0.01,1,0)</f>
        <v>0</v>
      </c>
      <c r="BG1133" s="68"/>
      <c r="BH1133" s="67"/>
      <c r="BI1133" s="67"/>
    </row>
    <row r="1134" spans="1:61">
      <c r="A1134" s="34"/>
      <c r="B1134" s="35"/>
      <c r="C1134" s="36"/>
      <c r="D1134" s="37"/>
      <c r="E1134" s="38"/>
      <c r="F1134" s="39"/>
      <c r="G1134" s="40"/>
      <c r="H1134" s="41"/>
      <c r="I1134" s="42"/>
      <c r="J1134" s="43"/>
      <c r="K1134" s="38"/>
      <c r="L1134" s="44"/>
      <c r="M1134" s="45"/>
      <c r="N1134" s="45"/>
      <c r="O1134" s="46"/>
      <c r="P1134" s="47"/>
      <c r="Q1134" s="48"/>
      <c r="R1134" s="36"/>
      <c r="S1134" s="78"/>
      <c r="T1134" s="80"/>
      <c r="U1134" s="81"/>
      <c r="V1134" s="83"/>
      <c r="W1134" s="49">
        <f>(AO1134+AQ1134+AR1134+AS1134+AV1134+AX1134+AZ1134+BB1134+BD1134+BF1134)/10*100</f>
        <v>0</v>
      </c>
      <c r="X1134" s="50">
        <f>AN1134+AP1134+AT1134+AU1134+AW1134+AY1134</f>
        <v>0</v>
      </c>
      <c r="Y1134" s="51" t="str">
        <f>IF(X1134&gt;89,"SHW", IF(X1134&gt;49,"MHW", IF(X1134&gt;19,"D", IF(X1134&gt;-14,"MAW", "SAW"))))</f>
        <v>MAW</v>
      </c>
      <c r="Z1134" s="52"/>
      <c r="AA1134" s="53"/>
      <c r="AB1134" s="54"/>
      <c r="AC1134" s="49"/>
      <c r="AD1134" s="49"/>
      <c r="AE1134" s="55"/>
      <c r="AF1134" s="56"/>
      <c r="AG1134" s="51"/>
      <c r="AH1134" s="57"/>
      <c r="AI1134" s="57"/>
      <c r="AJ1134" s="56"/>
      <c r="AK1134" s="58"/>
      <c r="AL1134" s="59"/>
      <c r="AM1134" s="60"/>
      <c r="AN1134" s="35">
        <f>B1134*(40)-C1134*(40)</f>
        <v>0</v>
      </c>
      <c r="AO1134" s="61">
        <f>IF(AN1134&gt;0.01,1,0)</f>
        <v>0</v>
      </c>
      <c r="AP1134" s="62">
        <f>D1134*50-E1134*50</f>
        <v>0</v>
      </c>
      <c r="AQ1134" s="61">
        <f>IF(AP1134&gt;0.01,1,0)</f>
        <v>0</v>
      </c>
      <c r="AR1134" s="63">
        <f>IF(H1134&gt;0.51,1,0)</f>
        <v>0</v>
      </c>
      <c r="AS1134" s="63">
        <f>IF(J1134&gt;0.34,1,0)</f>
        <v>0</v>
      </c>
      <c r="AT1134" s="61">
        <f>(H1134*20+I1134*10+J1134*30+K1134*10)</f>
        <v>0</v>
      </c>
      <c r="AU1134" s="63">
        <f>L1134*2</f>
        <v>0</v>
      </c>
      <c r="AV1134" s="63">
        <f>IF(AU1134&gt;0.01,1,0)</f>
        <v>0</v>
      </c>
      <c r="AW1134" s="61">
        <f>M1134*2</f>
        <v>0</v>
      </c>
      <c r="AX1134" s="61">
        <f>IF(AW1134&gt;0.01,1,0)</f>
        <v>0</v>
      </c>
      <c r="AY1134" s="61">
        <f>(N1134-O1134)*-1</f>
        <v>0</v>
      </c>
      <c r="AZ1134" s="61">
        <f>IF(AY1134&gt;0.01,1,0)</f>
        <v>0</v>
      </c>
      <c r="BA1134" s="36">
        <f>Q1134-R1134</f>
        <v>0</v>
      </c>
      <c r="BB1134" s="64">
        <f>IF(BA1134&gt;0.01,1,0)</f>
        <v>0</v>
      </c>
      <c r="BC1134" s="62">
        <f>S1134-T1134</f>
        <v>0</v>
      </c>
      <c r="BD1134" s="61">
        <f>IF(BC1134&gt;0.01,1,0)</f>
        <v>0</v>
      </c>
      <c r="BE1134" s="62">
        <f>U1134-V1134</f>
        <v>0</v>
      </c>
      <c r="BF1134" s="65">
        <f>IF(BE1134&gt;0.01,1,0)</f>
        <v>0</v>
      </c>
      <c r="BG1134" s="68"/>
      <c r="BH1134" s="67"/>
      <c r="BI1134" s="67"/>
    </row>
    <row r="1135" spans="1:61">
      <c r="A1135" s="34"/>
      <c r="B1135" s="35"/>
      <c r="C1135" s="36"/>
      <c r="D1135" s="37"/>
      <c r="E1135" s="38"/>
      <c r="F1135" s="39"/>
      <c r="G1135" s="40"/>
      <c r="H1135" s="41"/>
      <c r="I1135" s="42"/>
      <c r="J1135" s="43"/>
      <c r="K1135" s="38"/>
      <c r="L1135" s="44"/>
      <c r="M1135" s="45"/>
      <c r="N1135" s="45"/>
      <c r="O1135" s="46"/>
      <c r="P1135" s="47"/>
      <c r="Q1135" s="48"/>
      <c r="R1135" s="36"/>
      <c r="S1135" s="78"/>
      <c r="T1135" s="80"/>
      <c r="U1135" s="81"/>
      <c r="V1135" s="83"/>
      <c r="W1135" s="49">
        <f>(AO1135+AQ1135+AR1135+AS1135+AV1135+AX1135+AZ1135+BB1135+BD1135+BF1135)/10*100</f>
        <v>0</v>
      </c>
      <c r="X1135" s="50">
        <f>AN1135+AP1135+AT1135+AU1135+AW1135+AY1135</f>
        <v>0</v>
      </c>
      <c r="Y1135" s="51" t="str">
        <f>IF(X1135&gt;89,"SHW", IF(X1135&gt;49,"MHW", IF(X1135&gt;19,"D", IF(X1135&gt;-14,"MAW", "SAW"))))</f>
        <v>MAW</v>
      </c>
      <c r="Z1135" s="52"/>
      <c r="AA1135" s="53"/>
      <c r="AB1135" s="54"/>
      <c r="AC1135" s="49"/>
      <c r="AD1135" s="49"/>
      <c r="AE1135" s="55"/>
      <c r="AF1135" s="56"/>
      <c r="AG1135" s="51"/>
      <c r="AH1135" s="57"/>
      <c r="AI1135" s="57"/>
      <c r="AJ1135" s="56"/>
      <c r="AK1135" s="58"/>
      <c r="AL1135" s="59"/>
      <c r="AM1135" s="60"/>
      <c r="AN1135" s="35">
        <f>B1135*(40)-C1135*(40)</f>
        <v>0</v>
      </c>
      <c r="AO1135" s="61">
        <f>IF(AN1135&gt;0.01,1,0)</f>
        <v>0</v>
      </c>
      <c r="AP1135" s="62">
        <f>D1135*50-E1135*50</f>
        <v>0</v>
      </c>
      <c r="AQ1135" s="61">
        <f>IF(AP1135&gt;0.01,1,0)</f>
        <v>0</v>
      </c>
      <c r="AR1135" s="63">
        <f>IF(H1135&gt;0.51,1,0)</f>
        <v>0</v>
      </c>
      <c r="AS1135" s="63">
        <f>IF(J1135&gt;0.34,1,0)</f>
        <v>0</v>
      </c>
      <c r="AT1135" s="61">
        <f>(H1135*20+I1135*10+J1135*30+K1135*10)</f>
        <v>0</v>
      </c>
      <c r="AU1135" s="63">
        <f>L1135*2</f>
        <v>0</v>
      </c>
      <c r="AV1135" s="63">
        <f>IF(AU1135&gt;0.01,1,0)</f>
        <v>0</v>
      </c>
      <c r="AW1135" s="61">
        <f>M1135*2</f>
        <v>0</v>
      </c>
      <c r="AX1135" s="61">
        <f>IF(AW1135&gt;0.01,1,0)</f>
        <v>0</v>
      </c>
      <c r="AY1135" s="61">
        <f>(N1135-O1135)*-1</f>
        <v>0</v>
      </c>
      <c r="AZ1135" s="61">
        <f>IF(AY1135&gt;0.01,1,0)</f>
        <v>0</v>
      </c>
      <c r="BA1135" s="36">
        <f>Q1135-R1135</f>
        <v>0</v>
      </c>
      <c r="BB1135" s="64">
        <f>IF(BA1135&gt;0.01,1,0)</f>
        <v>0</v>
      </c>
      <c r="BC1135" s="62">
        <f>S1135-T1135</f>
        <v>0</v>
      </c>
      <c r="BD1135" s="61">
        <f>IF(BC1135&gt;0.01,1,0)</f>
        <v>0</v>
      </c>
      <c r="BE1135" s="62">
        <f>U1135-V1135</f>
        <v>0</v>
      </c>
      <c r="BF1135" s="65">
        <f>IF(BE1135&gt;0.01,1,0)</f>
        <v>0</v>
      </c>
      <c r="BG1135" s="68"/>
      <c r="BH1135" s="67"/>
      <c r="BI1135" s="67"/>
    </row>
    <row r="1136" spans="1:61">
      <c r="A1136" s="34"/>
      <c r="B1136" s="35"/>
      <c r="C1136" s="36"/>
      <c r="D1136" s="37"/>
      <c r="E1136" s="38"/>
      <c r="F1136" s="39"/>
      <c r="G1136" s="40"/>
      <c r="H1136" s="41"/>
      <c r="I1136" s="42"/>
      <c r="J1136" s="43"/>
      <c r="K1136" s="38"/>
      <c r="L1136" s="44"/>
      <c r="M1136" s="45"/>
      <c r="N1136" s="45"/>
      <c r="O1136" s="46"/>
      <c r="P1136" s="47"/>
      <c r="Q1136" s="48"/>
      <c r="R1136" s="36"/>
      <c r="S1136" s="78"/>
      <c r="T1136" s="80"/>
      <c r="U1136" s="81"/>
      <c r="V1136" s="83"/>
      <c r="W1136" s="49">
        <f>(AO1136+AQ1136+AR1136+AS1136+AV1136+AX1136+AZ1136+BB1136+BD1136+BF1136)/10*100</f>
        <v>0</v>
      </c>
      <c r="X1136" s="50">
        <f>AN1136+AP1136+AT1136+AU1136+AW1136+AY1136</f>
        <v>0</v>
      </c>
      <c r="Y1136" s="51" t="str">
        <f>IF(X1136&gt;89,"SHW", IF(X1136&gt;49,"MHW", IF(X1136&gt;19,"D", IF(X1136&gt;-14,"MAW", "SAW"))))</f>
        <v>MAW</v>
      </c>
      <c r="Z1136" s="52"/>
      <c r="AA1136" s="53"/>
      <c r="AB1136" s="54"/>
      <c r="AC1136" s="49"/>
      <c r="AD1136" s="49"/>
      <c r="AE1136" s="55"/>
      <c r="AF1136" s="56"/>
      <c r="AG1136" s="51"/>
      <c r="AH1136" s="57"/>
      <c r="AI1136" s="57"/>
      <c r="AJ1136" s="56"/>
      <c r="AK1136" s="58"/>
      <c r="AL1136" s="59"/>
      <c r="AM1136" s="60"/>
      <c r="AN1136" s="35">
        <f>B1136*(40)-C1136*(40)</f>
        <v>0</v>
      </c>
      <c r="AO1136" s="61">
        <f>IF(AN1136&gt;0.01,1,0)</f>
        <v>0</v>
      </c>
      <c r="AP1136" s="62">
        <f>D1136*50-E1136*50</f>
        <v>0</v>
      </c>
      <c r="AQ1136" s="61">
        <f>IF(AP1136&gt;0.01,1,0)</f>
        <v>0</v>
      </c>
      <c r="AR1136" s="63">
        <f>IF(H1136&gt;0.51,1,0)</f>
        <v>0</v>
      </c>
      <c r="AS1136" s="63">
        <f>IF(J1136&gt;0.34,1,0)</f>
        <v>0</v>
      </c>
      <c r="AT1136" s="61">
        <f>(H1136*20+I1136*10+J1136*30+K1136*10)</f>
        <v>0</v>
      </c>
      <c r="AU1136" s="63">
        <f>L1136*2</f>
        <v>0</v>
      </c>
      <c r="AV1136" s="63">
        <f>IF(AU1136&gt;0.01,1,0)</f>
        <v>0</v>
      </c>
      <c r="AW1136" s="61">
        <f>M1136*2</f>
        <v>0</v>
      </c>
      <c r="AX1136" s="61">
        <f>IF(AW1136&gt;0.01,1,0)</f>
        <v>0</v>
      </c>
      <c r="AY1136" s="61">
        <f>(N1136-O1136)*-1</f>
        <v>0</v>
      </c>
      <c r="AZ1136" s="61">
        <f>IF(AY1136&gt;0.01,1,0)</f>
        <v>0</v>
      </c>
      <c r="BA1136" s="36">
        <f>Q1136-R1136</f>
        <v>0</v>
      </c>
      <c r="BB1136" s="64">
        <f>IF(BA1136&gt;0.01,1,0)</f>
        <v>0</v>
      </c>
      <c r="BC1136" s="62">
        <f>S1136-T1136</f>
        <v>0</v>
      </c>
      <c r="BD1136" s="61">
        <f>IF(BC1136&gt;0.01,1,0)</f>
        <v>0</v>
      </c>
      <c r="BE1136" s="62">
        <f>U1136-V1136</f>
        <v>0</v>
      </c>
      <c r="BF1136" s="65">
        <f>IF(BE1136&gt;0.01,1,0)</f>
        <v>0</v>
      </c>
      <c r="BG1136" s="68"/>
      <c r="BH1136" s="67"/>
      <c r="BI1136" s="67"/>
    </row>
    <row r="1137" spans="1:61">
      <c r="A1137" s="34"/>
      <c r="B1137" s="35"/>
      <c r="C1137" s="36"/>
      <c r="D1137" s="37"/>
      <c r="E1137" s="38"/>
      <c r="F1137" s="39"/>
      <c r="G1137" s="40"/>
      <c r="H1137" s="41"/>
      <c r="I1137" s="42"/>
      <c r="J1137" s="43"/>
      <c r="K1137" s="38"/>
      <c r="L1137" s="44"/>
      <c r="M1137" s="45"/>
      <c r="N1137" s="45"/>
      <c r="O1137" s="46"/>
      <c r="P1137" s="47"/>
      <c r="Q1137" s="48"/>
      <c r="R1137" s="36"/>
      <c r="S1137" s="78"/>
      <c r="T1137" s="80"/>
      <c r="U1137" s="81"/>
      <c r="V1137" s="83"/>
      <c r="W1137" s="49">
        <f>(AO1137+AQ1137+AR1137+AS1137+AV1137+AX1137+AZ1137+BB1137+BD1137+BF1137)/10*100</f>
        <v>0</v>
      </c>
      <c r="X1137" s="50">
        <f>AN1137+AP1137+AT1137+AU1137+AW1137+AY1137</f>
        <v>0</v>
      </c>
      <c r="Y1137" s="51" t="str">
        <f>IF(X1137&gt;89,"SHW", IF(X1137&gt;49,"MHW", IF(X1137&gt;19,"D", IF(X1137&gt;-14,"MAW", "SAW"))))</f>
        <v>MAW</v>
      </c>
      <c r="Z1137" s="52"/>
      <c r="AA1137" s="53"/>
      <c r="AB1137" s="54"/>
      <c r="AC1137" s="49"/>
      <c r="AD1137" s="49"/>
      <c r="AE1137" s="55"/>
      <c r="AF1137" s="56"/>
      <c r="AG1137" s="51"/>
      <c r="AH1137" s="57"/>
      <c r="AI1137" s="57"/>
      <c r="AJ1137" s="56"/>
      <c r="AK1137" s="58"/>
      <c r="AL1137" s="59"/>
      <c r="AM1137" s="60"/>
      <c r="AN1137" s="35">
        <f>B1137*(40)-C1137*(40)</f>
        <v>0</v>
      </c>
      <c r="AO1137" s="61">
        <f>IF(AN1137&gt;0.01,1,0)</f>
        <v>0</v>
      </c>
      <c r="AP1137" s="62">
        <f>D1137*50-E1137*50</f>
        <v>0</v>
      </c>
      <c r="AQ1137" s="61">
        <f>IF(AP1137&gt;0.01,1,0)</f>
        <v>0</v>
      </c>
      <c r="AR1137" s="63">
        <f>IF(H1137&gt;0.51,1,0)</f>
        <v>0</v>
      </c>
      <c r="AS1137" s="63">
        <f>IF(J1137&gt;0.34,1,0)</f>
        <v>0</v>
      </c>
      <c r="AT1137" s="61">
        <f>(H1137*20+I1137*10+J1137*30+K1137*10)</f>
        <v>0</v>
      </c>
      <c r="AU1137" s="63">
        <f>L1137*2</f>
        <v>0</v>
      </c>
      <c r="AV1137" s="63">
        <f>IF(AU1137&gt;0.01,1,0)</f>
        <v>0</v>
      </c>
      <c r="AW1137" s="61">
        <f>M1137*2</f>
        <v>0</v>
      </c>
      <c r="AX1137" s="61">
        <f>IF(AW1137&gt;0.01,1,0)</f>
        <v>0</v>
      </c>
      <c r="AY1137" s="61">
        <f>(N1137-O1137)*-1</f>
        <v>0</v>
      </c>
      <c r="AZ1137" s="61">
        <f>IF(AY1137&gt;0.01,1,0)</f>
        <v>0</v>
      </c>
      <c r="BA1137" s="36">
        <f>Q1137-R1137</f>
        <v>0</v>
      </c>
      <c r="BB1137" s="64">
        <f>IF(BA1137&gt;0.01,1,0)</f>
        <v>0</v>
      </c>
      <c r="BC1137" s="62">
        <f>S1137-T1137</f>
        <v>0</v>
      </c>
      <c r="BD1137" s="61">
        <f>IF(BC1137&gt;0.01,1,0)</f>
        <v>0</v>
      </c>
      <c r="BE1137" s="62">
        <f>U1137-V1137</f>
        <v>0</v>
      </c>
      <c r="BF1137" s="65">
        <f>IF(BE1137&gt;0.01,1,0)</f>
        <v>0</v>
      </c>
      <c r="BG1137" s="68"/>
      <c r="BH1137" s="67"/>
      <c r="BI1137" s="67"/>
    </row>
    <row r="1138" spans="1:61">
      <c r="A1138" s="34"/>
      <c r="B1138" s="35"/>
      <c r="C1138" s="36"/>
      <c r="D1138" s="37"/>
      <c r="E1138" s="38"/>
      <c r="F1138" s="39"/>
      <c r="G1138" s="40"/>
      <c r="H1138" s="41"/>
      <c r="I1138" s="42"/>
      <c r="J1138" s="43"/>
      <c r="K1138" s="38"/>
      <c r="L1138" s="44"/>
      <c r="M1138" s="45"/>
      <c r="N1138" s="45"/>
      <c r="O1138" s="46"/>
      <c r="P1138" s="47"/>
      <c r="Q1138" s="48"/>
      <c r="R1138" s="36"/>
      <c r="S1138" s="78"/>
      <c r="T1138" s="80"/>
      <c r="U1138" s="81"/>
      <c r="V1138" s="83"/>
      <c r="W1138" s="49">
        <f>(AO1138+AQ1138+AR1138+AS1138+AV1138+AX1138+AZ1138+BB1138+BD1138+BF1138)/10*100</f>
        <v>0</v>
      </c>
      <c r="X1138" s="50">
        <f>AN1138+AP1138+AT1138+AU1138+AW1138+AY1138</f>
        <v>0</v>
      </c>
      <c r="Y1138" s="51" t="str">
        <f>IF(X1138&gt;89,"SHW", IF(X1138&gt;49,"MHW", IF(X1138&gt;19,"D", IF(X1138&gt;-14,"MAW", "SAW"))))</f>
        <v>MAW</v>
      </c>
      <c r="Z1138" s="52"/>
      <c r="AA1138" s="53"/>
      <c r="AB1138" s="54"/>
      <c r="AC1138" s="49"/>
      <c r="AD1138" s="49"/>
      <c r="AE1138" s="55"/>
      <c r="AF1138" s="56"/>
      <c r="AG1138" s="51"/>
      <c r="AH1138" s="57"/>
      <c r="AI1138" s="57"/>
      <c r="AJ1138" s="56"/>
      <c r="AK1138" s="58"/>
      <c r="AL1138" s="59"/>
      <c r="AM1138" s="60"/>
      <c r="AN1138" s="35">
        <f>B1138*(40)-C1138*(40)</f>
        <v>0</v>
      </c>
      <c r="AO1138" s="61">
        <f>IF(AN1138&gt;0.01,1,0)</f>
        <v>0</v>
      </c>
      <c r="AP1138" s="62">
        <f>D1138*50-E1138*50</f>
        <v>0</v>
      </c>
      <c r="AQ1138" s="61">
        <f>IF(AP1138&gt;0.01,1,0)</f>
        <v>0</v>
      </c>
      <c r="AR1138" s="63">
        <f>IF(H1138&gt;0.51,1,0)</f>
        <v>0</v>
      </c>
      <c r="AS1138" s="63">
        <f>IF(J1138&gt;0.34,1,0)</f>
        <v>0</v>
      </c>
      <c r="AT1138" s="61">
        <f>(H1138*20+I1138*10+J1138*30+K1138*10)</f>
        <v>0</v>
      </c>
      <c r="AU1138" s="63">
        <f>L1138*2</f>
        <v>0</v>
      </c>
      <c r="AV1138" s="63">
        <f>IF(AU1138&gt;0.01,1,0)</f>
        <v>0</v>
      </c>
      <c r="AW1138" s="61">
        <f>M1138*2</f>
        <v>0</v>
      </c>
      <c r="AX1138" s="61">
        <f>IF(AW1138&gt;0.01,1,0)</f>
        <v>0</v>
      </c>
      <c r="AY1138" s="61">
        <f>(N1138-O1138)*-1</f>
        <v>0</v>
      </c>
      <c r="AZ1138" s="61">
        <f>IF(AY1138&gt;0.01,1,0)</f>
        <v>0</v>
      </c>
      <c r="BA1138" s="36">
        <f>Q1138-R1138</f>
        <v>0</v>
      </c>
      <c r="BB1138" s="64">
        <f>IF(BA1138&gt;0.01,1,0)</f>
        <v>0</v>
      </c>
      <c r="BC1138" s="62">
        <f>S1138-T1138</f>
        <v>0</v>
      </c>
      <c r="BD1138" s="61">
        <f>IF(BC1138&gt;0.01,1,0)</f>
        <v>0</v>
      </c>
      <c r="BE1138" s="62">
        <f>U1138-V1138</f>
        <v>0</v>
      </c>
      <c r="BF1138" s="65">
        <f>IF(BE1138&gt;0.01,1,0)</f>
        <v>0</v>
      </c>
      <c r="BG1138" s="68"/>
      <c r="BH1138" s="67"/>
      <c r="BI1138" s="67"/>
    </row>
    <row r="1139" spans="1:61">
      <c r="A1139" s="34"/>
      <c r="B1139" s="35"/>
      <c r="C1139" s="36"/>
      <c r="D1139" s="37"/>
      <c r="E1139" s="38"/>
      <c r="F1139" s="39"/>
      <c r="G1139" s="40"/>
      <c r="H1139" s="41"/>
      <c r="I1139" s="42"/>
      <c r="J1139" s="43"/>
      <c r="K1139" s="38"/>
      <c r="L1139" s="44"/>
      <c r="M1139" s="45"/>
      <c r="N1139" s="45"/>
      <c r="O1139" s="46"/>
      <c r="P1139" s="47"/>
      <c r="Q1139" s="48"/>
      <c r="R1139" s="36"/>
      <c r="S1139" s="78"/>
      <c r="T1139" s="80"/>
      <c r="U1139" s="81"/>
      <c r="V1139" s="83"/>
      <c r="W1139" s="49">
        <f>(AO1139+AQ1139+AR1139+AS1139+AV1139+AX1139+AZ1139+BB1139+BD1139+BF1139)/10*100</f>
        <v>0</v>
      </c>
      <c r="X1139" s="50">
        <f>AN1139+AP1139+AT1139+AU1139+AW1139+AY1139</f>
        <v>0</v>
      </c>
      <c r="Y1139" s="51" t="str">
        <f>IF(X1139&gt;89,"SHW", IF(X1139&gt;49,"MHW", IF(X1139&gt;19,"D", IF(X1139&gt;-14,"MAW", "SAW"))))</f>
        <v>MAW</v>
      </c>
      <c r="Z1139" s="52"/>
      <c r="AA1139" s="53"/>
      <c r="AB1139" s="54"/>
      <c r="AC1139" s="49"/>
      <c r="AD1139" s="49"/>
      <c r="AE1139" s="55"/>
      <c r="AF1139" s="56"/>
      <c r="AG1139" s="51"/>
      <c r="AH1139" s="57"/>
      <c r="AI1139" s="57"/>
      <c r="AJ1139" s="56"/>
      <c r="AK1139" s="58"/>
      <c r="AL1139" s="59"/>
      <c r="AM1139" s="60"/>
      <c r="AN1139" s="35">
        <f>B1139*(40)-C1139*(40)</f>
        <v>0</v>
      </c>
      <c r="AO1139" s="61">
        <f>IF(AN1139&gt;0.01,1,0)</f>
        <v>0</v>
      </c>
      <c r="AP1139" s="62">
        <f>D1139*50-E1139*50</f>
        <v>0</v>
      </c>
      <c r="AQ1139" s="61">
        <f>IF(AP1139&gt;0.01,1,0)</f>
        <v>0</v>
      </c>
      <c r="AR1139" s="63">
        <f>IF(H1139&gt;0.51,1,0)</f>
        <v>0</v>
      </c>
      <c r="AS1139" s="63">
        <f>IF(J1139&gt;0.34,1,0)</f>
        <v>0</v>
      </c>
      <c r="AT1139" s="61">
        <f>(H1139*20+I1139*10+J1139*30+K1139*10)</f>
        <v>0</v>
      </c>
      <c r="AU1139" s="63">
        <f>L1139*2</f>
        <v>0</v>
      </c>
      <c r="AV1139" s="63">
        <f>IF(AU1139&gt;0.01,1,0)</f>
        <v>0</v>
      </c>
      <c r="AW1139" s="61">
        <f>M1139*2</f>
        <v>0</v>
      </c>
      <c r="AX1139" s="61">
        <f>IF(AW1139&gt;0.01,1,0)</f>
        <v>0</v>
      </c>
      <c r="AY1139" s="61">
        <f>(N1139-O1139)*-1</f>
        <v>0</v>
      </c>
      <c r="AZ1139" s="61">
        <f>IF(AY1139&gt;0.01,1,0)</f>
        <v>0</v>
      </c>
      <c r="BA1139" s="36">
        <f>Q1139-R1139</f>
        <v>0</v>
      </c>
      <c r="BB1139" s="64">
        <f>IF(BA1139&gt;0.01,1,0)</f>
        <v>0</v>
      </c>
      <c r="BC1139" s="62">
        <f>S1139-T1139</f>
        <v>0</v>
      </c>
      <c r="BD1139" s="61">
        <f>IF(BC1139&gt;0.01,1,0)</f>
        <v>0</v>
      </c>
      <c r="BE1139" s="62">
        <f>U1139-V1139</f>
        <v>0</v>
      </c>
      <c r="BF1139" s="65">
        <f>IF(BE1139&gt;0.01,1,0)</f>
        <v>0</v>
      </c>
      <c r="BG1139" s="66"/>
      <c r="BH1139" s="67"/>
      <c r="BI1139" s="67"/>
    </row>
    <row r="1140" spans="1:61">
      <c r="A1140" s="34"/>
      <c r="B1140" s="35"/>
      <c r="C1140" s="36"/>
      <c r="D1140" s="37"/>
      <c r="E1140" s="38"/>
      <c r="F1140" s="39"/>
      <c r="G1140" s="40"/>
      <c r="H1140" s="41"/>
      <c r="I1140" s="42"/>
      <c r="J1140" s="43"/>
      <c r="K1140" s="38"/>
      <c r="L1140" s="44"/>
      <c r="M1140" s="45"/>
      <c r="N1140" s="45"/>
      <c r="O1140" s="46"/>
      <c r="P1140" s="47"/>
      <c r="Q1140" s="48"/>
      <c r="R1140" s="36"/>
      <c r="S1140" s="78"/>
      <c r="T1140" s="80"/>
      <c r="U1140" s="81"/>
      <c r="V1140" s="83"/>
      <c r="W1140" s="49">
        <f>(AO1140+AQ1140+AR1140+AS1140+AV1140+AX1140+AZ1140+BB1140+BD1140+BF1140)/10*100</f>
        <v>0</v>
      </c>
      <c r="X1140" s="50">
        <f>AN1140+AP1140+AT1140+AU1140+AW1140+AY1140</f>
        <v>0</v>
      </c>
      <c r="Y1140" s="51" t="str">
        <f>IF(X1140&gt;89,"SHW", IF(X1140&gt;49,"MHW", IF(X1140&gt;19,"D", IF(X1140&gt;-14,"MAW", "SAW"))))</f>
        <v>MAW</v>
      </c>
      <c r="Z1140" s="52"/>
      <c r="AA1140" s="53"/>
      <c r="AB1140" s="54"/>
      <c r="AC1140" s="49"/>
      <c r="AD1140" s="49"/>
      <c r="AE1140" s="55"/>
      <c r="AF1140" s="56"/>
      <c r="AG1140" s="51"/>
      <c r="AH1140" s="57"/>
      <c r="AI1140" s="57"/>
      <c r="AJ1140" s="56"/>
      <c r="AK1140" s="58"/>
      <c r="AL1140" s="59"/>
      <c r="AM1140" s="60"/>
      <c r="AN1140" s="35">
        <f>B1140*(40)-C1140*(40)</f>
        <v>0</v>
      </c>
      <c r="AO1140" s="61">
        <f>IF(AN1140&gt;0.01,1,0)</f>
        <v>0</v>
      </c>
      <c r="AP1140" s="62">
        <f>D1140*50-E1140*50</f>
        <v>0</v>
      </c>
      <c r="AQ1140" s="61">
        <f>IF(AP1140&gt;0.01,1,0)</f>
        <v>0</v>
      </c>
      <c r="AR1140" s="63">
        <f>IF(H1140&gt;0.51,1,0)</f>
        <v>0</v>
      </c>
      <c r="AS1140" s="63">
        <f>IF(J1140&gt;0.34,1,0)</f>
        <v>0</v>
      </c>
      <c r="AT1140" s="61">
        <f>(H1140*20+I1140*10+J1140*30+K1140*10)</f>
        <v>0</v>
      </c>
      <c r="AU1140" s="63">
        <f>L1140*2</f>
        <v>0</v>
      </c>
      <c r="AV1140" s="63">
        <f>IF(AU1140&gt;0.01,1,0)</f>
        <v>0</v>
      </c>
      <c r="AW1140" s="61">
        <f>M1140*2</f>
        <v>0</v>
      </c>
      <c r="AX1140" s="61">
        <f>IF(AW1140&gt;0.01,1,0)</f>
        <v>0</v>
      </c>
      <c r="AY1140" s="61">
        <f>(N1140-O1140)*-1</f>
        <v>0</v>
      </c>
      <c r="AZ1140" s="61">
        <f>IF(AY1140&gt;0.01,1,0)</f>
        <v>0</v>
      </c>
      <c r="BA1140" s="36">
        <f>Q1140-R1140</f>
        <v>0</v>
      </c>
      <c r="BB1140" s="64">
        <f>IF(BA1140&gt;0.01,1,0)</f>
        <v>0</v>
      </c>
      <c r="BC1140" s="62">
        <f>S1140-T1140</f>
        <v>0</v>
      </c>
      <c r="BD1140" s="61">
        <f>IF(BC1140&gt;0.01,1,0)</f>
        <v>0</v>
      </c>
      <c r="BE1140" s="62">
        <f>U1140-V1140</f>
        <v>0</v>
      </c>
      <c r="BF1140" s="65">
        <f>IF(BE1140&gt;0.01,1,0)</f>
        <v>0</v>
      </c>
      <c r="BG1140" s="68"/>
      <c r="BH1140" s="67"/>
      <c r="BI1140" s="67"/>
    </row>
    <row r="1141" spans="1:61">
      <c r="A1141" s="34"/>
      <c r="B1141" s="35"/>
      <c r="C1141" s="36"/>
      <c r="D1141" s="37"/>
      <c r="E1141" s="38"/>
      <c r="F1141" s="39"/>
      <c r="G1141" s="40"/>
      <c r="H1141" s="41"/>
      <c r="I1141" s="42"/>
      <c r="J1141" s="43"/>
      <c r="K1141" s="38"/>
      <c r="L1141" s="44"/>
      <c r="M1141" s="45"/>
      <c r="N1141" s="45"/>
      <c r="O1141" s="46"/>
      <c r="P1141" s="47"/>
      <c r="Q1141" s="48"/>
      <c r="R1141" s="36"/>
      <c r="S1141" s="78"/>
      <c r="T1141" s="80"/>
      <c r="U1141" s="81"/>
      <c r="V1141" s="83"/>
      <c r="W1141" s="49">
        <f>(AO1141+AQ1141+AR1141+AS1141+AV1141+AX1141+AZ1141+BB1141+BD1141+BF1141)/10*100</f>
        <v>0</v>
      </c>
      <c r="X1141" s="50">
        <f>AN1141+AP1141+AT1141+AU1141+AW1141+AY1141</f>
        <v>0</v>
      </c>
      <c r="Y1141" s="51" t="str">
        <f>IF(X1141&gt;89,"SHW", IF(X1141&gt;49,"MHW", IF(X1141&gt;19,"D", IF(X1141&gt;-14,"MAW", "SAW"))))</f>
        <v>MAW</v>
      </c>
      <c r="Z1141" s="52"/>
      <c r="AA1141" s="53"/>
      <c r="AB1141" s="54"/>
      <c r="AC1141" s="49"/>
      <c r="AD1141" s="49"/>
      <c r="AE1141" s="55"/>
      <c r="AF1141" s="56"/>
      <c r="AG1141" s="51"/>
      <c r="AH1141" s="57"/>
      <c r="AI1141" s="57"/>
      <c r="AJ1141" s="56"/>
      <c r="AK1141" s="58"/>
      <c r="AL1141" s="59"/>
      <c r="AM1141" s="60"/>
      <c r="AN1141" s="35">
        <f>B1141*(40)-C1141*(40)</f>
        <v>0</v>
      </c>
      <c r="AO1141" s="61">
        <f>IF(AN1141&gt;0.01,1,0)</f>
        <v>0</v>
      </c>
      <c r="AP1141" s="62">
        <f>D1141*50-E1141*50</f>
        <v>0</v>
      </c>
      <c r="AQ1141" s="61">
        <f>IF(AP1141&gt;0.01,1,0)</f>
        <v>0</v>
      </c>
      <c r="AR1141" s="63">
        <f>IF(H1141&gt;0.51,1,0)</f>
        <v>0</v>
      </c>
      <c r="AS1141" s="63">
        <f>IF(J1141&gt;0.34,1,0)</f>
        <v>0</v>
      </c>
      <c r="AT1141" s="61">
        <f>(H1141*20+I1141*10+J1141*30+K1141*10)</f>
        <v>0</v>
      </c>
      <c r="AU1141" s="63">
        <f>L1141*2</f>
        <v>0</v>
      </c>
      <c r="AV1141" s="63">
        <f>IF(AU1141&gt;0.01,1,0)</f>
        <v>0</v>
      </c>
      <c r="AW1141" s="61">
        <f>M1141*2</f>
        <v>0</v>
      </c>
      <c r="AX1141" s="61">
        <f>IF(AW1141&gt;0.01,1,0)</f>
        <v>0</v>
      </c>
      <c r="AY1141" s="61">
        <f>(N1141-O1141)*-1</f>
        <v>0</v>
      </c>
      <c r="AZ1141" s="61">
        <f>IF(AY1141&gt;0.01,1,0)</f>
        <v>0</v>
      </c>
      <c r="BA1141" s="36">
        <f>Q1141-R1141</f>
        <v>0</v>
      </c>
      <c r="BB1141" s="64">
        <f>IF(BA1141&gt;0.01,1,0)</f>
        <v>0</v>
      </c>
      <c r="BC1141" s="62">
        <f>S1141-T1141</f>
        <v>0</v>
      </c>
      <c r="BD1141" s="61">
        <f>IF(BC1141&gt;0.01,1,0)</f>
        <v>0</v>
      </c>
      <c r="BE1141" s="62">
        <f>U1141-V1141</f>
        <v>0</v>
      </c>
      <c r="BF1141" s="65">
        <f>IF(BE1141&gt;0.01,1,0)</f>
        <v>0</v>
      </c>
      <c r="BG1141" s="68"/>
      <c r="BH1141" s="67"/>
      <c r="BI1141" s="67"/>
    </row>
    <row r="1142" spans="1:61">
      <c r="A1142" s="34"/>
      <c r="B1142" s="35"/>
      <c r="C1142" s="36"/>
      <c r="D1142" s="37"/>
      <c r="E1142" s="38"/>
      <c r="F1142" s="39"/>
      <c r="G1142" s="40"/>
      <c r="H1142" s="41"/>
      <c r="I1142" s="42"/>
      <c r="J1142" s="43"/>
      <c r="K1142" s="38"/>
      <c r="L1142" s="44"/>
      <c r="M1142" s="45"/>
      <c r="N1142" s="45"/>
      <c r="O1142" s="46"/>
      <c r="P1142" s="47"/>
      <c r="Q1142" s="48"/>
      <c r="R1142" s="36"/>
      <c r="S1142" s="78"/>
      <c r="T1142" s="80"/>
      <c r="U1142" s="81"/>
      <c r="V1142" s="83"/>
      <c r="W1142" s="49">
        <f>(AO1142+AQ1142+AR1142+AS1142+AV1142+AX1142+AZ1142+BB1142+BD1142+BF1142)/10*100</f>
        <v>0</v>
      </c>
      <c r="X1142" s="50">
        <f>AN1142+AP1142+AT1142+AU1142+AW1142+AY1142</f>
        <v>0</v>
      </c>
      <c r="Y1142" s="51" t="str">
        <f>IF(X1142&gt;89,"SHW", IF(X1142&gt;49,"MHW", IF(X1142&gt;19,"D", IF(X1142&gt;-14,"MAW", "SAW"))))</f>
        <v>MAW</v>
      </c>
      <c r="Z1142" s="52"/>
      <c r="AA1142" s="53"/>
      <c r="AB1142" s="54"/>
      <c r="AC1142" s="49"/>
      <c r="AD1142" s="49"/>
      <c r="AE1142" s="55"/>
      <c r="AF1142" s="56"/>
      <c r="AG1142" s="51"/>
      <c r="AH1142" s="57"/>
      <c r="AI1142" s="57"/>
      <c r="AJ1142" s="56"/>
      <c r="AK1142" s="58"/>
      <c r="AL1142" s="59"/>
      <c r="AM1142" s="60"/>
      <c r="AN1142" s="35">
        <f>B1142*(40)-C1142*(40)</f>
        <v>0</v>
      </c>
      <c r="AO1142" s="61">
        <f>IF(AN1142&gt;0.01,1,0)</f>
        <v>0</v>
      </c>
      <c r="AP1142" s="62">
        <f>D1142*50-E1142*50</f>
        <v>0</v>
      </c>
      <c r="AQ1142" s="61">
        <f>IF(AP1142&gt;0.01,1,0)</f>
        <v>0</v>
      </c>
      <c r="AR1142" s="63">
        <f>IF(H1142&gt;0.51,1,0)</f>
        <v>0</v>
      </c>
      <c r="AS1142" s="63">
        <f>IF(J1142&gt;0.34,1,0)</f>
        <v>0</v>
      </c>
      <c r="AT1142" s="61">
        <f>(H1142*20+I1142*10+J1142*30+K1142*10)</f>
        <v>0</v>
      </c>
      <c r="AU1142" s="63">
        <f>L1142*2</f>
        <v>0</v>
      </c>
      <c r="AV1142" s="63">
        <f>IF(AU1142&gt;0.01,1,0)</f>
        <v>0</v>
      </c>
      <c r="AW1142" s="61">
        <f>M1142*2</f>
        <v>0</v>
      </c>
      <c r="AX1142" s="61">
        <f>IF(AW1142&gt;0.01,1,0)</f>
        <v>0</v>
      </c>
      <c r="AY1142" s="61">
        <f>(N1142-O1142)*-1</f>
        <v>0</v>
      </c>
      <c r="AZ1142" s="61">
        <f>IF(AY1142&gt;0.01,1,0)</f>
        <v>0</v>
      </c>
      <c r="BA1142" s="36">
        <f>Q1142-R1142</f>
        <v>0</v>
      </c>
      <c r="BB1142" s="64">
        <f>IF(BA1142&gt;0.01,1,0)</f>
        <v>0</v>
      </c>
      <c r="BC1142" s="62">
        <f>S1142-T1142</f>
        <v>0</v>
      </c>
      <c r="BD1142" s="61">
        <f>IF(BC1142&gt;0.01,1,0)</f>
        <v>0</v>
      </c>
      <c r="BE1142" s="62">
        <f>U1142-V1142</f>
        <v>0</v>
      </c>
      <c r="BF1142" s="65">
        <f>IF(BE1142&gt;0.01,1,0)</f>
        <v>0</v>
      </c>
      <c r="BG1142" s="68"/>
      <c r="BH1142" s="67"/>
      <c r="BI1142" s="67"/>
    </row>
    <row r="1143" spans="1:61">
      <c r="A1143" s="34"/>
      <c r="B1143" s="35"/>
      <c r="C1143" s="36"/>
      <c r="D1143" s="37"/>
      <c r="E1143" s="38"/>
      <c r="F1143" s="39"/>
      <c r="G1143" s="40"/>
      <c r="H1143" s="41"/>
      <c r="I1143" s="42"/>
      <c r="J1143" s="43"/>
      <c r="K1143" s="38"/>
      <c r="L1143" s="44"/>
      <c r="M1143" s="45"/>
      <c r="N1143" s="45"/>
      <c r="O1143" s="46"/>
      <c r="P1143" s="47"/>
      <c r="Q1143" s="48"/>
      <c r="R1143" s="36"/>
      <c r="S1143" s="78"/>
      <c r="T1143" s="80"/>
      <c r="U1143" s="81"/>
      <c r="V1143" s="83"/>
      <c r="W1143" s="49">
        <f>(AO1143+AQ1143+AR1143+AS1143+AV1143+AX1143+AZ1143+BB1143+BD1143+BF1143)/10*100</f>
        <v>0</v>
      </c>
      <c r="X1143" s="50">
        <f>AN1143+AP1143+AT1143+AU1143+AW1143+AY1143</f>
        <v>0</v>
      </c>
      <c r="Y1143" s="51" t="str">
        <f>IF(X1143&gt;89,"SHW", IF(X1143&gt;49,"MHW", IF(X1143&gt;19,"D", IF(X1143&gt;-14,"MAW", "SAW"))))</f>
        <v>MAW</v>
      </c>
      <c r="Z1143" s="52"/>
      <c r="AA1143" s="53"/>
      <c r="AB1143" s="54"/>
      <c r="AC1143" s="49"/>
      <c r="AD1143" s="49"/>
      <c r="AE1143" s="55"/>
      <c r="AF1143" s="56"/>
      <c r="AG1143" s="51"/>
      <c r="AH1143" s="57"/>
      <c r="AI1143" s="57"/>
      <c r="AJ1143" s="56"/>
      <c r="AK1143" s="58"/>
      <c r="AL1143" s="59"/>
      <c r="AM1143" s="60"/>
      <c r="AN1143" s="35">
        <f>B1143*(40)-C1143*(40)</f>
        <v>0</v>
      </c>
      <c r="AO1143" s="61">
        <f>IF(AN1143&gt;0.01,1,0)</f>
        <v>0</v>
      </c>
      <c r="AP1143" s="62">
        <f>D1143*50-E1143*50</f>
        <v>0</v>
      </c>
      <c r="AQ1143" s="61">
        <f>IF(AP1143&gt;0.01,1,0)</f>
        <v>0</v>
      </c>
      <c r="AR1143" s="63">
        <f>IF(H1143&gt;0.51,1,0)</f>
        <v>0</v>
      </c>
      <c r="AS1143" s="63">
        <f>IF(J1143&gt;0.34,1,0)</f>
        <v>0</v>
      </c>
      <c r="AT1143" s="61">
        <f>(H1143*20+I1143*10+J1143*30+K1143*10)</f>
        <v>0</v>
      </c>
      <c r="AU1143" s="63">
        <f>L1143*2</f>
        <v>0</v>
      </c>
      <c r="AV1143" s="63">
        <f>IF(AU1143&gt;0.01,1,0)</f>
        <v>0</v>
      </c>
      <c r="AW1143" s="61">
        <f>M1143*2</f>
        <v>0</v>
      </c>
      <c r="AX1143" s="61">
        <f>IF(AW1143&gt;0.01,1,0)</f>
        <v>0</v>
      </c>
      <c r="AY1143" s="61">
        <f>(N1143-O1143)*-1</f>
        <v>0</v>
      </c>
      <c r="AZ1143" s="61">
        <f>IF(AY1143&gt;0.01,1,0)</f>
        <v>0</v>
      </c>
      <c r="BA1143" s="36">
        <f>Q1143-R1143</f>
        <v>0</v>
      </c>
      <c r="BB1143" s="64">
        <f>IF(BA1143&gt;0.01,1,0)</f>
        <v>0</v>
      </c>
      <c r="BC1143" s="62">
        <f>S1143-T1143</f>
        <v>0</v>
      </c>
      <c r="BD1143" s="61">
        <f>IF(BC1143&gt;0.01,1,0)</f>
        <v>0</v>
      </c>
      <c r="BE1143" s="62">
        <f>U1143-V1143</f>
        <v>0</v>
      </c>
      <c r="BF1143" s="65">
        <f>IF(BE1143&gt;0.01,1,0)</f>
        <v>0</v>
      </c>
      <c r="BG1143" s="68"/>
      <c r="BH1143" s="67"/>
      <c r="BI1143" s="67"/>
    </row>
    <row r="1144" spans="1:61">
      <c r="A1144" s="34"/>
      <c r="B1144" s="35"/>
      <c r="C1144" s="36"/>
      <c r="D1144" s="37"/>
      <c r="E1144" s="38"/>
      <c r="F1144" s="39"/>
      <c r="G1144" s="40"/>
      <c r="H1144" s="41"/>
      <c r="I1144" s="42"/>
      <c r="J1144" s="43"/>
      <c r="K1144" s="38"/>
      <c r="L1144" s="44"/>
      <c r="M1144" s="45"/>
      <c r="N1144" s="45"/>
      <c r="O1144" s="46"/>
      <c r="P1144" s="47"/>
      <c r="Q1144" s="48"/>
      <c r="R1144" s="36"/>
      <c r="S1144" s="78"/>
      <c r="T1144" s="80"/>
      <c r="U1144" s="81"/>
      <c r="V1144" s="83"/>
      <c r="W1144" s="49">
        <f>(AO1144+AQ1144+AR1144+AS1144+AV1144+AX1144+AZ1144+BB1144+BD1144+BF1144)/10*100</f>
        <v>0</v>
      </c>
      <c r="X1144" s="50">
        <f>AN1144+AP1144+AT1144+AU1144+AW1144+AY1144</f>
        <v>0</v>
      </c>
      <c r="Y1144" s="51" t="str">
        <f>IF(X1144&gt;89,"SHW", IF(X1144&gt;49,"MHW", IF(X1144&gt;19,"D", IF(X1144&gt;-14,"MAW", "SAW"))))</f>
        <v>MAW</v>
      </c>
      <c r="Z1144" s="52"/>
      <c r="AA1144" s="53"/>
      <c r="AB1144" s="54"/>
      <c r="AC1144" s="49"/>
      <c r="AD1144" s="49"/>
      <c r="AE1144" s="55"/>
      <c r="AF1144" s="56"/>
      <c r="AG1144" s="51"/>
      <c r="AH1144" s="57"/>
      <c r="AI1144" s="57"/>
      <c r="AJ1144" s="56"/>
      <c r="AK1144" s="58"/>
      <c r="AL1144" s="59"/>
      <c r="AM1144" s="60"/>
      <c r="AN1144" s="35">
        <f>B1144*(40)-C1144*(40)</f>
        <v>0</v>
      </c>
      <c r="AO1144" s="61">
        <f>IF(AN1144&gt;0.01,1,0)</f>
        <v>0</v>
      </c>
      <c r="AP1144" s="62">
        <f>D1144*50-E1144*50</f>
        <v>0</v>
      </c>
      <c r="AQ1144" s="61">
        <f>IF(AP1144&gt;0.01,1,0)</f>
        <v>0</v>
      </c>
      <c r="AR1144" s="63">
        <f>IF(H1144&gt;0.51,1,0)</f>
        <v>0</v>
      </c>
      <c r="AS1144" s="63">
        <f>IF(J1144&gt;0.34,1,0)</f>
        <v>0</v>
      </c>
      <c r="AT1144" s="61">
        <f>(H1144*20+I1144*10+J1144*30+K1144*10)</f>
        <v>0</v>
      </c>
      <c r="AU1144" s="63">
        <f>L1144*2</f>
        <v>0</v>
      </c>
      <c r="AV1144" s="63">
        <f>IF(AU1144&gt;0.01,1,0)</f>
        <v>0</v>
      </c>
      <c r="AW1144" s="61">
        <f>M1144*2</f>
        <v>0</v>
      </c>
      <c r="AX1144" s="61">
        <f>IF(AW1144&gt;0.01,1,0)</f>
        <v>0</v>
      </c>
      <c r="AY1144" s="61">
        <f>(N1144-O1144)*-1</f>
        <v>0</v>
      </c>
      <c r="AZ1144" s="61">
        <f>IF(AY1144&gt;0.01,1,0)</f>
        <v>0</v>
      </c>
      <c r="BA1144" s="36">
        <f>Q1144-R1144</f>
        <v>0</v>
      </c>
      <c r="BB1144" s="64">
        <f>IF(BA1144&gt;0.01,1,0)</f>
        <v>0</v>
      </c>
      <c r="BC1144" s="62">
        <f>S1144-T1144</f>
        <v>0</v>
      </c>
      <c r="BD1144" s="61">
        <f>IF(BC1144&gt;0.01,1,0)</f>
        <v>0</v>
      </c>
      <c r="BE1144" s="62">
        <f>U1144-V1144</f>
        <v>0</v>
      </c>
      <c r="BF1144" s="65">
        <f>IF(BE1144&gt;0.01,1,0)</f>
        <v>0</v>
      </c>
      <c r="BG1144" s="68"/>
      <c r="BH1144" s="67"/>
      <c r="BI1144" s="67"/>
    </row>
    <row r="1145" spans="1:61">
      <c r="A1145" s="34"/>
      <c r="B1145" s="35"/>
      <c r="C1145" s="36"/>
      <c r="D1145" s="37"/>
      <c r="E1145" s="38"/>
      <c r="F1145" s="39"/>
      <c r="G1145" s="40"/>
      <c r="H1145" s="41"/>
      <c r="I1145" s="42"/>
      <c r="J1145" s="43"/>
      <c r="K1145" s="38"/>
      <c r="L1145" s="44"/>
      <c r="M1145" s="45"/>
      <c r="N1145" s="45"/>
      <c r="O1145" s="46"/>
      <c r="P1145" s="47"/>
      <c r="Q1145" s="48"/>
      <c r="R1145" s="36"/>
      <c r="S1145" s="78"/>
      <c r="T1145" s="80"/>
      <c r="U1145" s="81"/>
      <c r="V1145" s="83"/>
      <c r="W1145" s="49">
        <f>(AO1145+AQ1145+AR1145+AS1145+AV1145+AX1145+AZ1145+BB1145+BD1145+BF1145)/10*100</f>
        <v>0</v>
      </c>
      <c r="X1145" s="50">
        <f>AN1145+AP1145+AT1145+AU1145+AW1145+AY1145</f>
        <v>0</v>
      </c>
      <c r="Y1145" s="51" t="str">
        <f>IF(X1145&gt;89,"SHW", IF(X1145&gt;49,"MHW", IF(X1145&gt;19,"D", IF(X1145&gt;-14,"MAW", "SAW"))))</f>
        <v>MAW</v>
      </c>
      <c r="Z1145" s="52"/>
      <c r="AA1145" s="53"/>
      <c r="AB1145" s="54"/>
      <c r="AC1145" s="49"/>
      <c r="AD1145" s="49"/>
      <c r="AE1145" s="55"/>
      <c r="AF1145" s="56"/>
      <c r="AG1145" s="51"/>
      <c r="AH1145" s="57"/>
      <c r="AI1145" s="57"/>
      <c r="AJ1145" s="56"/>
      <c r="AK1145" s="58"/>
      <c r="AL1145" s="59"/>
      <c r="AM1145" s="60"/>
      <c r="AN1145" s="35">
        <f>B1145*(40)-C1145*(40)</f>
        <v>0</v>
      </c>
      <c r="AO1145" s="61">
        <f>IF(AN1145&gt;0.01,1,0)</f>
        <v>0</v>
      </c>
      <c r="AP1145" s="62">
        <f>D1145*50-E1145*50</f>
        <v>0</v>
      </c>
      <c r="AQ1145" s="61">
        <f>IF(AP1145&gt;0.01,1,0)</f>
        <v>0</v>
      </c>
      <c r="AR1145" s="63">
        <f>IF(H1145&gt;0.51,1,0)</f>
        <v>0</v>
      </c>
      <c r="AS1145" s="63">
        <f>IF(J1145&gt;0.34,1,0)</f>
        <v>0</v>
      </c>
      <c r="AT1145" s="61">
        <f>(H1145*20+I1145*10+J1145*30+K1145*10)</f>
        <v>0</v>
      </c>
      <c r="AU1145" s="63">
        <f>L1145*2</f>
        <v>0</v>
      </c>
      <c r="AV1145" s="63">
        <f>IF(AU1145&gt;0.01,1,0)</f>
        <v>0</v>
      </c>
      <c r="AW1145" s="61">
        <f>M1145*2</f>
        <v>0</v>
      </c>
      <c r="AX1145" s="61">
        <f>IF(AW1145&gt;0.01,1,0)</f>
        <v>0</v>
      </c>
      <c r="AY1145" s="61">
        <f>(N1145-O1145)*-1</f>
        <v>0</v>
      </c>
      <c r="AZ1145" s="61">
        <f>IF(AY1145&gt;0.01,1,0)</f>
        <v>0</v>
      </c>
      <c r="BA1145" s="36">
        <f>Q1145-R1145</f>
        <v>0</v>
      </c>
      <c r="BB1145" s="64">
        <f>IF(BA1145&gt;0.01,1,0)</f>
        <v>0</v>
      </c>
      <c r="BC1145" s="62">
        <f>S1145-T1145</f>
        <v>0</v>
      </c>
      <c r="BD1145" s="61">
        <f>IF(BC1145&gt;0.01,1,0)</f>
        <v>0</v>
      </c>
      <c r="BE1145" s="62">
        <f>U1145-V1145</f>
        <v>0</v>
      </c>
      <c r="BF1145" s="65">
        <f>IF(BE1145&gt;0.01,1,0)</f>
        <v>0</v>
      </c>
      <c r="BG1145" s="68"/>
      <c r="BH1145" s="67"/>
      <c r="BI1145" s="67"/>
    </row>
    <row r="1146" spans="1:61">
      <c r="A1146" s="34"/>
      <c r="B1146" s="35"/>
      <c r="C1146" s="36"/>
      <c r="D1146" s="37"/>
      <c r="E1146" s="38"/>
      <c r="F1146" s="39"/>
      <c r="G1146" s="40"/>
      <c r="H1146" s="41"/>
      <c r="I1146" s="42"/>
      <c r="J1146" s="43"/>
      <c r="K1146" s="38"/>
      <c r="L1146" s="44"/>
      <c r="M1146" s="45"/>
      <c r="N1146" s="45"/>
      <c r="O1146" s="46"/>
      <c r="P1146" s="47"/>
      <c r="Q1146" s="48"/>
      <c r="R1146" s="36"/>
      <c r="S1146" s="78"/>
      <c r="T1146" s="80"/>
      <c r="U1146" s="81"/>
      <c r="V1146" s="83"/>
      <c r="W1146" s="49">
        <f>(AO1146+AQ1146+AR1146+AS1146+AV1146+AX1146+AZ1146+BB1146+BD1146+BF1146)/10*100</f>
        <v>0</v>
      </c>
      <c r="X1146" s="50">
        <f>AN1146+AP1146+AT1146+AU1146+AW1146+AY1146</f>
        <v>0</v>
      </c>
      <c r="Y1146" s="51" t="str">
        <f>IF(X1146&gt;89,"SHW", IF(X1146&gt;49,"MHW", IF(X1146&gt;19,"D", IF(X1146&gt;-14,"MAW", "SAW"))))</f>
        <v>MAW</v>
      </c>
      <c r="Z1146" s="52"/>
      <c r="AA1146" s="53"/>
      <c r="AB1146" s="54"/>
      <c r="AC1146" s="49"/>
      <c r="AD1146" s="49"/>
      <c r="AE1146" s="55"/>
      <c r="AF1146" s="56"/>
      <c r="AG1146" s="51"/>
      <c r="AH1146" s="57"/>
      <c r="AI1146" s="57"/>
      <c r="AJ1146" s="56"/>
      <c r="AK1146" s="58"/>
      <c r="AL1146" s="59"/>
      <c r="AM1146" s="60"/>
      <c r="AN1146" s="35">
        <f>B1146*(40)-C1146*(40)</f>
        <v>0</v>
      </c>
      <c r="AO1146" s="61">
        <f>IF(AN1146&gt;0.01,1,0)</f>
        <v>0</v>
      </c>
      <c r="AP1146" s="62">
        <f>D1146*50-E1146*50</f>
        <v>0</v>
      </c>
      <c r="AQ1146" s="61">
        <f>IF(AP1146&gt;0.01,1,0)</f>
        <v>0</v>
      </c>
      <c r="AR1146" s="63">
        <f>IF(H1146&gt;0.51,1,0)</f>
        <v>0</v>
      </c>
      <c r="AS1146" s="63">
        <f>IF(J1146&gt;0.34,1,0)</f>
        <v>0</v>
      </c>
      <c r="AT1146" s="61">
        <f>(H1146*20+I1146*10+J1146*30+K1146*10)</f>
        <v>0</v>
      </c>
      <c r="AU1146" s="63">
        <f>L1146*2</f>
        <v>0</v>
      </c>
      <c r="AV1146" s="63">
        <f>IF(AU1146&gt;0.01,1,0)</f>
        <v>0</v>
      </c>
      <c r="AW1146" s="61">
        <f>M1146*2</f>
        <v>0</v>
      </c>
      <c r="AX1146" s="61">
        <f>IF(AW1146&gt;0.01,1,0)</f>
        <v>0</v>
      </c>
      <c r="AY1146" s="61">
        <f>(N1146-O1146)*-1</f>
        <v>0</v>
      </c>
      <c r="AZ1146" s="61">
        <f>IF(AY1146&gt;0.01,1,0)</f>
        <v>0</v>
      </c>
      <c r="BA1146" s="36">
        <f>Q1146-R1146</f>
        <v>0</v>
      </c>
      <c r="BB1146" s="64">
        <f>IF(BA1146&gt;0.01,1,0)</f>
        <v>0</v>
      </c>
      <c r="BC1146" s="62">
        <f>S1146-T1146</f>
        <v>0</v>
      </c>
      <c r="BD1146" s="61">
        <f>IF(BC1146&gt;0.01,1,0)</f>
        <v>0</v>
      </c>
      <c r="BE1146" s="62">
        <f>U1146-V1146</f>
        <v>0</v>
      </c>
      <c r="BF1146" s="65">
        <f>IF(BE1146&gt;0.01,1,0)</f>
        <v>0</v>
      </c>
      <c r="BG1146" s="68"/>
      <c r="BH1146" s="67"/>
      <c r="BI1146" s="67"/>
    </row>
    <row r="1147" spans="1:61">
      <c r="A1147" s="34"/>
      <c r="B1147" s="35"/>
      <c r="C1147" s="36"/>
      <c r="D1147" s="37"/>
      <c r="E1147" s="38"/>
      <c r="F1147" s="39"/>
      <c r="G1147" s="40"/>
      <c r="H1147" s="41"/>
      <c r="I1147" s="42"/>
      <c r="J1147" s="43"/>
      <c r="K1147" s="38"/>
      <c r="L1147" s="44"/>
      <c r="M1147" s="45"/>
      <c r="N1147" s="45"/>
      <c r="O1147" s="46"/>
      <c r="P1147" s="47"/>
      <c r="Q1147" s="48"/>
      <c r="R1147" s="36"/>
      <c r="S1147" s="78"/>
      <c r="T1147" s="80"/>
      <c r="U1147" s="81"/>
      <c r="V1147" s="83"/>
      <c r="W1147" s="49">
        <f>(AO1147+AQ1147+AR1147+AS1147+AV1147+AX1147+AZ1147+BB1147+BD1147+BF1147)/10*100</f>
        <v>0</v>
      </c>
      <c r="X1147" s="50">
        <f>AN1147+AP1147+AT1147+AU1147+AW1147+AY1147</f>
        <v>0</v>
      </c>
      <c r="Y1147" s="51" t="str">
        <f>IF(X1147&gt;89,"SHW", IF(X1147&gt;49,"MHW", IF(X1147&gt;19,"D", IF(X1147&gt;-14,"MAW", "SAW"))))</f>
        <v>MAW</v>
      </c>
      <c r="Z1147" s="52"/>
      <c r="AA1147" s="53"/>
      <c r="AB1147" s="54"/>
      <c r="AC1147" s="49"/>
      <c r="AD1147" s="49"/>
      <c r="AE1147" s="55"/>
      <c r="AF1147" s="56"/>
      <c r="AG1147" s="51"/>
      <c r="AH1147" s="57"/>
      <c r="AI1147" s="57"/>
      <c r="AJ1147" s="56"/>
      <c r="AK1147" s="58"/>
      <c r="AL1147" s="59"/>
      <c r="AM1147" s="60"/>
      <c r="AN1147" s="35">
        <f>B1147*(40)-C1147*(40)</f>
        <v>0</v>
      </c>
      <c r="AO1147" s="61">
        <f>IF(AN1147&gt;0.01,1,0)</f>
        <v>0</v>
      </c>
      <c r="AP1147" s="62">
        <f>D1147*50-E1147*50</f>
        <v>0</v>
      </c>
      <c r="AQ1147" s="61">
        <f>IF(AP1147&gt;0.01,1,0)</f>
        <v>0</v>
      </c>
      <c r="AR1147" s="63">
        <f>IF(H1147&gt;0.51,1,0)</f>
        <v>0</v>
      </c>
      <c r="AS1147" s="63">
        <f>IF(J1147&gt;0.34,1,0)</f>
        <v>0</v>
      </c>
      <c r="AT1147" s="61">
        <f>(H1147*20+I1147*10+J1147*30+K1147*10)</f>
        <v>0</v>
      </c>
      <c r="AU1147" s="63">
        <f>L1147*2</f>
        <v>0</v>
      </c>
      <c r="AV1147" s="63">
        <f>IF(AU1147&gt;0.01,1,0)</f>
        <v>0</v>
      </c>
      <c r="AW1147" s="61">
        <f>M1147*2</f>
        <v>0</v>
      </c>
      <c r="AX1147" s="61">
        <f>IF(AW1147&gt;0.01,1,0)</f>
        <v>0</v>
      </c>
      <c r="AY1147" s="61">
        <f>(N1147-O1147)*-1</f>
        <v>0</v>
      </c>
      <c r="AZ1147" s="61">
        <f>IF(AY1147&gt;0.01,1,0)</f>
        <v>0</v>
      </c>
      <c r="BA1147" s="36">
        <f>Q1147-R1147</f>
        <v>0</v>
      </c>
      <c r="BB1147" s="64">
        <f>IF(BA1147&gt;0.01,1,0)</f>
        <v>0</v>
      </c>
      <c r="BC1147" s="62">
        <f>S1147-T1147</f>
        <v>0</v>
      </c>
      <c r="BD1147" s="61">
        <f>IF(BC1147&gt;0.01,1,0)</f>
        <v>0</v>
      </c>
      <c r="BE1147" s="62">
        <f>U1147-V1147</f>
        <v>0</v>
      </c>
      <c r="BF1147" s="65">
        <f>IF(BE1147&gt;0.01,1,0)</f>
        <v>0</v>
      </c>
      <c r="BG1147" s="68"/>
      <c r="BH1147" s="67"/>
      <c r="BI1147" s="67"/>
    </row>
    <row r="1148" spans="1:61">
      <c r="A1148" s="34"/>
      <c r="B1148" s="35"/>
      <c r="C1148" s="36"/>
      <c r="D1148" s="37"/>
      <c r="E1148" s="38"/>
      <c r="F1148" s="39"/>
      <c r="G1148" s="40"/>
      <c r="H1148" s="41"/>
      <c r="I1148" s="42"/>
      <c r="J1148" s="43"/>
      <c r="K1148" s="38"/>
      <c r="L1148" s="44"/>
      <c r="M1148" s="45"/>
      <c r="N1148" s="45"/>
      <c r="O1148" s="46"/>
      <c r="P1148" s="47"/>
      <c r="Q1148" s="48"/>
      <c r="R1148" s="36"/>
      <c r="S1148" s="78"/>
      <c r="T1148" s="80"/>
      <c r="U1148" s="81"/>
      <c r="V1148" s="83"/>
      <c r="W1148" s="49">
        <f>(AO1148+AQ1148+AR1148+AS1148+AV1148+AX1148+AZ1148+BB1148+BD1148+BF1148)/10*100</f>
        <v>0</v>
      </c>
      <c r="X1148" s="50">
        <f>AN1148+AP1148+AT1148+AU1148+AW1148+AY1148</f>
        <v>0</v>
      </c>
      <c r="Y1148" s="51" t="str">
        <f>IF(X1148&gt;89,"SHW", IF(X1148&gt;49,"MHW", IF(X1148&gt;19,"D", IF(X1148&gt;-14,"MAW", "SAW"))))</f>
        <v>MAW</v>
      </c>
      <c r="Z1148" s="52"/>
      <c r="AA1148" s="53"/>
      <c r="AB1148" s="54"/>
      <c r="AC1148" s="49"/>
      <c r="AD1148" s="49"/>
      <c r="AE1148" s="55"/>
      <c r="AF1148" s="56"/>
      <c r="AG1148" s="51"/>
      <c r="AH1148" s="57"/>
      <c r="AI1148" s="57"/>
      <c r="AJ1148" s="56"/>
      <c r="AK1148" s="58"/>
      <c r="AL1148" s="59"/>
      <c r="AM1148" s="60"/>
      <c r="AN1148" s="35">
        <f>B1148*(40)-C1148*(40)</f>
        <v>0</v>
      </c>
      <c r="AO1148" s="61">
        <f>IF(AN1148&gt;0.01,1,0)</f>
        <v>0</v>
      </c>
      <c r="AP1148" s="62">
        <f>D1148*50-E1148*50</f>
        <v>0</v>
      </c>
      <c r="AQ1148" s="61">
        <f>IF(AP1148&gt;0.01,1,0)</f>
        <v>0</v>
      </c>
      <c r="AR1148" s="63">
        <f>IF(H1148&gt;0.51,1,0)</f>
        <v>0</v>
      </c>
      <c r="AS1148" s="63">
        <f>IF(J1148&gt;0.34,1,0)</f>
        <v>0</v>
      </c>
      <c r="AT1148" s="61">
        <f>(H1148*20+I1148*10+J1148*30+K1148*10)</f>
        <v>0</v>
      </c>
      <c r="AU1148" s="63">
        <f>L1148*2</f>
        <v>0</v>
      </c>
      <c r="AV1148" s="63">
        <f>IF(AU1148&gt;0.01,1,0)</f>
        <v>0</v>
      </c>
      <c r="AW1148" s="61">
        <f>M1148*2</f>
        <v>0</v>
      </c>
      <c r="AX1148" s="61">
        <f>IF(AW1148&gt;0.01,1,0)</f>
        <v>0</v>
      </c>
      <c r="AY1148" s="61">
        <f>(N1148-O1148)*-1</f>
        <v>0</v>
      </c>
      <c r="AZ1148" s="61">
        <f>IF(AY1148&gt;0.01,1,0)</f>
        <v>0</v>
      </c>
      <c r="BA1148" s="36">
        <f>Q1148-R1148</f>
        <v>0</v>
      </c>
      <c r="BB1148" s="64">
        <f>IF(BA1148&gt;0.01,1,0)</f>
        <v>0</v>
      </c>
      <c r="BC1148" s="62">
        <f>S1148-T1148</f>
        <v>0</v>
      </c>
      <c r="BD1148" s="61">
        <f>IF(BC1148&gt;0.01,1,0)</f>
        <v>0</v>
      </c>
      <c r="BE1148" s="62">
        <f>U1148-V1148</f>
        <v>0</v>
      </c>
      <c r="BF1148" s="65">
        <f>IF(BE1148&gt;0.01,1,0)</f>
        <v>0</v>
      </c>
      <c r="BG1148" s="66"/>
      <c r="BH1148" s="67"/>
      <c r="BI1148" s="67"/>
    </row>
    <row r="1149" spans="1:61">
      <c r="A1149" s="34"/>
      <c r="B1149" s="35"/>
      <c r="C1149" s="36"/>
      <c r="D1149" s="37"/>
      <c r="E1149" s="38"/>
      <c r="F1149" s="39"/>
      <c r="G1149" s="40"/>
      <c r="H1149" s="41"/>
      <c r="I1149" s="42"/>
      <c r="J1149" s="43"/>
      <c r="K1149" s="38"/>
      <c r="L1149" s="44"/>
      <c r="M1149" s="45"/>
      <c r="N1149" s="45"/>
      <c r="O1149" s="46"/>
      <c r="P1149" s="47"/>
      <c r="Q1149" s="48"/>
      <c r="R1149" s="36"/>
      <c r="S1149" s="78"/>
      <c r="T1149" s="80"/>
      <c r="U1149" s="81"/>
      <c r="V1149" s="83"/>
      <c r="W1149" s="49">
        <f>(AO1149+AQ1149+AR1149+AS1149+AV1149+AX1149+AZ1149+BB1149+BD1149+BF1149)/10*100</f>
        <v>0</v>
      </c>
      <c r="X1149" s="50">
        <f>AN1149+AP1149+AT1149+AU1149+AW1149+AY1149</f>
        <v>0</v>
      </c>
      <c r="Y1149" s="51" t="str">
        <f>IF(X1149&gt;89,"SHW", IF(X1149&gt;49,"MHW", IF(X1149&gt;19,"D", IF(X1149&gt;-14,"MAW", "SAW"))))</f>
        <v>MAW</v>
      </c>
      <c r="Z1149" s="52"/>
      <c r="AA1149" s="53"/>
      <c r="AB1149" s="54"/>
      <c r="AC1149" s="49"/>
      <c r="AD1149" s="49"/>
      <c r="AE1149" s="55"/>
      <c r="AF1149" s="56"/>
      <c r="AG1149" s="51"/>
      <c r="AH1149" s="57"/>
      <c r="AI1149" s="57"/>
      <c r="AJ1149" s="56"/>
      <c r="AK1149" s="58"/>
      <c r="AL1149" s="59"/>
      <c r="AM1149" s="60"/>
      <c r="AN1149" s="35">
        <f>B1149*(40)-C1149*(40)</f>
        <v>0</v>
      </c>
      <c r="AO1149" s="61">
        <f>IF(AN1149&gt;0.01,1,0)</f>
        <v>0</v>
      </c>
      <c r="AP1149" s="62">
        <f>D1149*50-E1149*50</f>
        <v>0</v>
      </c>
      <c r="AQ1149" s="61">
        <f>IF(AP1149&gt;0.01,1,0)</f>
        <v>0</v>
      </c>
      <c r="AR1149" s="63">
        <f>IF(H1149&gt;0.51,1,0)</f>
        <v>0</v>
      </c>
      <c r="AS1149" s="63">
        <f>IF(J1149&gt;0.34,1,0)</f>
        <v>0</v>
      </c>
      <c r="AT1149" s="61">
        <f>(H1149*20+I1149*10+J1149*30+K1149*10)</f>
        <v>0</v>
      </c>
      <c r="AU1149" s="63">
        <f>L1149*2</f>
        <v>0</v>
      </c>
      <c r="AV1149" s="63">
        <f>IF(AU1149&gt;0.01,1,0)</f>
        <v>0</v>
      </c>
      <c r="AW1149" s="61">
        <f>M1149*2</f>
        <v>0</v>
      </c>
      <c r="AX1149" s="61">
        <f>IF(AW1149&gt;0.01,1,0)</f>
        <v>0</v>
      </c>
      <c r="AY1149" s="61">
        <f>(N1149-O1149)*-1</f>
        <v>0</v>
      </c>
      <c r="AZ1149" s="61">
        <f>IF(AY1149&gt;0.01,1,0)</f>
        <v>0</v>
      </c>
      <c r="BA1149" s="36">
        <f>Q1149-R1149</f>
        <v>0</v>
      </c>
      <c r="BB1149" s="64">
        <f>IF(BA1149&gt;0.01,1,0)</f>
        <v>0</v>
      </c>
      <c r="BC1149" s="62">
        <f>S1149-T1149</f>
        <v>0</v>
      </c>
      <c r="BD1149" s="61">
        <f>IF(BC1149&gt;0.01,1,0)</f>
        <v>0</v>
      </c>
      <c r="BE1149" s="62">
        <f>U1149-V1149</f>
        <v>0</v>
      </c>
      <c r="BF1149" s="65">
        <f>IF(BE1149&gt;0.01,1,0)</f>
        <v>0</v>
      </c>
      <c r="BG1149" s="68"/>
      <c r="BH1149" s="67"/>
      <c r="BI1149" s="67"/>
    </row>
    <row r="1150" spans="1:61">
      <c r="A1150" s="34"/>
      <c r="B1150" s="35"/>
      <c r="C1150" s="36"/>
      <c r="D1150" s="37"/>
      <c r="E1150" s="38"/>
      <c r="F1150" s="39"/>
      <c r="G1150" s="40"/>
      <c r="H1150" s="41"/>
      <c r="I1150" s="42"/>
      <c r="J1150" s="43"/>
      <c r="K1150" s="38"/>
      <c r="L1150" s="44"/>
      <c r="M1150" s="45"/>
      <c r="N1150" s="45"/>
      <c r="O1150" s="46"/>
      <c r="P1150" s="47"/>
      <c r="Q1150" s="48"/>
      <c r="R1150" s="36"/>
      <c r="S1150" s="78"/>
      <c r="T1150" s="80"/>
      <c r="U1150" s="81"/>
      <c r="V1150" s="83"/>
      <c r="W1150" s="49">
        <f>(AO1150+AQ1150+AR1150+AS1150+AV1150+AX1150+AZ1150+BB1150+BD1150+BF1150)/10*100</f>
        <v>0</v>
      </c>
      <c r="X1150" s="50">
        <f>AN1150+AP1150+AT1150+AU1150+AW1150+AY1150</f>
        <v>0</v>
      </c>
      <c r="Y1150" s="51" t="str">
        <f>IF(X1150&gt;89,"SHW", IF(X1150&gt;49,"MHW", IF(X1150&gt;19,"D", IF(X1150&gt;-14,"MAW", "SAW"))))</f>
        <v>MAW</v>
      </c>
      <c r="Z1150" s="52"/>
      <c r="AA1150" s="53"/>
      <c r="AB1150" s="54"/>
      <c r="AC1150" s="49"/>
      <c r="AD1150" s="49"/>
      <c r="AE1150" s="55"/>
      <c r="AF1150" s="56"/>
      <c r="AG1150" s="51"/>
      <c r="AH1150" s="57"/>
      <c r="AI1150" s="57"/>
      <c r="AJ1150" s="56"/>
      <c r="AK1150" s="58"/>
      <c r="AL1150" s="59"/>
      <c r="AM1150" s="60"/>
      <c r="AN1150" s="35">
        <f>B1150*(40)-C1150*(40)</f>
        <v>0</v>
      </c>
      <c r="AO1150" s="61">
        <f>IF(AN1150&gt;0.01,1,0)</f>
        <v>0</v>
      </c>
      <c r="AP1150" s="62">
        <f>D1150*50-E1150*50</f>
        <v>0</v>
      </c>
      <c r="AQ1150" s="61">
        <f>IF(AP1150&gt;0.01,1,0)</f>
        <v>0</v>
      </c>
      <c r="AR1150" s="63">
        <f>IF(H1150&gt;0.51,1,0)</f>
        <v>0</v>
      </c>
      <c r="AS1150" s="63">
        <f>IF(J1150&gt;0.34,1,0)</f>
        <v>0</v>
      </c>
      <c r="AT1150" s="61">
        <f>(H1150*20+I1150*10+J1150*30+K1150*10)</f>
        <v>0</v>
      </c>
      <c r="AU1150" s="63">
        <f>L1150*2</f>
        <v>0</v>
      </c>
      <c r="AV1150" s="63">
        <f>IF(AU1150&gt;0.01,1,0)</f>
        <v>0</v>
      </c>
      <c r="AW1150" s="61">
        <f>M1150*2</f>
        <v>0</v>
      </c>
      <c r="AX1150" s="61">
        <f>IF(AW1150&gt;0.01,1,0)</f>
        <v>0</v>
      </c>
      <c r="AY1150" s="61">
        <f>(N1150-O1150)*-1</f>
        <v>0</v>
      </c>
      <c r="AZ1150" s="61">
        <f>IF(AY1150&gt;0.01,1,0)</f>
        <v>0</v>
      </c>
      <c r="BA1150" s="36">
        <f>Q1150-R1150</f>
        <v>0</v>
      </c>
      <c r="BB1150" s="64">
        <f>IF(BA1150&gt;0.01,1,0)</f>
        <v>0</v>
      </c>
      <c r="BC1150" s="62">
        <f>S1150-T1150</f>
        <v>0</v>
      </c>
      <c r="BD1150" s="61">
        <f>IF(BC1150&gt;0.01,1,0)</f>
        <v>0</v>
      </c>
      <c r="BE1150" s="62">
        <f>U1150-V1150</f>
        <v>0</v>
      </c>
      <c r="BF1150" s="65">
        <f>IF(BE1150&gt;0.01,1,0)</f>
        <v>0</v>
      </c>
      <c r="BG1150" s="68"/>
      <c r="BH1150" s="67"/>
      <c r="BI1150" s="67"/>
    </row>
    <row r="1151" spans="1:61">
      <c r="A1151" s="34"/>
      <c r="B1151" s="35"/>
      <c r="C1151" s="36"/>
      <c r="D1151" s="37"/>
      <c r="E1151" s="38"/>
      <c r="F1151" s="39"/>
      <c r="G1151" s="40"/>
      <c r="H1151" s="41"/>
      <c r="I1151" s="42"/>
      <c r="J1151" s="43"/>
      <c r="K1151" s="38"/>
      <c r="L1151" s="44"/>
      <c r="M1151" s="45"/>
      <c r="N1151" s="45"/>
      <c r="O1151" s="46"/>
      <c r="P1151" s="47"/>
      <c r="Q1151" s="48"/>
      <c r="R1151" s="36"/>
      <c r="S1151" s="78"/>
      <c r="T1151" s="80"/>
      <c r="U1151" s="81"/>
      <c r="V1151" s="83"/>
      <c r="W1151" s="49">
        <f>(AO1151+AQ1151+AR1151+AS1151+AV1151+AX1151+AZ1151+BB1151+BD1151+BF1151)/10*100</f>
        <v>0</v>
      </c>
      <c r="X1151" s="50">
        <f>AN1151+AP1151+AT1151+AU1151+AW1151+AY1151</f>
        <v>0</v>
      </c>
      <c r="Y1151" s="51" t="str">
        <f>IF(X1151&gt;89,"SHW", IF(X1151&gt;49,"MHW", IF(X1151&gt;19,"D", IF(X1151&gt;-14,"MAW", "SAW"))))</f>
        <v>MAW</v>
      </c>
      <c r="Z1151" s="52"/>
      <c r="AA1151" s="53"/>
      <c r="AB1151" s="54"/>
      <c r="AC1151" s="49"/>
      <c r="AD1151" s="49"/>
      <c r="AE1151" s="55"/>
      <c r="AF1151" s="56"/>
      <c r="AG1151" s="51"/>
      <c r="AH1151" s="57"/>
      <c r="AI1151" s="57"/>
      <c r="AJ1151" s="56"/>
      <c r="AK1151" s="58"/>
      <c r="AL1151" s="59"/>
      <c r="AM1151" s="60"/>
      <c r="AN1151" s="35">
        <f>B1151*(40)-C1151*(40)</f>
        <v>0</v>
      </c>
      <c r="AO1151" s="61">
        <f>IF(AN1151&gt;0.01,1,0)</f>
        <v>0</v>
      </c>
      <c r="AP1151" s="62">
        <f>D1151*50-E1151*50</f>
        <v>0</v>
      </c>
      <c r="AQ1151" s="61">
        <f>IF(AP1151&gt;0.01,1,0)</f>
        <v>0</v>
      </c>
      <c r="AR1151" s="63">
        <f>IF(H1151&gt;0.51,1,0)</f>
        <v>0</v>
      </c>
      <c r="AS1151" s="63">
        <f>IF(J1151&gt;0.34,1,0)</f>
        <v>0</v>
      </c>
      <c r="AT1151" s="61">
        <f>(H1151*20+I1151*10+J1151*30+K1151*10)</f>
        <v>0</v>
      </c>
      <c r="AU1151" s="63">
        <f>L1151*2</f>
        <v>0</v>
      </c>
      <c r="AV1151" s="63">
        <f>IF(AU1151&gt;0.01,1,0)</f>
        <v>0</v>
      </c>
      <c r="AW1151" s="61">
        <f>M1151*2</f>
        <v>0</v>
      </c>
      <c r="AX1151" s="61">
        <f>IF(AW1151&gt;0.01,1,0)</f>
        <v>0</v>
      </c>
      <c r="AY1151" s="61">
        <f>(N1151-O1151)*-1</f>
        <v>0</v>
      </c>
      <c r="AZ1151" s="61">
        <f>IF(AY1151&gt;0.01,1,0)</f>
        <v>0</v>
      </c>
      <c r="BA1151" s="36">
        <f>Q1151-R1151</f>
        <v>0</v>
      </c>
      <c r="BB1151" s="64">
        <f>IF(BA1151&gt;0.01,1,0)</f>
        <v>0</v>
      </c>
      <c r="BC1151" s="62">
        <f>S1151-T1151</f>
        <v>0</v>
      </c>
      <c r="BD1151" s="61">
        <f>IF(BC1151&gt;0.01,1,0)</f>
        <v>0</v>
      </c>
      <c r="BE1151" s="62">
        <f>U1151-V1151</f>
        <v>0</v>
      </c>
      <c r="BF1151" s="65">
        <f>IF(BE1151&gt;0.01,1,0)</f>
        <v>0</v>
      </c>
      <c r="BG1151" s="68"/>
      <c r="BH1151" s="67"/>
      <c r="BI1151" s="67"/>
    </row>
    <row r="1152" spans="1:61">
      <c r="A1152" s="34"/>
      <c r="B1152" s="35"/>
      <c r="C1152" s="36"/>
      <c r="D1152" s="37"/>
      <c r="E1152" s="38"/>
      <c r="F1152" s="39"/>
      <c r="G1152" s="40"/>
      <c r="H1152" s="41"/>
      <c r="I1152" s="42"/>
      <c r="J1152" s="43"/>
      <c r="K1152" s="38"/>
      <c r="L1152" s="44"/>
      <c r="M1152" s="45"/>
      <c r="N1152" s="45"/>
      <c r="O1152" s="46"/>
      <c r="P1152" s="47"/>
      <c r="Q1152" s="48"/>
      <c r="R1152" s="36"/>
      <c r="S1152" s="78"/>
      <c r="T1152" s="80"/>
      <c r="U1152" s="81"/>
      <c r="V1152" s="83"/>
      <c r="W1152" s="49">
        <f>(AO1152+AQ1152+AR1152+AS1152+AV1152+AX1152+AZ1152+BB1152+BD1152+BF1152)/10*100</f>
        <v>0</v>
      </c>
      <c r="X1152" s="50">
        <f>AN1152+AP1152+AT1152+AU1152+AW1152+AY1152</f>
        <v>0</v>
      </c>
      <c r="Y1152" s="51" t="str">
        <f>IF(X1152&gt;89,"SHW", IF(X1152&gt;49,"MHW", IF(X1152&gt;19,"D", IF(X1152&gt;-14,"MAW", "SAW"))))</f>
        <v>MAW</v>
      </c>
      <c r="Z1152" s="52"/>
      <c r="AA1152" s="53"/>
      <c r="AB1152" s="54"/>
      <c r="AC1152" s="49"/>
      <c r="AD1152" s="49"/>
      <c r="AE1152" s="55"/>
      <c r="AF1152" s="56"/>
      <c r="AG1152" s="51"/>
      <c r="AH1152" s="57"/>
      <c r="AI1152" s="57"/>
      <c r="AJ1152" s="56"/>
      <c r="AK1152" s="58"/>
      <c r="AL1152" s="59"/>
      <c r="AM1152" s="60"/>
      <c r="AN1152" s="35">
        <f>B1152*(40)-C1152*(40)</f>
        <v>0</v>
      </c>
      <c r="AO1152" s="61">
        <f>IF(AN1152&gt;0.01,1,0)</f>
        <v>0</v>
      </c>
      <c r="AP1152" s="62">
        <f>D1152*50-E1152*50</f>
        <v>0</v>
      </c>
      <c r="AQ1152" s="61">
        <f>IF(AP1152&gt;0.01,1,0)</f>
        <v>0</v>
      </c>
      <c r="AR1152" s="63">
        <f>IF(H1152&gt;0.51,1,0)</f>
        <v>0</v>
      </c>
      <c r="AS1152" s="63">
        <f>IF(J1152&gt;0.34,1,0)</f>
        <v>0</v>
      </c>
      <c r="AT1152" s="61">
        <f>(H1152*20+I1152*10+J1152*30+K1152*10)</f>
        <v>0</v>
      </c>
      <c r="AU1152" s="63">
        <f>L1152*2</f>
        <v>0</v>
      </c>
      <c r="AV1152" s="63">
        <f>IF(AU1152&gt;0.01,1,0)</f>
        <v>0</v>
      </c>
      <c r="AW1152" s="61">
        <f>M1152*2</f>
        <v>0</v>
      </c>
      <c r="AX1152" s="61">
        <f>IF(AW1152&gt;0.01,1,0)</f>
        <v>0</v>
      </c>
      <c r="AY1152" s="61">
        <f>(N1152-O1152)*-1</f>
        <v>0</v>
      </c>
      <c r="AZ1152" s="61">
        <f>IF(AY1152&gt;0.01,1,0)</f>
        <v>0</v>
      </c>
      <c r="BA1152" s="36">
        <f>Q1152-R1152</f>
        <v>0</v>
      </c>
      <c r="BB1152" s="64">
        <f>IF(BA1152&gt;0.01,1,0)</f>
        <v>0</v>
      </c>
      <c r="BC1152" s="62">
        <f>S1152-T1152</f>
        <v>0</v>
      </c>
      <c r="BD1152" s="61">
        <f>IF(BC1152&gt;0.01,1,0)</f>
        <v>0</v>
      </c>
      <c r="BE1152" s="62">
        <f>U1152-V1152</f>
        <v>0</v>
      </c>
      <c r="BF1152" s="65">
        <f>IF(BE1152&gt;0.01,1,0)</f>
        <v>0</v>
      </c>
      <c r="BG1152" s="68"/>
      <c r="BH1152" s="67"/>
      <c r="BI1152" s="67"/>
    </row>
    <row r="1153" spans="1:61">
      <c r="A1153" s="34"/>
      <c r="B1153" s="35"/>
      <c r="C1153" s="36"/>
      <c r="D1153" s="37"/>
      <c r="E1153" s="38"/>
      <c r="F1153" s="39"/>
      <c r="G1153" s="40"/>
      <c r="H1153" s="41"/>
      <c r="I1153" s="42"/>
      <c r="J1153" s="43"/>
      <c r="K1153" s="38"/>
      <c r="L1153" s="44"/>
      <c r="M1153" s="45"/>
      <c r="N1153" s="45"/>
      <c r="O1153" s="46"/>
      <c r="P1153" s="47"/>
      <c r="Q1153" s="48"/>
      <c r="R1153" s="36"/>
      <c r="S1153" s="78"/>
      <c r="T1153" s="80"/>
      <c r="U1153" s="81"/>
      <c r="V1153" s="83"/>
      <c r="W1153" s="49">
        <f>(AO1153+AQ1153+AR1153+AS1153+AV1153+AX1153+AZ1153+BB1153+BD1153+BF1153)/10*100</f>
        <v>0</v>
      </c>
      <c r="X1153" s="50">
        <f>AN1153+AP1153+AT1153+AU1153+AW1153+AY1153</f>
        <v>0</v>
      </c>
      <c r="Y1153" s="51" t="str">
        <f>IF(X1153&gt;89,"SHW", IF(X1153&gt;49,"MHW", IF(X1153&gt;19,"D", IF(X1153&gt;-14,"MAW", "SAW"))))</f>
        <v>MAW</v>
      </c>
      <c r="Z1153" s="52"/>
      <c r="AA1153" s="53"/>
      <c r="AB1153" s="54"/>
      <c r="AC1153" s="49"/>
      <c r="AD1153" s="49"/>
      <c r="AE1153" s="55"/>
      <c r="AF1153" s="56"/>
      <c r="AG1153" s="51"/>
      <c r="AH1153" s="57"/>
      <c r="AI1153" s="57"/>
      <c r="AJ1153" s="56"/>
      <c r="AK1153" s="58"/>
      <c r="AL1153" s="59"/>
      <c r="AM1153" s="60"/>
      <c r="AN1153" s="35">
        <f>B1153*(40)-C1153*(40)</f>
        <v>0</v>
      </c>
      <c r="AO1153" s="61">
        <f>IF(AN1153&gt;0.01,1,0)</f>
        <v>0</v>
      </c>
      <c r="AP1153" s="62">
        <f>D1153*50-E1153*50</f>
        <v>0</v>
      </c>
      <c r="AQ1153" s="61">
        <f>IF(AP1153&gt;0.01,1,0)</f>
        <v>0</v>
      </c>
      <c r="AR1153" s="63">
        <f>IF(H1153&gt;0.51,1,0)</f>
        <v>0</v>
      </c>
      <c r="AS1153" s="63">
        <f>IF(J1153&gt;0.34,1,0)</f>
        <v>0</v>
      </c>
      <c r="AT1153" s="61">
        <f>(H1153*20+I1153*10+J1153*30+K1153*10)</f>
        <v>0</v>
      </c>
      <c r="AU1153" s="63">
        <f>L1153*2</f>
        <v>0</v>
      </c>
      <c r="AV1153" s="63">
        <f>IF(AU1153&gt;0.01,1,0)</f>
        <v>0</v>
      </c>
      <c r="AW1153" s="61">
        <f>M1153*2</f>
        <v>0</v>
      </c>
      <c r="AX1153" s="61">
        <f>IF(AW1153&gt;0.01,1,0)</f>
        <v>0</v>
      </c>
      <c r="AY1153" s="61">
        <f>(N1153-O1153)*-1</f>
        <v>0</v>
      </c>
      <c r="AZ1153" s="61">
        <f>IF(AY1153&gt;0.01,1,0)</f>
        <v>0</v>
      </c>
      <c r="BA1153" s="36">
        <f>Q1153-R1153</f>
        <v>0</v>
      </c>
      <c r="BB1153" s="64">
        <f>IF(BA1153&gt;0.01,1,0)</f>
        <v>0</v>
      </c>
      <c r="BC1153" s="62">
        <f>S1153-T1153</f>
        <v>0</v>
      </c>
      <c r="BD1153" s="61">
        <f>IF(BC1153&gt;0.01,1,0)</f>
        <v>0</v>
      </c>
      <c r="BE1153" s="62">
        <f>U1153-V1153</f>
        <v>0</v>
      </c>
      <c r="BF1153" s="65">
        <f>IF(BE1153&gt;0.01,1,0)</f>
        <v>0</v>
      </c>
      <c r="BG1153" s="68"/>
      <c r="BH1153" s="67"/>
      <c r="BI1153" s="67"/>
    </row>
    <row r="1154" spans="1:61">
      <c r="A1154" s="34"/>
      <c r="B1154" s="35"/>
      <c r="C1154" s="36"/>
      <c r="D1154" s="37"/>
      <c r="E1154" s="38"/>
      <c r="F1154" s="39"/>
      <c r="G1154" s="40"/>
      <c r="H1154" s="41"/>
      <c r="I1154" s="42"/>
      <c r="J1154" s="43"/>
      <c r="K1154" s="38"/>
      <c r="L1154" s="44"/>
      <c r="M1154" s="45"/>
      <c r="N1154" s="45"/>
      <c r="O1154" s="46"/>
      <c r="P1154" s="47"/>
      <c r="Q1154" s="48"/>
      <c r="R1154" s="36"/>
      <c r="S1154" s="78"/>
      <c r="T1154" s="80"/>
      <c r="U1154" s="81"/>
      <c r="V1154" s="83"/>
      <c r="W1154" s="49">
        <f>(AO1154+AQ1154+AR1154+AS1154+AV1154+AX1154+AZ1154+BB1154+BD1154+BF1154)/10*100</f>
        <v>0</v>
      </c>
      <c r="X1154" s="50">
        <f>AN1154+AP1154+AT1154+AU1154+AW1154+AY1154</f>
        <v>0</v>
      </c>
      <c r="Y1154" s="51" t="str">
        <f>IF(X1154&gt;89,"SHW", IF(X1154&gt;49,"MHW", IF(X1154&gt;19,"D", IF(X1154&gt;-14,"MAW", "SAW"))))</f>
        <v>MAW</v>
      </c>
      <c r="Z1154" s="52"/>
      <c r="AA1154" s="53"/>
      <c r="AB1154" s="54"/>
      <c r="AC1154" s="49"/>
      <c r="AD1154" s="49"/>
      <c r="AE1154" s="55"/>
      <c r="AF1154" s="56"/>
      <c r="AG1154" s="51"/>
      <c r="AH1154" s="57"/>
      <c r="AI1154" s="57"/>
      <c r="AJ1154" s="56"/>
      <c r="AK1154" s="58"/>
      <c r="AL1154" s="59"/>
      <c r="AM1154" s="60"/>
      <c r="AN1154" s="35">
        <f>B1154*(40)-C1154*(40)</f>
        <v>0</v>
      </c>
      <c r="AO1154" s="61">
        <f>IF(AN1154&gt;0.01,1,0)</f>
        <v>0</v>
      </c>
      <c r="AP1154" s="62">
        <f>D1154*50-E1154*50</f>
        <v>0</v>
      </c>
      <c r="AQ1154" s="61">
        <f>IF(AP1154&gt;0.01,1,0)</f>
        <v>0</v>
      </c>
      <c r="AR1154" s="63">
        <f>IF(H1154&gt;0.51,1,0)</f>
        <v>0</v>
      </c>
      <c r="AS1154" s="63">
        <f>IF(J1154&gt;0.34,1,0)</f>
        <v>0</v>
      </c>
      <c r="AT1154" s="61">
        <f>(H1154*20+I1154*10+J1154*30+K1154*10)</f>
        <v>0</v>
      </c>
      <c r="AU1154" s="63">
        <f>L1154*2</f>
        <v>0</v>
      </c>
      <c r="AV1154" s="63">
        <f>IF(AU1154&gt;0.01,1,0)</f>
        <v>0</v>
      </c>
      <c r="AW1154" s="61">
        <f>M1154*2</f>
        <v>0</v>
      </c>
      <c r="AX1154" s="61">
        <f>IF(AW1154&gt;0.01,1,0)</f>
        <v>0</v>
      </c>
      <c r="AY1154" s="61">
        <f>(N1154-O1154)*-1</f>
        <v>0</v>
      </c>
      <c r="AZ1154" s="61">
        <f>IF(AY1154&gt;0.01,1,0)</f>
        <v>0</v>
      </c>
      <c r="BA1154" s="36">
        <f>Q1154-R1154</f>
        <v>0</v>
      </c>
      <c r="BB1154" s="64">
        <f>IF(BA1154&gt;0.01,1,0)</f>
        <v>0</v>
      </c>
      <c r="BC1154" s="62">
        <f>S1154-T1154</f>
        <v>0</v>
      </c>
      <c r="BD1154" s="61">
        <f>IF(BC1154&gt;0.01,1,0)</f>
        <v>0</v>
      </c>
      <c r="BE1154" s="62">
        <f>U1154-V1154</f>
        <v>0</v>
      </c>
      <c r="BF1154" s="65">
        <f>IF(BE1154&gt;0.01,1,0)</f>
        <v>0</v>
      </c>
      <c r="BG1154" s="68"/>
      <c r="BH1154" s="67"/>
      <c r="BI1154" s="67"/>
    </row>
    <row r="1155" spans="1:61">
      <c r="A1155" s="34"/>
      <c r="B1155" s="35"/>
      <c r="C1155" s="36"/>
      <c r="D1155" s="37"/>
      <c r="E1155" s="38"/>
      <c r="F1155" s="39"/>
      <c r="G1155" s="40"/>
      <c r="H1155" s="41"/>
      <c r="I1155" s="42"/>
      <c r="J1155" s="43"/>
      <c r="K1155" s="38"/>
      <c r="L1155" s="44"/>
      <c r="M1155" s="45"/>
      <c r="N1155" s="45"/>
      <c r="O1155" s="46"/>
      <c r="P1155" s="47"/>
      <c r="Q1155" s="48"/>
      <c r="R1155" s="36"/>
      <c r="S1155" s="78"/>
      <c r="T1155" s="80"/>
      <c r="U1155" s="81"/>
      <c r="V1155" s="83"/>
      <c r="W1155" s="49">
        <f>(AO1155+AQ1155+AR1155+AS1155+AV1155+AX1155+AZ1155+BB1155+BD1155+BF1155)/10*100</f>
        <v>0</v>
      </c>
      <c r="X1155" s="50">
        <f>AN1155+AP1155+AT1155+AU1155+AW1155+AY1155</f>
        <v>0</v>
      </c>
      <c r="Y1155" s="51" t="str">
        <f>IF(X1155&gt;89,"SHW", IF(X1155&gt;49,"MHW", IF(X1155&gt;19,"D", IF(X1155&gt;-14,"MAW", "SAW"))))</f>
        <v>MAW</v>
      </c>
      <c r="Z1155" s="52"/>
      <c r="AA1155" s="53"/>
      <c r="AB1155" s="54"/>
      <c r="AC1155" s="49"/>
      <c r="AD1155" s="49"/>
      <c r="AE1155" s="55"/>
      <c r="AF1155" s="56"/>
      <c r="AG1155" s="51"/>
      <c r="AH1155" s="57"/>
      <c r="AI1155" s="57"/>
      <c r="AJ1155" s="56"/>
      <c r="AK1155" s="58"/>
      <c r="AL1155" s="59"/>
      <c r="AM1155" s="60"/>
      <c r="AN1155" s="35">
        <f>B1155*(40)-C1155*(40)</f>
        <v>0</v>
      </c>
      <c r="AO1155" s="61">
        <f>IF(AN1155&gt;0.01,1,0)</f>
        <v>0</v>
      </c>
      <c r="AP1155" s="62">
        <f>D1155*50-E1155*50</f>
        <v>0</v>
      </c>
      <c r="AQ1155" s="61">
        <f>IF(AP1155&gt;0.01,1,0)</f>
        <v>0</v>
      </c>
      <c r="AR1155" s="63">
        <f>IF(H1155&gt;0.51,1,0)</f>
        <v>0</v>
      </c>
      <c r="AS1155" s="63">
        <f>IF(J1155&gt;0.34,1,0)</f>
        <v>0</v>
      </c>
      <c r="AT1155" s="61">
        <f>(H1155*20+I1155*10+J1155*30+K1155*10)</f>
        <v>0</v>
      </c>
      <c r="AU1155" s="63">
        <f>L1155*2</f>
        <v>0</v>
      </c>
      <c r="AV1155" s="63">
        <f>IF(AU1155&gt;0.01,1,0)</f>
        <v>0</v>
      </c>
      <c r="AW1155" s="61">
        <f>M1155*2</f>
        <v>0</v>
      </c>
      <c r="AX1155" s="61">
        <f>IF(AW1155&gt;0.01,1,0)</f>
        <v>0</v>
      </c>
      <c r="AY1155" s="61">
        <f>(N1155-O1155)*-1</f>
        <v>0</v>
      </c>
      <c r="AZ1155" s="61">
        <f>IF(AY1155&gt;0.01,1,0)</f>
        <v>0</v>
      </c>
      <c r="BA1155" s="36">
        <f>Q1155-R1155</f>
        <v>0</v>
      </c>
      <c r="BB1155" s="64">
        <f>IF(BA1155&gt;0.01,1,0)</f>
        <v>0</v>
      </c>
      <c r="BC1155" s="62">
        <f>S1155-T1155</f>
        <v>0</v>
      </c>
      <c r="BD1155" s="61">
        <f>IF(BC1155&gt;0.01,1,0)</f>
        <v>0</v>
      </c>
      <c r="BE1155" s="62">
        <f>U1155-V1155</f>
        <v>0</v>
      </c>
      <c r="BF1155" s="65">
        <f>IF(BE1155&gt;0.01,1,0)</f>
        <v>0</v>
      </c>
      <c r="BG1155" s="68"/>
      <c r="BH1155" s="67"/>
      <c r="BI1155" s="67"/>
    </row>
    <row r="1156" spans="1:61">
      <c r="A1156" s="34"/>
      <c r="B1156" s="35"/>
      <c r="C1156" s="36"/>
      <c r="D1156" s="37"/>
      <c r="E1156" s="38"/>
      <c r="F1156" s="39"/>
      <c r="G1156" s="40"/>
      <c r="H1156" s="41"/>
      <c r="I1156" s="42"/>
      <c r="J1156" s="43"/>
      <c r="K1156" s="38"/>
      <c r="L1156" s="44"/>
      <c r="M1156" s="45"/>
      <c r="N1156" s="45"/>
      <c r="O1156" s="46"/>
      <c r="P1156" s="47"/>
      <c r="Q1156" s="48"/>
      <c r="R1156" s="36"/>
      <c r="S1156" s="78"/>
      <c r="T1156" s="80"/>
      <c r="U1156" s="81"/>
      <c r="V1156" s="83"/>
      <c r="W1156" s="49">
        <f>(AO1156+AQ1156+AR1156+AS1156+AV1156+AX1156+AZ1156+BB1156+BD1156+BF1156)/10*100</f>
        <v>0</v>
      </c>
      <c r="X1156" s="50">
        <f>AN1156+AP1156+AT1156+AU1156+AW1156+AY1156</f>
        <v>0</v>
      </c>
      <c r="Y1156" s="51" t="str">
        <f>IF(X1156&gt;89,"SHW", IF(X1156&gt;49,"MHW", IF(X1156&gt;19,"D", IF(X1156&gt;-14,"MAW", "SAW"))))</f>
        <v>MAW</v>
      </c>
      <c r="Z1156" s="52"/>
      <c r="AA1156" s="53"/>
      <c r="AB1156" s="54"/>
      <c r="AC1156" s="49"/>
      <c r="AD1156" s="49"/>
      <c r="AE1156" s="55"/>
      <c r="AF1156" s="56"/>
      <c r="AG1156" s="51"/>
      <c r="AH1156" s="57"/>
      <c r="AI1156" s="57"/>
      <c r="AJ1156" s="56"/>
      <c r="AK1156" s="58"/>
      <c r="AL1156" s="59"/>
      <c r="AM1156" s="60"/>
      <c r="AN1156" s="35">
        <f>B1156*(40)-C1156*(40)</f>
        <v>0</v>
      </c>
      <c r="AO1156" s="61">
        <f>IF(AN1156&gt;0.01,1,0)</f>
        <v>0</v>
      </c>
      <c r="AP1156" s="62">
        <f>D1156*50-E1156*50</f>
        <v>0</v>
      </c>
      <c r="AQ1156" s="61">
        <f>IF(AP1156&gt;0.01,1,0)</f>
        <v>0</v>
      </c>
      <c r="AR1156" s="63">
        <f>IF(H1156&gt;0.51,1,0)</f>
        <v>0</v>
      </c>
      <c r="AS1156" s="63">
        <f>IF(J1156&gt;0.34,1,0)</f>
        <v>0</v>
      </c>
      <c r="AT1156" s="61">
        <f>(H1156*20+I1156*10+J1156*30+K1156*10)</f>
        <v>0</v>
      </c>
      <c r="AU1156" s="63">
        <f>L1156*2</f>
        <v>0</v>
      </c>
      <c r="AV1156" s="63">
        <f>IF(AU1156&gt;0.01,1,0)</f>
        <v>0</v>
      </c>
      <c r="AW1156" s="61">
        <f>M1156*2</f>
        <v>0</v>
      </c>
      <c r="AX1156" s="61">
        <f>IF(AW1156&gt;0.01,1,0)</f>
        <v>0</v>
      </c>
      <c r="AY1156" s="61">
        <f>(N1156-O1156)*-1</f>
        <v>0</v>
      </c>
      <c r="AZ1156" s="61">
        <f>IF(AY1156&gt;0.01,1,0)</f>
        <v>0</v>
      </c>
      <c r="BA1156" s="36">
        <f>Q1156-R1156</f>
        <v>0</v>
      </c>
      <c r="BB1156" s="64">
        <f>IF(BA1156&gt;0.01,1,0)</f>
        <v>0</v>
      </c>
      <c r="BC1156" s="62">
        <f>S1156-T1156</f>
        <v>0</v>
      </c>
      <c r="BD1156" s="61">
        <f>IF(BC1156&gt;0.01,1,0)</f>
        <v>0</v>
      </c>
      <c r="BE1156" s="62">
        <f>U1156-V1156</f>
        <v>0</v>
      </c>
      <c r="BF1156" s="65">
        <f>IF(BE1156&gt;0.01,1,0)</f>
        <v>0</v>
      </c>
      <c r="BG1156" s="68"/>
      <c r="BH1156" s="67"/>
      <c r="BI1156" s="67"/>
    </row>
    <row r="1157" spans="1:61">
      <c r="A1157" s="34"/>
      <c r="B1157" s="35"/>
      <c r="C1157" s="36"/>
      <c r="D1157" s="37"/>
      <c r="E1157" s="38"/>
      <c r="F1157" s="39"/>
      <c r="G1157" s="40"/>
      <c r="H1157" s="41"/>
      <c r="I1157" s="42"/>
      <c r="J1157" s="43"/>
      <c r="K1157" s="38"/>
      <c r="L1157" s="44"/>
      <c r="M1157" s="45"/>
      <c r="N1157" s="45"/>
      <c r="O1157" s="46"/>
      <c r="P1157" s="47"/>
      <c r="Q1157" s="48"/>
      <c r="R1157" s="36"/>
      <c r="S1157" s="78"/>
      <c r="T1157" s="80"/>
      <c r="U1157" s="81"/>
      <c r="V1157" s="83"/>
      <c r="W1157" s="49">
        <f>(AO1157+AQ1157+AR1157+AS1157+AV1157+AX1157+AZ1157+BB1157+BD1157+BF1157)/10*100</f>
        <v>0</v>
      </c>
      <c r="X1157" s="50">
        <f>AN1157+AP1157+AT1157+AU1157+AW1157+AY1157</f>
        <v>0</v>
      </c>
      <c r="Y1157" s="51" t="str">
        <f>IF(X1157&gt;89,"SHW", IF(X1157&gt;49,"MHW", IF(X1157&gt;19,"D", IF(X1157&gt;-14,"MAW", "SAW"))))</f>
        <v>MAW</v>
      </c>
      <c r="Z1157" s="52"/>
      <c r="AA1157" s="53"/>
      <c r="AB1157" s="54"/>
      <c r="AC1157" s="49"/>
      <c r="AD1157" s="49"/>
      <c r="AE1157" s="55"/>
      <c r="AF1157" s="56"/>
      <c r="AG1157" s="51"/>
      <c r="AH1157" s="57"/>
      <c r="AI1157" s="57"/>
      <c r="AJ1157" s="56"/>
      <c r="AK1157" s="58"/>
      <c r="AL1157" s="59"/>
      <c r="AM1157" s="60"/>
      <c r="AN1157" s="35">
        <f>B1157*(40)-C1157*(40)</f>
        <v>0</v>
      </c>
      <c r="AO1157" s="61">
        <f>IF(AN1157&gt;0.01,1,0)</f>
        <v>0</v>
      </c>
      <c r="AP1157" s="62">
        <f>D1157*50-E1157*50</f>
        <v>0</v>
      </c>
      <c r="AQ1157" s="61">
        <f>IF(AP1157&gt;0.01,1,0)</f>
        <v>0</v>
      </c>
      <c r="AR1157" s="63">
        <f>IF(H1157&gt;0.51,1,0)</f>
        <v>0</v>
      </c>
      <c r="AS1157" s="63">
        <f>IF(J1157&gt;0.34,1,0)</f>
        <v>0</v>
      </c>
      <c r="AT1157" s="61">
        <f>(H1157*20+I1157*10+J1157*30+K1157*10)</f>
        <v>0</v>
      </c>
      <c r="AU1157" s="63">
        <f>L1157*2</f>
        <v>0</v>
      </c>
      <c r="AV1157" s="63">
        <f>IF(AU1157&gt;0.01,1,0)</f>
        <v>0</v>
      </c>
      <c r="AW1157" s="61">
        <f>M1157*2</f>
        <v>0</v>
      </c>
      <c r="AX1157" s="61">
        <f>IF(AW1157&gt;0.01,1,0)</f>
        <v>0</v>
      </c>
      <c r="AY1157" s="61">
        <f>(N1157-O1157)*-1</f>
        <v>0</v>
      </c>
      <c r="AZ1157" s="61">
        <f>IF(AY1157&gt;0.01,1,0)</f>
        <v>0</v>
      </c>
      <c r="BA1157" s="36">
        <f>Q1157-R1157</f>
        <v>0</v>
      </c>
      <c r="BB1157" s="64">
        <f>IF(BA1157&gt;0.01,1,0)</f>
        <v>0</v>
      </c>
      <c r="BC1157" s="62">
        <f>S1157-T1157</f>
        <v>0</v>
      </c>
      <c r="BD1157" s="61">
        <f>IF(BC1157&gt;0.01,1,0)</f>
        <v>0</v>
      </c>
      <c r="BE1157" s="62">
        <f>U1157-V1157</f>
        <v>0</v>
      </c>
      <c r="BF1157" s="65">
        <f>IF(BE1157&gt;0.01,1,0)</f>
        <v>0</v>
      </c>
      <c r="BG1157" s="66"/>
      <c r="BH1157" s="67"/>
      <c r="BI1157" s="67"/>
    </row>
    <row r="1158" spans="1:61">
      <c r="A1158" s="34"/>
      <c r="B1158" s="35"/>
      <c r="C1158" s="36"/>
      <c r="D1158" s="37"/>
      <c r="E1158" s="38"/>
      <c r="F1158" s="39"/>
      <c r="G1158" s="40"/>
      <c r="H1158" s="41"/>
      <c r="I1158" s="42"/>
      <c r="J1158" s="43"/>
      <c r="K1158" s="38"/>
      <c r="L1158" s="44"/>
      <c r="M1158" s="45"/>
      <c r="N1158" s="45"/>
      <c r="O1158" s="46"/>
      <c r="P1158" s="47"/>
      <c r="Q1158" s="48"/>
      <c r="R1158" s="36"/>
      <c r="S1158" s="78"/>
      <c r="T1158" s="80"/>
      <c r="U1158" s="81"/>
      <c r="V1158" s="83"/>
      <c r="W1158" s="49">
        <f>(AO1158+AQ1158+AR1158+AS1158+AV1158+AX1158+AZ1158+BB1158+BD1158+BF1158)/10*100</f>
        <v>0</v>
      </c>
      <c r="X1158" s="50">
        <f>AN1158+AP1158+AT1158+AU1158+AW1158+AY1158</f>
        <v>0</v>
      </c>
      <c r="Y1158" s="51" t="str">
        <f>IF(X1158&gt;89,"SHW", IF(X1158&gt;49,"MHW", IF(X1158&gt;19,"D", IF(X1158&gt;-14,"MAW", "SAW"))))</f>
        <v>MAW</v>
      </c>
      <c r="Z1158" s="52"/>
      <c r="AA1158" s="53"/>
      <c r="AB1158" s="54"/>
      <c r="AC1158" s="49"/>
      <c r="AD1158" s="49"/>
      <c r="AE1158" s="55"/>
      <c r="AF1158" s="56"/>
      <c r="AG1158" s="51"/>
      <c r="AH1158" s="57"/>
      <c r="AI1158" s="57"/>
      <c r="AJ1158" s="56"/>
      <c r="AK1158" s="58"/>
      <c r="AL1158" s="59"/>
      <c r="AM1158" s="60"/>
      <c r="AN1158" s="35">
        <f>B1158*(40)-C1158*(40)</f>
        <v>0</v>
      </c>
      <c r="AO1158" s="61">
        <f>IF(AN1158&gt;0.01,1,0)</f>
        <v>0</v>
      </c>
      <c r="AP1158" s="62">
        <f>D1158*50-E1158*50</f>
        <v>0</v>
      </c>
      <c r="AQ1158" s="61">
        <f>IF(AP1158&gt;0.01,1,0)</f>
        <v>0</v>
      </c>
      <c r="AR1158" s="63">
        <f>IF(H1158&gt;0.51,1,0)</f>
        <v>0</v>
      </c>
      <c r="AS1158" s="63">
        <f>IF(J1158&gt;0.34,1,0)</f>
        <v>0</v>
      </c>
      <c r="AT1158" s="61">
        <f>(H1158*20+I1158*10+J1158*30+K1158*10)</f>
        <v>0</v>
      </c>
      <c r="AU1158" s="63">
        <f>L1158*2</f>
        <v>0</v>
      </c>
      <c r="AV1158" s="63">
        <f>IF(AU1158&gt;0.01,1,0)</f>
        <v>0</v>
      </c>
      <c r="AW1158" s="61">
        <f>M1158*2</f>
        <v>0</v>
      </c>
      <c r="AX1158" s="61">
        <f>IF(AW1158&gt;0.01,1,0)</f>
        <v>0</v>
      </c>
      <c r="AY1158" s="61">
        <f>(N1158-O1158)*-1</f>
        <v>0</v>
      </c>
      <c r="AZ1158" s="61">
        <f>IF(AY1158&gt;0.01,1,0)</f>
        <v>0</v>
      </c>
      <c r="BA1158" s="36">
        <f>Q1158-R1158</f>
        <v>0</v>
      </c>
      <c r="BB1158" s="64">
        <f>IF(BA1158&gt;0.01,1,0)</f>
        <v>0</v>
      </c>
      <c r="BC1158" s="62">
        <f>S1158-T1158</f>
        <v>0</v>
      </c>
      <c r="BD1158" s="61">
        <f>IF(BC1158&gt;0.01,1,0)</f>
        <v>0</v>
      </c>
      <c r="BE1158" s="62">
        <f>U1158-V1158</f>
        <v>0</v>
      </c>
      <c r="BF1158" s="65">
        <f>IF(BE1158&gt;0.01,1,0)</f>
        <v>0</v>
      </c>
      <c r="BG1158" s="68"/>
      <c r="BH1158" s="67"/>
      <c r="BI1158" s="67"/>
    </row>
    <row r="1159" spans="1:61">
      <c r="A1159" s="34"/>
      <c r="B1159" s="35"/>
      <c r="C1159" s="36"/>
      <c r="D1159" s="37"/>
      <c r="E1159" s="38"/>
      <c r="F1159" s="39"/>
      <c r="G1159" s="40"/>
      <c r="H1159" s="41"/>
      <c r="I1159" s="42"/>
      <c r="J1159" s="43"/>
      <c r="K1159" s="38"/>
      <c r="L1159" s="44"/>
      <c r="M1159" s="45"/>
      <c r="N1159" s="45"/>
      <c r="O1159" s="46"/>
      <c r="P1159" s="47"/>
      <c r="Q1159" s="48"/>
      <c r="R1159" s="36"/>
      <c r="S1159" s="78"/>
      <c r="T1159" s="80"/>
      <c r="U1159" s="81"/>
      <c r="V1159" s="83"/>
      <c r="W1159" s="49">
        <f>(AO1159+AQ1159+AR1159+AS1159+AV1159+AX1159+AZ1159+BB1159+BD1159+BF1159)/10*100</f>
        <v>0</v>
      </c>
      <c r="X1159" s="50">
        <f>AN1159+AP1159+AT1159+AU1159+AW1159+AY1159</f>
        <v>0</v>
      </c>
      <c r="Y1159" s="51" t="str">
        <f>IF(X1159&gt;89,"SHW", IF(X1159&gt;49,"MHW", IF(X1159&gt;19,"D", IF(X1159&gt;-14,"MAW", "SAW"))))</f>
        <v>MAW</v>
      </c>
      <c r="Z1159" s="52"/>
      <c r="AA1159" s="53"/>
      <c r="AB1159" s="54"/>
      <c r="AC1159" s="49"/>
      <c r="AD1159" s="49"/>
      <c r="AE1159" s="55"/>
      <c r="AF1159" s="56"/>
      <c r="AG1159" s="51"/>
      <c r="AH1159" s="57"/>
      <c r="AI1159" s="57"/>
      <c r="AJ1159" s="56"/>
      <c r="AK1159" s="58"/>
      <c r="AL1159" s="59"/>
      <c r="AM1159" s="60"/>
      <c r="AN1159" s="35">
        <f>B1159*(40)-C1159*(40)</f>
        <v>0</v>
      </c>
      <c r="AO1159" s="61">
        <f>IF(AN1159&gt;0.01,1,0)</f>
        <v>0</v>
      </c>
      <c r="AP1159" s="62">
        <f>D1159*50-E1159*50</f>
        <v>0</v>
      </c>
      <c r="AQ1159" s="61">
        <f>IF(AP1159&gt;0.01,1,0)</f>
        <v>0</v>
      </c>
      <c r="AR1159" s="63">
        <f>IF(H1159&gt;0.51,1,0)</f>
        <v>0</v>
      </c>
      <c r="AS1159" s="63">
        <f>IF(J1159&gt;0.34,1,0)</f>
        <v>0</v>
      </c>
      <c r="AT1159" s="61">
        <f>(H1159*20+I1159*10+J1159*30+K1159*10)</f>
        <v>0</v>
      </c>
      <c r="AU1159" s="63">
        <f>L1159*2</f>
        <v>0</v>
      </c>
      <c r="AV1159" s="63">
        <f>IF(AU1159&gt;0.01,1,0)</f>
        <v>0</v>
      </c>
      <c r="AW1159" s="61">
        <f>M1159*2</f>
        <v>0</v>
      </c>
      <c r="AX1159" s="61">
        <f>IF(AW1159&gt;0.01,1,0)</f>
        <v>0</v>
      </c>
      <c r="AY1159" s="61">
        <f>(N1159-O1159)*-1</f>
        <v>0</v>
      </c>
      <c r="AZ1159" s="61">
        <f>IF(AY1159&gt;0.01,1,0)</f>
        <v>0</v>
      </c>
      <c r="BA1159" s="36">
        <f>Q1159-R1159</f>
        <v>0</v>
      </c>
      <c r="BB1159" s="64">
        <f>IF(BA1159&gt;0.01,1,0)</f>
        <v>0</v>
      </c>
      <c r="BC1159" s="62">
        <f>S1159-T1159</f>
        <v>0</v>
      </c>
      <c r="BD1159" s="61">
        <f>IF(BC1159&gt;0.01,1,0)</f>
        <v>0</v>
      </c>
      <c r="BE1159" s="62">
        <f>U1159-V1159</f>
        <v>0</v>
      </c>
      <c r="BF1159" s="65">
        <f>IF(BE1159&gt;0.01,1,0)</f>
        <v>0</v>
      </c>
      <c r="BG1159" s="68"/>
      <c r="BH1159" s="67"/>
      <c r="BI1159" s="67"/>
    </row>
    <row r="1160" spans="1:61">
      <c r="A1160" s="34"/>
      <c r="B1160" s="35"/>
      <c r="C1160" s="36"/>
      <c r="D1160" s="37"/>
      <c r="E1160" s="38"/>
      <c r="F1160" s="39"/>
      <c r="G1160" s="40"/>
      <c r="H1160" s="41"/>
      <c r="I1160" s="42"/>
      <c r="J1160" s="43"/>
      <c r="K1160" s="38"/>
      <c r="L1160" s="44"/>
      <c r="M1160" s="45"/>
      <c r="N1160" s="45"/>
      <c r="O1160" s="46"/>
      <c r="P1160" s="47"/>
      <c r="Q1160" s="48"/>
      <c r="R1160" s="36"/>
      <c r="S1160" s="78"/>
      <c r="T1160" s="80"/>
      <c r="U1160" s="81"/>
      <c r="V1160" s="83"/>
      <c r="W1160" s="49">
        <f>(AO1160+AQ1160+AR1160+AS1160+AV1160+AX1160+AZ1160+BB1160+BD1160+BF1160)/10*100</f>
        <v>0</v>
      </c>
      <c r="X1160" s="50">
        <f>AN1160+AP1160+AT1160+AU1160+AW1160+AY1160</f>
        <v>0</v>
      </c>
      <c r="Y1160" s="51" t="str">
        <f>IF(X1160&gt;89,"SHW", IF(X1160&gt;49,"MHW", IF(X1160&gt;19,"D", IF(X1160&gt;-14,"MAW", "SAW"))))</f>
        <v>MAW</v>
      </c>
      <c r="Z1160" s="52"/>
      <c r="AA1160" s="53"/>
      <c r="AB1160" s="54"/>
      <c r="AC1160" s="49"/>
      <c r="AD1160" s="49"/>
      <c r="AE1160" s="55"/>
      <c r="AF1160" s="56"/>
      <c r="AG1160" s="51"/>
      <c r="AH1160" s="57"/>
      <c r="AI1160" s="57"/>
      <c r="AJ1160" s="56"/>
      <c r="AK1160" s="58"/>
      <c r="AL1160" s="59"/>
      <c r="AM1160" s="60"/>
      <c r="AN1160" s="35">
        <f>B1160*(40)-C1160*(40)</f>
        <v>0</v>
      </c>
      <c r="AO1160" s="61">
        <f>IF(AN1160&gt;0.01,1,0)</f>
        <v>0</v>
      </c>
      <c r="AP1160" s="62">
        <f>D1160*50-E1160*50</f>
        <v>0</v>
      </c>
      <c r="AQ1160" s="61">
        <f>IF(AP1160&gt;0.01,1,0)</f>
        <v>0</v>
      </c>
      <c r="AR1160" s="63">
        <f>IF(H1160&gt;0.51,1,0)</f>
        <v>0</v>
      </c>
      <c r="AS1160" s="63">
        <f>IF(J1160&gt;0.34,1,0)</f>
        <v>0</v>
      </c>
      <c r="AT1160" s="61">
        <f>(H1160*20+I1160*10+J1160*30+K1160*10)</f>
        <v>0</v>
      </c>
      <c r="AU1160" s="63">
        <f>L1160*2</f>
        <v>0</v>
      </c>
      <c r="AV1160" s="63">
        <f>IF(AU1160&gt;0.01,1,0)</f>
        <v>0</v>
      </c>
      <c r="AW1160" s="61">
        <f>M1160*2</f>
        <v>0</v>
      </c>
      <c r="AX1160" s="61">
        <f>IF(AW1160&gt;0.01,1,0)</f>
        <v>0</v>
      </c>
      <c r="AY1160" s="61">
        <f>(N1160-O1160)*-1</f>
        <v>0</v>
      </c>
      <c r="AZ1160" s="61">
        <f>IF(AY1160&gt;0.01,1,0)</f>
        <v>0</v>
      </c>
      <c r="BA1160" s="36">
        <f>Q1160-R1160</f>
        <v>0</v>
      </c>
      <c r="BB1160" s="64">
        <f>IF(BA1160&gt;0.01,1,0)</f>
        <v>0</v>
      </c>
      <c r="BC1160" s="62">
        <f>S1160-T1160</f>
        <v>0</v>
      </c>
      <c r="BD1160" s="61">
        <f>IF(BC1160&gt;0.01,1,0)</f>
        <v>0</v>
      </c>
      <c r="BE1160" s="62">
        <f>U1160-V1160</f>
        <v>0</v>
      </c>
      <c r="BF1160" s="65">
        <f>IF(BE1160&gt;0.01,1,0)</f>
        <v>0</v>
      </c>
      <c r="BG1160" s="68"/>
      <c r="BH1160" s="67"/>
      <c r="BI1160" s="67"/>
    </row>
    <row r="1161" spans="1:61">
      <c r="A1161" s="34"/>
      <c r="B1161" s="35"/>
      <c r="C1161" s="36"/>
      <c r="D1161" s="37"/>
      <c r="E1161" s="38"/>
      <c r="F1161" s="39"/>
      <c r="G1161" s="40"/>
      <c r="H1161" s="41"/>
      <c r="I1161" s="42"/>
      <c r="J1161" s="43"/>
      <c r="K1161" s="38"/>
      <c r="L1161" s="44"/>
      <c r="M1161" s="45"/>
      <c r="N1161" s="45"/>
      <c r="O1161" s="46"/>
      <c r="P1161" s="47"/>
      <c r="Q1161" s="48"/>
      <c r="R1161" s="36"/>
      <c r="S1161" s="78"/>
      <c r="T1161" s="80"/>
      <c r="U1161" s="81"/>
      <c r="V1161" s="83"/>
      <c r="W1161" s="49">
        <f>(AO1161+AQ1161+AR1161+AS1161+AV1161+AX1161+AZ1161+BB1161+BD1161+BF1161)/10*100</f>
        <v>0</v>
      </c>
      <c r="X1161" s="50">
        <f>AN1161+AP1161+AT1161+AU1161+AW1161+AY1161</f>
        <v>0</v>
      </c>
      <c r="Y1161" s="51" t="str">
        <f>IF(X1161&gt;89,"SHW", IF(X1161&gt;49,"MHW", IF(X1161&gt;19,"D", IF(X1161&gt;-14,"MAW", "SAW"))))</f>
        <v>MAW</v>
      </c>
      <c r="Z1161" s="52"/>
      <c r="AA1161" s="53"/>
      <c r="AB1161" s="54"/>
      <c r="AC1161" s="49"/>
      <c r="AD1161" s="49"/>
      <c r="AE1161" s="55"/>
      <c r="AF1161" s="56"/>
      <c r="AG1161" s="51"/>
      <c r="AH1161" s="57"/>
      <c r="AI1161" s="57"/>
      <c r="AJ1161" s="56"/>
      <c r="AK1161" s="58"/>
      <c r="AL1161" s="59"/>
      <c r="AM1161" s="60"/>
      <c r="AN1161" s="35">
        <f>B1161*(40)-C1161*(40)</f>
        <v>0</v>
      </c>
      <c r="AO1161" s="61">
        <f>IF(AN1161&gt;0.01,1,0)</f>
        <v>0</v>
      </c>
      <c r="AP1161" s="62">
        <f>D1161*50-E1161*50</f>
        <v>0</v>
      </c>
      <c r="AQ1161" s="61">
        <f>IF(AP1161&gt;0.01,1,0)</f>
        <v>0</v>
      </c>
      <c r="AR1161" s="63">
        <f>IF(H1161&gt;0.51,1,0)</f>
        <v>0</v>
      </c>
      <c r="AS1161" s="63">
        <f>IF(J1161&gt;0.34,1,0)</f>
        <v>0</v>
      </c>
      <c r="AT1161" s="61">
        <f>(H1161*20+I1161*10+J1161*30+K1161*10)</f>
        <v>0</v>
      </c>
      <c r="AU1161" s="63">
        <f>L1161*2</f>
        <v>0</v>
      </c>
      <c r="AV1161" s="63">
        <f>IF(AU1161&gt;0.01,1,0)</f>
        <v>0</v>
      </c>
      <c r="AW1161" s="61">
        <f>M1161*2</f>
        <v>0</v>
      </c>
      <c r="AX1161" s="61">
        <f>IF(AW1161&gt;0.01,1,0)</f>
        <v>0</v>
      </c>
      <c r="AY1161" s="61">
        <f>(N1161-O1161)*-1</f>
        <v>0</v>
      </c>
      <c r="AZ1161" s="61">
        <f>IF(AY1161&gt;0.01,1,0)</f>
        <v>0</v>
      </c>
      <c r="BA1161" s="36">
        <f>Q1161-R1161</f>
        <v>0</v>
      </c>
      <c r="BB1161" s="64">
        <f>IF(BA1161&gt;0.01,1,0)</f>
        <v>0</v>
      </c>
      <c r="BC1161" s="62">
        <f>S1161-T1161</f>
        <v>0</v>
      </c>
      <c r="BD1161" s="61">
        <f>IF(BC1161&gt;0.01,1,0)</f>
        <v>0</v>
      </c>
      <c r="BE1161" s="62">
        <f>U1161-V1161</f>
        <v>0</v>
      </c>
      <c r="BF1161" s="65">
        <f>IF(BE1161&gt;0.01,1,0)</f>
        <v>0</v>
      </c>
      <c r="BG1161" s="68"/>
      <c r="BH1161" s="67"/>
      <c r="BI1161" s="67"/>
    </row>
    <row r="1162" spans="1:61">
      <c r="A1162" s="34"/>
      <c r="B1162" s="35"/>
      <c r="C1162" s="36"/>
      <c r="D1162" s="37"/>
      <c r="E1162" s="38"/>
      <c r="F1162" s="39"/>
      <c r="G1162" s="40"/>
      <c r="H1162" s="41"/>
      <c r="I1162" s="42"/>
      <c r="J1162" s="43"/>
      <c r="K1162" s="38"/>
      <c r="L1162" s="44"/>
      <c r="M1162" s="45"/>
      <c r="N1162" s="45"/>
      <c r="O1162" s="46"/>
      <c r="P1162" s="47"/>
      <c r="Q1162" s="48"/>
      <c r="R1162" s="36"/>
      <c r="S1162" s="78"/>
      <c r="T1162" s="80"/>
      <c r="U1162" s="81"/>
      <c r="V1162" s="83"/>
      <c r="W1162" s="49">
        <f>(AO1162+AQ1162+AR1162+AS1162+AV1162+AX1162+AZ1162+BB1162+BD1162+BF1162)/10*100</f>
        <v>0</v>
      </c>
      <c r="X1162" s="50">
        <f>AN1162+AP1162+AT1162+AU1162+AW1162+AY1162</f>
        <v>0</v>
      </c>
      <c r="Y1162" s="51" t="str">
        <f>IF(X1162&gt;89,"SHW", IF(X1162&gt;49,"MHW", IF(X1162&gt;19,"D", IF(X1162&gt;-14,"MAW", "SAW"))))</f>
        <v>MAW</v>
      </c>
      <c r="Z1162" s="52"/>
      <c r="AA1162" s="53"/>
      <c r="AB1162" s="54"/>
      <c r="AC1162" s="49"/>
      <c r="AD1162" s="49"/>
      <c r="AE1162" s="55"/>
      <c r="AF1162" s="56"/>
      <c r="AG1162" s="51"/>
      <c r="AH1162" s="57"/>
      <c r="AI1162" s="57"/>
      <c r="AJ1162" s="56"/>
      <c r="AK1162" s="58"/>
      <c r="AL1162" s="59"/>
      <c r="AM1162" s="60"/>
      <c r="AN1162" s="35">
        <f>B1162*(40)-C1162*(40)</f>
        <v>0</v>
      </c>
      <c r="AO1162" s="61">
        <f>IF(AN1162&gt;0.01,1,0)</f>
        <v>0</v>
      </c>
      <c r="AP1162" s="62">
        <f>D1162*50-E1162*50</f>
        <v>0</v>
      </c>
      <c r="AQ1162" s="61">
        <f>IF(AP1162&gt;0.01,1,0)</f>
        <v>0</v>
      </c>
      <c r="AR1162" s="63">
        <f>IF(H1162&gt;0.51,1,0)</f>
        <v>0</v>
      </c>
      <c r="AS1162" s="63">
        <f>IF(J1162&gt;0.34,1,0)</f>
        <v>0</v>
      </c>
      <c r="AT1162" s="61">
        <f>(H1162*20+I1162*10+J1162*30+K1162*10)</f>
        <v>0</v>
      </c>
      <c r="AU1162" s="63">
        <f>L1162*2</f>
        <v>0</v>
      </c>
      <c r="AV1162" s="63">
        <f>IF(AU1162&gt;0.01,1,0)</f>
        <v>0</v>
      </c>
      <c r="AW1162" s="61">
        <f>M1162*2</f>
        <v>0</v>
      </c>
      <c r="AX1162" s="61">
        <f>IF(AW1162&gt;0.01,1,0)</f>
        <v>0</v>
      </c>
      <c r="AY1162" s="61">
        <f>(N1162-O1162)*-1</f>
        <v>0</v>
      </c>
      <c r="AZ1162" s="61">
        <f>IF(AY1162&gt;0.01,1,0)</f>
        <v>0</v>
      </c>
      <c r="BA1162" s="36">
        <f>Q1162-R1162</f>
        <v>0</v>
      </c>
      <c r="BB1162" s="64">
        <f>IF(BA1162&gt;0.01,1,0)</f>
        <v>0</v>
      </c>
      <c r="BC1162" s="62">
        <f>S1162-T1162</f>
        <v>0</v>
      </c>
      <c r="BD1162" s="61">
        <f>IF(BC1162&gt;0.01,1,0)</f>
        <v>0</v>
      </c>
      <c r="BE1162" s="62">
        <f>U1162-V1162</f>
        <v>0</v>
      </c>
      <c r="BF1162" s="65">
        <f>IF(BE1162&gt;0.01,1,0)</f>
        <v>0</v>
      </c>
      <c r="BG1162" s="68"/>
      <c r="BH1162" s="67"/>
      <c r="BI1162" s="67"/>
    </row>
    <row r="1163" spans="1:61">
      <c r="A1163" s="34"/>
      <c r="B1163" s="35"/>
      <c r="C1163" s="36"/>
      <c r="D1163" s="37"/>
      <c r="E1163" s="38"/>
      <c r="F1163" s="39"/>
      <c r="G1163" s="40"/>
      <c r="H1163" s="41"/>
      <c r="I1163" s="42"/>
      <c r="J1163" s="43"/>
      <c r="K1163" s="38"/>
      <c r="L1163" s="44"/>
      <c r="M1163" s="45"/>
      <c r="N1163" s="45"/>
      <c r="O1163" s="46"/>
      <c r="P1163" s="47"/>
      <c r="Q1163" s="48"/>
      <c r="R1163" s="36"/>
      <c r="S1163" s="78"/>
      <c r="T1163" s="80"/>
      <c r="U1163" s="81"/>
      <c r="V1163" s="83"/>
      <c r="W1163" s="49">
        <f>(AO1163+AQ1163+AR1163+AS1163+AV1163+AX1163+AZ1163+BB1163+BD1163+BF1163)/10*100</f>
        <v>0</v>
      </c>
      <c r="X1163" s="50">
        <f>AN1163+AP1163+AT1163+AU1163+AW1163+AY1163</f>
        <v>0</v>
      </c>
      <c r="Y1163" s="51" t="str">
        <f>IF(X1163&gt;89,"SHW", IF(X1163&gt;49,"MHW", IF(X1163&gt;19,"D", IF(X1163&gt;-14,"MAW", "SAW"))))</f>
        <v>MAW</v>
      </c>
      <c r="Z1163" s="52"/>
      <c r="AA1163" s="53"/>
      <c r="AB1163" s="54"/>
      <c r="AC1163" s="49"/>
      <c r="AD1163" s="49"/>
      <c r="AE1163" s="55"/>
      <c r="AF1163" s="56"/>
      <c r="AG1163" s="51"/>
      <c r="AH1163" s="57"/>
      <c r="AI1163" s="57"/>
      <c r="AJ1163" s="56"/>
      <c r="AK1163" s="58"/>
      <c r="AL1163" s="59"/>
      <c r="AM1163" s="60"/>
      <c r="AN1163" s="35">
        <f>B1163*(40)-C1163*(40)</f>
        <v>0</v>
      </c>
      <c r="AO1163" s="61">
        <f>IF(AN1163&gt;0.01,1,0)</f>
        <v>0</v>
      </c>
      <c r="AP1163" s="62">
        <f>D1163*50-E1163*50</f>
        <v>0</v>
      </c>
      <c r="AQ1163" s="61">
        <f>IF(AP1163&gt;0.01,1,0)</f>
        <v>0</v>
      </c>
      <c r="AR1163" s="63">
        <f>IF(H1163&gt;0.51,1,0)</f>
        <v>0</v>
      </c>
      <c r="AS1163" s="63">
        <f>IF(J1163&gt;0.34,1,0)</f>
        <v>0</v>
      </c>
      <c r="AT1163" s="61">
        <f>(H1163*20+I1163*10+J1163*30+K1163*10)</f>
        <v>0</v>
      </c>
      <c r="AU1163" s="63">
        <f>L1163*2</f>
        <v>0</v>
      </c>
      <c r="AV1163" s="63">
        <f>IF(AU1163&gt;0.01,1,0)</f>
        <v>0</v>
      </c>
      <c r="AW1163" s="61">
        <f>M1163*2</f>
        <v>0</v>
      </c>
      <c r="AX1163" s="61">
        <f>IF(AW1163&gt;0.01,1,0)</f>
        <v>0</v>
      </c>
      <c r="AY1163" s="61">
        <f>(N1163-O1163)*-1</f>
        <v>0</v>
      </c>
      <c r="AZ1163" s="61">
        <f>IF(AY1163&gt;0.01,1,0)</f>
        <v>0</v>
      </c>
      <c r="BA1163" s="36">
        <f>Q1163-R1163</f>
        <v>0</v>
      </c>
      <c r="BB1163" s="64">
        <f>IF(BA1163&gt;0.01,1,0)</f>
        <v>0</v>
      </c>
      <c r="BC1163" s="62">
        <f>S1163-T1163</f>
        <v>0</v>
      </c>
      <c r="BD1163" s="61">
        <f>IF(BC1163&gt;0.01,1,0)</f>
        <v>0</v>
      </c>
      <c r="BE1163" s="62">
        <f>U1163-V1163</f>
        <v>0</v>
      </c>
      <c r="BF1163" s="65">
        <f>IF(BE1163&gt;0.01,1,0)</f>
        <v>0</v>
      </c>
      <c r="BG1163" s="68"/>
      <c r="BH1163" s="67"/>
      <c r="BI1163" s="67"/>
    </row>
    <row r="1164" spans="1:61">
      <c r="A1164" s="34"/>
      <c r="B1164" s="35"/>
      <c r="C1164" s="36"/>
      <c r="D1164" s="37"/>
      <c r="E1164" s="38"/>
      <c r="F1164" s="39"/>
      <c r="G1164" s="40"/>
      <c r="H1164" s="41"/>
      <c r="I1164" s="42"/>
      <c r="J1164" s="43"/>
      <c r="K1164" s="38"/>
      <c r="L1164" s="44"/>
      <c r="M1164" s="45"/>
      <c r="N1164" s="45"/>
      <c r="O1164" s="46"/>
      <c r="P1164" s="47"/>
      <c r="Q1164" s="48"/>
      <c r="R1164" s="36"/>
      <c r="S1164" s="78"/>
      <c r="T1164" s="80"/>
      <c r="U1164" s="81"/>
      <c r="V1164" s="83"/>
      <c r="W1164" s="49">
        <f>(AO1164+AQ1164+AR1164+AS1164+AV1164+AX1164+AZ1164+BB1164+BD1164+BF1164)/10*100</f>
        <v>0</v>
      </c>
      <c r="X1164" s="50">
        <f>AN1164+AP1164+AT1164+AU1164+AW1164+AY1164</f>
        <v>0</v>
      </c>
      <c r="Y1164" s="51" t="str">
        <f>IF(X1164&gt;89,"SHW", IF(X1164&gt;49,"MHW", IF(X1164&gt;19,"D", IF(X1164&gt;-14,"MAW", "SAW"))))</f>
        <v>MAW</v>
      </c>
      <c r="Z1164" s="52"/>
      <c r="AA1164" s="53"/>
      <c r="AB1164" s="54"/>
      <c r="AC1164" s="49"/>
      <c r="AD1164" s="49"/>
      <c r="AE1164" s="55"/>
      <c r="AF1164" s="56"/>
      <c r="AG1164" s="51"/>
      <c r="AH1164" s="57"/>
      <c r="AI1164" s="57"/>
      <c r="AJ1164" s="56"/>
      <c r="AK1164" s="58"/>
      <c r="AL1164" s="59"/>
      <c r="AM1164" s="60"/>
      <c r="AN1164" s="35">
        <f>B1164*(40)-C1164*(40)</f>
        <v>0</v>
      </c>
      <c r="AO1164" s="61">
        <f>IF(AN1164&gt;0.01,1,0)</f>
        <v>0</v>
      </c>
      <c r="AP1164" s="62">
        <f>D1164*50-E1164*50</f>
        <v>0</v>
      </c>
      <c r="AQ1164" s="61">
        <f>IF(AP1164&gt;0.01,1,0)</f>
        <v>0</v>
      </c>
      <c r="AR1164" s="63">
        <f>IF(H1164&gt;0.51,1,0)</f>
        <v>0</v>
      </c>
      <c r="AS1164" s="63">
        <f>IF(J1164&gt;0.34,1,0)</f>
        <v>0</v>
      </c>
      <c r="AT1164" s="61">
        <f>(H1164*20+I1164*10+J1164*30+K1164*10)</f>
        <v>0</v>
      </c>
      <c r="AU1164" s="63">
        <f>L1164*2</f>
        <v>0</v>
      </c>
      <c r="AV1164" s="63">
        <f>IF(AU1164&gt;0.01,1,0)</f>
        <v>0</v>
      </c>
      <c r="AW1164" s="61">
        <f>M1164*2</f>
        <v>0</v>
      </c>
      <c r="AX1164" s="61">
        <f>IF(AW1164&gt;0.01,1,0)</f>
        <v>0</v>
      </c>
      <c r="AY1164" s="61">
        <f>(N1164-O1164)*-1</f>
        <v>0</v>
      </c>
      <c r="AZ1164" s="61">
        <f>IF(AY1164&gt;0.01,1,0)</f>
        <v>0</v>
      </c>
      <c r="BA1164" s="36">
        <f>Q1164-R1164</f>
        <v>0</v>
      </c>
      <c r="BB1164" s="64">
        <f>IF(BA1164&gt;0.01,1,0)</f>
        <v>0</v>
      </c>
      <c r="BC1164" s="62">
        <f>S1164-T1164</f>
        <v>0</v>
      </c>
      <c r="BD1164" s="61">
        <f>IF(BC1164&gt;0.01,1,0)</f>
        <v>0</v>
      </c>
      <c r="BE1164" s="62">
        <f>U1164-V1164</f>
        <v>0</v>
      </c>
      <c r="BF1164" s="65">
        <f>IF(BE1164&gt;0.01,1,0)</f>
        <v>0</v>
      </c>
      <c r="BG1164" s="68"/>
      <c r="BH1164" s="67"/>
      <c r="BI1164" s="67"/>
    </row>
    <row r="1165" spans="1:61">
      <c r="A1165" s="34"/>
      <c r="B1165" s="35"/>
      <c r="C1165" s="36"/>
      <c r="D1165" s="37"/>
      <c r="E1165" s="38"/>
      <c r="F1165" s="39"/>
      <c r="G1165" s="40"/>
      <c r="H1165" s="41"/>
      <c r="I1165" s="42"/>
      <c r="J1165" s="43"/>
      <c r="K1165" s="38"/>
      <c r="L1165" s="44"/>
      <c r="M1165" s="45"/>
      <c r="N1165" s="45"/>
      <c r="O1165" s="46"/>
      <c r="P1165" s="47"/>
      <c r="Q1165" s="48"/>
      <c r="R1165" s="36"/>
      <c r="S1165" s="78"/>
      <c r="T1165" s="80"/>
      <c r="U1165" s="81"/>
      <c r="V1165" s="83"/>
      <c r="W1165" s="49">
        <f>(AO1165+AQ1165+AR1165+AS1165+AV1165+AX1165+AZ1165+BB1165+BD1165+BF1165)/10*100</f>
        <v>0</v>
      </c>
      <c r="X1165" s="50">
        <f>AN1165+AP1165+AT1165+AU1165+AW1165+AY1165</f>
        <v>0</v>
      </c>
      <c r="Y1165" s="51" t="str">
        <f>IF(X1165&gt;89,"SHW", IF(X1165&gt;49,"MHW", IF(X1165&gt;19,"D", IF(X1165&gt;-14,"MAW", "SAW"))))</f>
        <v>MAW</v>
      </c>
      <c r="Z1165" s="52"/>
      <c r="AA1165" s="53"/>
      <c r="AB1165" s="54"/>
      <c r="AC1165" s="49"/>
      <c r="AD1165" s="49"/>
      <c r="AE1165" s="55"/>
      <c r="AF1165" s="56"/>
      <c r="AG1165" s="51"/>
      <c r="AH1165" s="57"/>
      <c r="AI1165" s="57"/>
      <c r="AJ1165" s="56"/>
      <c r="AK1165" s="58"/>
      <c r="AL1165" s="59"/>
      <c r="AM1165" s="60"/>
      <c r="AN1165" s="35">
        <f>B1165*(40)-C1165*(40)</f>
        <v>0</v>
      </c>
      <c r="AO1165" s="61">
        <f>IF(AN1165&gt;0.01,1,0)</f>
        <v>0</v>
      </c>
      <c r="AP1165" s="62">
        <f>D1165*50-E1165*50</f>
        <v>0</v>
      </c>
      <c r="AQ1165" s="61">
        <f>IF(AP1165&gt;0.01,1,0)</f>
        <v>0</v>
      </c>
      <c r="AR1165" s="63">
        <f>IF(H1165&gt;0.51,1,0)</f>
        <v>0</v>
      </c>
      <c r="AS1165" s="63">
        <f>IF(J1165&gt;0.34,1,0)</f>
        <v>0</v>
      </c>
      <c r="AT1165" s="61">
        <f>(H1165*20+I1165*10+J1165*30+K1165*10)</f>
        <v>0</v>
      </c>
      <c r="AU1165" s="63">
        <f>L1165*2</f>
        <v>0</v>
      </c>
      <c r="AV1165" s="63">
        <f>IF(AU1165&gt;0.01,1,0)</f>
        <v>0</v>
      </c>
      <c r="AW1165" s="61">
        <f>M1165*2</f>
        <v>0</v>
      </c>
      <c r="AX1165" s="61">
        <f>IF(AW1165&gt;0.01,1,0)</f>
        <v>0</v>
      </c>
      <c r="AY1165" s="61">
        <f>(N1165-O1165)*-1</f>
        <v>0</v>
      </c>
      <c r="AZ1165" s="61">
        <f>IF(AY1165&gt;0.01,1,0)</f>
        <v>0</v>
      </c>
      <c r="BA1165" s="36">
        <f>Q1165-R1165</f>
        <v>0</v>
      </c>
      <c r="BB1165" s="64">
        <f>IF(BA1165&gt;0.01,1,0)</f>
        <v>0</v>
      </c>
      <c r="BC1165" s="62">
        <f>S1165-T1165</f>
        <v>0</v>
      </c>
      <c r="BD1165" s="61">
        <f>IF(BC1165&gt;0.01,1,0)</f>
        <v>0</v>
      </c>
      <c r="BE1165" s="62">
        <f>U1165-V1165</f>
        <v>0</v>
      </c>
      <c r="BF1165" s="65">
        <f>IF(BE1165&gt;0.01,1,0)</f>
        <v>0</v>
      </c>
      <c r="BG1165" s="68"/>
      <c r="BH1165" s="67"/>
      <c r="BI1165" s="67"/>
    </row>
    <row r="1166" spans="1:61">
      <c r="A1166" s="34"/>
      <c r="B1166" s="35"/>
      <c r="C1166" s="36"/>
      <c r="D1166" s="37"/>
      <c r="E1166" s="38"/>
      <c r="F1166" s="39"/>
      <c r="G1166" s="40"/>
      <c r="H1166" s="41"/>
      <c r="I1166" s="42"/>
      <c r="J1166" s="43"/>
      <c r="K1166" s="38"/>
      <c r="L1166" s="44"/>
      <c r="M1166" s="45"/>
      <c r="N1166" s="45"/>
      <c r="O1166" s="46"/>
      <c r="P1166" s="47"/>
      <c r="Q1166" s="48"/>
      <c r="R1166" s="36"/>
      <c r="S1166" s="78"/>
      <c r="T1166" s="80"/>
      <c r="U1166" s="81"/>
      <c r="V1166" s="83"/>
      <c r="W1166" s="49">
        <f>(AO1166+AQ1166+AR1166+AS1166+AV1166+AX1166+AZ1166+BB1166+BD1166+BF1166)/10*100</f>
        <v>0</v>
      </c>
      <c r="X1166" s="50">
        <f>AN1166+AP1166+AT1166+AU1166+AW1166+AY1166</f>
        <v>0</v>
      </c>
      <c r="Y1166" s="51" t="str">
        <f>IF(X1166&gt;89,"SHW", IF(X1166&gt;49,"MHW", IF(X1166&gt;19,"D", IF(X1166&gt;-14,"MAW", "SAW"))))</f>
        <v>MAW</v>
      </c>
      <c r="Z1166" s="52"/>
      <c r="AA1166" s="53"/>
      <c r="AB1166" s="54"/>
      <c r="AC1166" s="49"/>
      <c r="AD1166" s="49"/>
      <c r="AE1166" s="55"/>
      <c r="AF1166" s="56"/>
      <c r="AG1166" s="51"/>
      <c r="AH1166" s="57"/>
      <c r="AI1166" s="57"/>
      <c r="AJ1166" s="56"/>
      <c r="AK1166" s="58"/>
      <c r="AL1166" s="59"/>
      <c r="AM1166" s="60"/>
      <c r="AN1166" s="35">
        <f>B1166*(40)-C1166*(40)</f>
        <v>0</v>
      </c>
      <c r="AO1166" s="61">
        <f>IF(AN1166&gt;0.01,1,0)</f>
        <v>0</v>
      </c>
      <c r="AP1166" s="62">
        <f>D1166*50-E1166*50</f>
        <v>0</v>
      </c>
      <c r="AQ1166" s="61">
        <f>IF(AP1166&gt;0.01,1,0)</f>
        <v>0</v>
      </c>
      <c r="AR1166" s="63">
        <f>IF(H1166&gt;0.51,1,0)</f>
        <v>0</v>
      </c>
      <c r="AS1166" s="63">
        <f>IF(J1166&gt;0.34,1,0)</f>
        <v>0</v>
      </c>
      <c r="AT1166" s="61">
        <f>(H1166*20+I1166*10+J1166*30+K1166*10)</f>
        <v>0</v>
      </c>
      <c r="AU1166" s="63">
        <f>L1166*2</f>
        <v>0</v>
      </c>
      <c r="AV1166" s="63">
        <f>IF(AU1166&gt;0.01,1,0)</f>
        <v>0</v>
      </c>
      <c r="AW1166" s="61">
        <f>M1166*2</f>
        <v>0</v>
      </c>
      <c r="AX1166" s="61">
        <f>IF(AW1166&gt;0.01,1,0)</f>
        <v>0</v>
      </c>
      <c r="AY1166" s="61">
        <f>(N1166-O1166)*-1</f>
        <v>0</v>
      </c>
      <c r="AZ1166" s="61">
        <f>IF(AY1166&gt;0.01,1,0)</f>
        <v>0</v>
      </c>
      <c r="BA1166" s="36">
        <f>Q1166-R1166</f>
        <v>0</v>
      </c>
      <c r="BB1166" s="64">
        <f>IF(BA1166&gt;0.01,1,0)</f>
        <v>0</v>
      </c>
      <c r="BC1166" s="62">
        <f>S1166-T1166</f>
        <v>0</v>
      </c>
      <c r="BD1166" s="61">
        <f>IF(BC1166&gt;0.01,1,0)</f>
        <v>0</v>
      </c>
      <c r="BE1166" s="62">
        <f>U1166-V1166</f>
        <v>0</v>
      </c>
      <c r="BF1166" s="65">
        <f>IF(BE1166&gt;0.01,1,0)</f>
        <v>0</v>
      </c>
      <c r="BG1166" s="66"/>
      <c r="BH1166" s="67"/>
      <c r="BI1166" s="67"/>
    </row>
    <row r="1167" spans="1:61">
      <c r="A1167" s="34"/>
      <c r="B1167" s="35"/>
      <c r="C1167" s="36"/>
      <c r="D1167" s="37"/>
      <c r="E1167" s="38"/>
      <c r="F1167" s="39"/>
      <c r="G1167" s="40"/>
      <c r="H1167" s="41"/>
      <c r="I1167" s="42"/>
      <c r="J1167" s="43"/>
      <c r="K1167" s="38"/>
      <c r="L1167" s="44"/>
      <c r="M1167" s="45"/>
      <c r="N1167" s="45"/>
      <c r="O1167" s="46"/>
      <c r="P1167" s="47"/>
      <c r="Q1167" s="48"/>
      <c r="R1167" s="36"/>
      <c r="S1167" s="78"/>
      <c r="T1167" s="80"/>
      <c r="U1167" s="81"/>
      <c r="V1167" s="83"/>
      <c r="W1167" s="49">
        <f>(AO1167+AQ1167+AR1167+AS1167+AV1167+AX1167+AZ1167+BB1167+BD1167+BF1167)/10*100</f>
        <v>0</v>
      </c>
      <c r="X1167" s="50">
        <f>AN1167+AP1167+AT1167+AU1167+AW1167+AY1167</f>
        <v>0</v>
      </c>
      <c r="Y1167" s="51" t="str">
        <f>IF(X1167&gt;89,"SHW", IF(X1167&gt;49,"MHW", IF(X1167&gt;19,"D", IF(X1167&gt;-14,"MAW", "SAW"))))</f>
        <v>MAW</v>
      </c>
      <c r="Z1167" s="52"/>
      <c r="AA1167" s="53"/>
      <c r="AB1167" s="54"/>
      <c r="AC1167" s="49"/>
      <c r="AD1167" s="49"/>
      <c r="AE1167" s="55"/>
      <c r="AF1167" s="56"/>
      <c r="AG1167" s="51"/>
      <c r="AH1167" s="57"/>
      <c r="AI1167" s="57"/>
      <c r="AJ1167" s="56"/>
      <c r="AK1167" s="58"/>
      <c r="AL1167" s="59"/>
      <c r="AM1167" s="60"/>
      <c r="AN1167" s="35">
        <f>B1167*(40)-C1167*(40)</f>
        <v>0</v>
      </c>
      <c r="AO1167" s="61">
        <f>IF(AN1167&gt;0.01,1,0)</f>
        <v>0</v>
      </c>
      <c r="AP1167" s="62">
        <f>D1167*50-E1167*50</f>
        <v>0</v>
      </c>
      <c r="AQ1167" s="61">
        <f>IF(AP1167&gt;0.01,1,0)</f>
        <v>0</v>
      </c>
      <c r="AR1167" s="63">
        <f>IF(H1167&gt;0.51,1,0)</f>
        <v>0</v>
      </c>
      <c r="AS1167" s="63">
        <f>IF(J1167&gt;0.34,1,0)</f>
        <v>0</v>
      </c>
      <c r="AT1167" s="61">
        <f>(H1167*20+I1167*10+J1167*30+K1167*10)</f>
        <v>0</v>
      </c>
      <c r="AU1167" s="63">
        <f>L1167*2</f>
        <v>0</v>
      </c>
      <c r="AV1167" s="63">
        <f>IF(AU1167&gt;0.01,1,0)</f>
        <v>0</v>
      </c>
      <c r="AW1167" s="61">
        <f>M1167*2</f>
        <v>0</v>
      </c>
      <c r="AX1167" s="61">
        <f>IF(AW1167&gt;0.01,1,0)</f>
        <v>0</v>
      </c>
      <c r="AY1167" s="61">
        <f>(N1167-O1167)*-1</f>
        <v>0</v>
      </c>
      <c r="AZ1167" s="61">
        <f>IF(AY1167&gt;0.01,1,0)</f>
        <v>0</v>
      </c>
      <c r="BA1167" s="36">
        <f>Q1167-R1167</f>
        <v>0</v>
      </c>
      <c r="BB1167" s="64">
        <f>IF(BA1167&gt;0.01,1,0)</f>
        <v>0</v>
      </c>
      <c r="BC1167" s="62">
        <f>S1167-T1167</f>
        <v>0</v>
      </c>
      <c r="BD1167" s="61">
        <f>IF(BC1167&gt;0.01,1,0)</f>
        <v>0</v>
      </c>
      <c r="BE1167" s="62">
        <f>U1167-V1167</f>
        <v>0</v>
      </c>
      <c r="BF1167" s="65">
        <f>IF(BE1167&gt;0.01,1,0)</f>
        <v>0</v>
      </c>
      <c r="BG1167" s="68"/>
      <c r="BH1167" s="67"/>
      <c r="BI1167" s="67"/>
    </row>
    <row r="1168" spans="1:61">
      <c r="A1168" s="34"/>
      <c r="B1168" s="35"/>
      <c r="C1168" s="36"/>
      <c r="D1168" s="37"/>
      <c r="E1168" s="38"/>
      <c r="F1168" s="39"/>
      <c r="G1168" s="40"/>
      <c r="H1168" s="41"/>
      <c r="I1168" s="42"/>
      <c r="J1168" s="43"/>
      <c r="K1168" s="38"/>
      <c r="L1168" s="44"/>
      <c r="M1168" s="45"/>
      <c r="N1168" s="45"/>
      <c r="O1168" s="46"/>
      <c r="P1168" s="47"/>
      <c r="Q1168" s="48"/>
      <c r="R1168" s="36"/>
      <c r="S1168" s="78"/>
      <c r="T1168" s="80"/>
      <c r="U1168" s="81"/>
      <c r="V1168" s="83"/>
      <c r="W1168" s="49">
        <f>(AO1168+AQ1168+AR1168+AS1168+AV1168+AX1168+AZ1168+BB1168+BD1168+BF1168)/10*100</f>
        <v>0</v>
      </c>
      <c r="X1168" s="50">
        <f>AN1168+AP1168+AT1168+AU1168+AW1168+AY1168</f>
        <v>0</v>
      </c>
      <c r="Y1168" s="51" t="str">
        <f>IF(X1168&gt;89,"SHW", IF(X1168&gt;49,"MHW", IF(X1168&gt;19,"D", IF(X1168&gt;-14,"MAW", "SAW"))))</f>
        <v>MAW</v>
      </c>
      <c r="Z1168" s="52"/>
      <c r="AA1168" s="53"/>
      <c r="AB1168" s="54"/>
      <c r="AC1168" s="49"/>
      <c r="AD1168" s="49"/>
      <c r="AE1168" s="55"/>
      <c r="AF1168" s="56"/>
      <c r="AG1168" s="51"/>
      <c r="AH1168" s="57"/>
      <c r="AI1168" s="57"/>
      <c r="AJ1168" s="56"/>
      <c r="AK1168" s="58"/>
      <c r="AL1168" s="59"/>
      <c r="AM1168" s="60"/>
      <c r="AN1168" s="35">
        <f>B1168*(40)-C1168*(40)</f>
        <v>0</v>
      </c>
      <c r="AO1168" s="61">
        <f>IF(AN1168&gt;0.01,1,0)</f>
        <v>0</v>
      </c>
      <c r="AP1168" s="62">
        <f>D1168*50-E1168*50</f>
        <v>0</v>
      </c>
      <c r="AQ1168" s="61">
        <f>IF(AP1168&gt;0.01,1,0)</f>
        <v>0</v>
      </c>
      <c r="AR1168" s="63">
        <f>IF(H1168&gt;0.51,1,0)</f>
        <v>0</v>
      </c>
      <c r="AS1168" s="63">
        <f>IF(J1168&gt;0.34,1,0)</f>
        <v>0</v>
      </c>
      <c r="AT1168" s="61">
        <f>(H1168*20+I1168*10+J1168*30+K1168*10)</f>
        <v>0</v>
      </c>
      <c r="AU1168" s="63">
        <f>L1168*2</f>
        <v>0</v>
      </c>
      <c r="AV1168" s="63">
        <f>IF(AU1168&gt;0.01,1,0)</f>
        <v>0</v>
      </c>
      <c r="AW1168" s="61">
        <f>M1168*2</f>
        <v>0</v>
      </c>
      <c r="AX1168" s="61">
        <f>IF(AW1168&gt;0.01,1,0)</f>
        <v>0</v>
      </c>
      <c r="AY1168" s="61">
        <f>(N1168-O1168)*-1</f>
        <v>0</v>
      </c>
      <c r="AZ1168" s="61">
        <f>IF(AY1168&gt;0.01,1,0)</f>
        <v>0</v>
      </c>
      <c r="BA1168" s="36">
        <f>Q1168-R1168</f>
        <v>0</v>
      </c>
      <c r="BB1168" s="64">
        <f>IF(BA1168&gt;0.01,1,0)</f>
        <v>0</v>
      </c>
      <c r="BC1168" s="62">
        <f>S1168-T1168</f>
        <v>0</v>
      </c>
      <c r="BD1168" s="61">
        <f>IF(BC1168&gt;0.01,1,0)</f>
        <v>0</v>
      </c>
      <c r="BE1168" s="62">
        <f>U1168-V1168</f>
        <v>0</v>
      </c>
      <c r="BF1168" s="65">
        <f>IF(BE1168&gt;0.01,1,0)</f>
        <v>0</v>
      </c>
      <c r="BG1168" s="68"/>
      <c r="BH1168" s="67"/>
      <c r="BI1168" s="67"/>
    </row>
    <row r="1169" spans="1:61">
      <c r="A1169" s="34"/>
      <c r="B1169" s="35"/>
      <c r="C1169" s="36"/>
      <c r="D1169" s="37"/>
      <c r="E1169" s="38"/>
      <c r="F1169" s="39"/>
      <c r="G1169" s="40"/>
      <c r="H1169" s="41"/>
      <c r="I1169" s="42"/>
      <c r="J1169" s="43"/>
      <c r="K1169" s="38"/>
      <c r="L1169" s="44"/>
      <c r="M1169" s="45"/>
      <c r="N1169" s="45"/>
      <c r="O1169" s="46"/>
      <c r="P1169" s="47"/>
      <c r="Q1169" s="48"/>
      <c r="R1169" s="36"/>
      <c r="S1169" s="78"/>
      <c r="T1169" s="80"/>
      <c r="U1169" s="81"/>
      <c r="V1169" s="83"/>
      <c r="W1169" s="49">
        <f>(AO1169+AQ1169+AR1169+AS1169+AV1169+AX1169+AZ1169+BB1169+BD1169+BF1169)/10*100</f>
        <v>0</v>
      </c>
      <c r="X1169" s="50">
        <f>AN1169+AP1169+AT1169+AU1169+AW1169+AY1169</f>
        <v>0</v>
      </c>
      <c r="Y1169" s="51" t="str">
        <f>IF(X1169&gt;89,"SHW", IF(X1169&gt;49,"MHW", IF(X1169&gt;19,"D", IF(X1169&gt;-14,"MAW", "SAW"))))</f>
        <v>MAW</v>
      </c>
      <c r="Z1169" s="52"/>
      <c r="AA1169" s="53"/>
      <c r="AB1169" s="54"/>
      <c r="AC1169" s="49"/>
      <c r="AD1169" s="49"/>
      <c r="AE1169" s="55"/>
      <c r="AF1169" s="56"/>
      <c r="AG1169" s="51"/>
      <c r="AH1169" s="57"/>
      <c r="AI1169" s="57"/>
      <c r="AJ1169" s="56"/>
      <c r="AK1169" s="58"/>
      <c r="AL1169" s="59"/>
      <c r="AM1169" s="60"/>
      <c r="AN1169" s="35">
        <f>B1169*(40)-C1169*(40)</f>
        <v>0</v>
      </c>
      <c r="AO1169" s="61">
        <f>IF(AN1169&gt;0.01,1,0)</f>
        <v>0</v>
      </c>
      <c r="AP1169" s="62">
        <f>D1169*50-E1169*50</f>
        <v>0</v>
      </c>
      <c r="AQ1169" s="61">
        <f>IF(AP1169&gt;0.01,1,0)</f>
        <v>0</v>
      </c>
      <c r="AR1169" s="63">
        <f>IF(H1169&gt;0.51,1,0)</f>
        <v>0</v>
      </c>
      <c r="AS1169" s="63">
        <f>IF(J1169&gt;0.34,1,0)</f>
        <v>0</v>
      </c>
      <c r="AT1169" s="61">
        <f>(H1169*20+I1169*10+J1169*30+K1169*10)</f>
        <v>0</v>
      </c>
      <c r="AU1169" s="63">
        <f>L1169*2</f>
        <v>0</v>
      </c>
      <c r="AV1169" s="63">
        <f>IF(AU1169&gt;0.01,1,0)</f>
        <v>0</v>
      </c>
      <c r="AW1169" s="61">
        <f>M1169*2</f>
        <v>0</v>
      </c>
      <c r="AX1169" s="61">
        <f>IF(AW1169&gt;0.01,1,0)</f>
        <v>0</v>
      </c>
      <c r="AY1169" s="61">
        <f>(N1169-O1169)*-1</f>
        <v>0</v>
      </c>
      <c r="AZ1169" s="61">
        <f>IF(AY1169&gt;0.01,1,0)</f>
        <v>0</v>
      </c>
      <c r="BA1169" s="36">
        <f>Q1169-R1169</f>
        <v>0</v>
      </c>
      <c r="BB1169" s="64">
        <f>IF(BA1169&gt;0.01,1,0)</f>
        <v>0</v>
      </c>
      <c r="BC1169" s="62">
        <f>S1169-T1169</f>
        <v>0</v>
      </c>
      <c r="BD1169" s="61">
        <f>IF(BC1169&gt;0.01,1,0)</f>
        <v>0</v>
      </c>
      <c r="BE1169" s="62">
        <f>U1169-V1169</f>
        <v>0</v>
      </c>
      <c r="BF1169" s="65">
        <f>IF(BE1169&gt;0.01,1,0)</f>
        <v>0</v>
      </c>
      <c r="BG1169" s="68"/>
      <c r="BH1169" s="67"/>
      <c r="BI1169" s="67"/>
    </row>
    <row r="1170" spans="1:61">
      <c r="A1170" s="34"/>
      <c r="B1170" s="35"/>
      <c r="C1170" s="36"/>
      <c r="D1170" s="37"/>
      <c r="E1170" s="38"/>
      <c r="F1170" s="39"/>
      <c r="G1170" s="40"/>
      <c r="H1170" s="41"/>
      <c r="I1170" s="42"/>
      <c r="J1170" s="43"/>
      <c r="K1170" s="38"/>
      <c r="L1170" s="44"/>
      <c r="M1170" s="45"/>
      <c r="N1170" s="45"/>
      <c r="O1170" s="46"/>
      <c r="P1170" s="47"/>
      <c r="Q1170" s="48"/>
      <c r="R1170" s="36"/>
      <c r="S1170" s="78"/>
      <c r="T1170" s="80"/>
      <c r="U1170" s="81"/>
      <c r="V1170" s="83"/>
      <c r="W1170" s="49">
        <f>(AO1170+AQ1170+AR1170+AS1170+AV1170+AX1170+AZ1170+BB1170+BD1170+BF1170)/10*100</f>
        <v>0</v>
      </c>
      <c r="X1170" s="50">
        <f>AN1170+AP1170+AT1170+AU1170+AW1170+AY1170</f>
        <v>0</v>
      </c>
      <c r="Y1170" s="51" t="str">
        <f>IF(X1170&gt;89,"SHW", IF(X1170&gt;49,"MHW", IF(X1170&gt;19,"D", IF(X1170&gt;-14,"MAW", "SAW"))))</f>
        <v>MAW</v>
      </c>
      <c r="Z1170" s="52"/>
      <c r="AA1170" s="53"/>
      <c r="AB1170" s="54"/>
      <c r="AC1170" s="49"/>
      <c r="AD1170" s="49"/>
      <c r="AE1170" s="55"/>
      <c r="AF1170" s="56"/>
      <c r="AG1170" s="51"/>
      <c r="AH1170" s="57"/>
      <c r="AI1170" s="57"/>
      <c r="AJ1170" s="56"/>
      <c r="AK1170" s="58"/>
      <c r="AL1170" s="59"/>
      <c r="AM1170" s="60"/>
      <c r="AN1170" s="35">
        <f>B1170*(40)-C1170*(40)</f>
        <v>0</v>
      </c>
      <c r="AO1170" s="61">
        <f>IF(AN1170&gt;0.01,1,0)</f>
        <v>0</v>
      </c>
      <c r="AP1170" s="62">
        <f>D1170*50-E1170*50</f>
        <v>0</v>
      </c>
      <c r="AQ1170" s="61">
        <f>IF(AP1170&gt;0.01,1,0)</f>
        <v>0</v>
      </c>
      <c r="AR1170" s="63">
        <f>IF(H1170&gt;0.51,1,0)</f>
        <v>0</v>
      </c>
      <c r="AS1170" s="63">
        <f>IF(J1170&gt;0.34,1,0)</f>
        <v>0</v>
      </c>
      <c r="AT1170" s="61">
        <f>(H1170*20+I1170*10+J1170*30+K1170*10)</f>
        <v>0</v>
      </c>
      <c r="AU1170" s="63">
        <f>L1170*2</f>
        <v>0</v>
      </c>
      <c r="AV1170" s="63">
        <f>IF(AU1170&gt;0.01,1,0)</f>
        <v>0</v>
      </c>
      <c r="AW1170" s="61">
        <f>M1170*2</f>
        <v>0</v>
      </c>
      <c r="AX1170" s="61">
        <f>IF(AW1170&gt;0.01,1,0)</f>
        <v>0</v>
      </c>
      <c r="AY1170" s="61">
        <f>(N1170-O1170)*-1</f>
        <v>0</v>
      </c>
      <c r="AZ1170" s="61">
        <f>IF(AY1170&gt;0.01,1,0)</f>
        <v>0</v>
      </c>
      <c r="BA1170" s="36">
        <f>Q1170-R1170</f>
        <v>0</v>
      </c>
      <c r="BB1170" s="64">
        <f>IF(BA1170&gt;0.01,1,0)</f>
        <v>0</v>
      </c>
      <c r="BC1170" s="62">
        <f>S1170-T1170</f>
        <v>0</v>
      </c>
      <c r="BD1170" s="61">
        <f>IF(BC1170&gt;0.01,1,0)</f>
        <v>0</v>
      </c>
      <c r="BE1170" s="62">
        <f>U1170-V1170</f>
        <v>0</v>
      </c>
      <c r="BF1170" s="65">
        <f>IF(BE1170&gt;0.01,1,0)</f>
        <v>0</v>
      </c>
      <c r="BG1170" s="68"/>
      <c r="BH1170" s="67"/>
      <c r="BI1170" s="67"/>
    </row>
    <row r="1171" spans="1:61">
      <c r="A1171" s="34"/>
      <c r="B1171" s="35"/>
      <c r="C1171" s="36"/>
      <c r="D1171" s="37"/>
      <c r="E1171" s="38"/>
      <c r="F1171" s="39"/>
      <c r="G1171" s="40"/>
      <c r="H1171" s="41"/>
      <c r="I1171" s="42"/>
      <c r="J1171" s="43"/>
      <c r="K1171" s="38"/>
      <c r="L1171" s="44"/>
      <c r="M1171" s="45"/>
      <c r="N1171" s="45"/>
      <c r="O1171" s="46"/>
      <c r="P1171" s="47"/>
      <c r="Q1171" s="48"/>
      <c r="R1171" s="36"/>
      <c r="S1171" s="78"/>
      <c r="T1171" s="80"/>
      <c r="U1171" s="81"/>
      <c r="V1171" s="83"/>
      <c r="W1171" s="49">
        <f>(AO1171+AQ1171+AR1171+AS1171+AV1171+AX1171+AZ1171+BB1171+BD1171+BF1171)/10*100</f>
        <v>0</v>
      </c>
      <c r="X1171" s="50">
        <f>AN1171+AP1171+AT1171+AU1171+AW1171+AY1171</f>
        <v>0</v>
      </c>
      <c r="Y1171" s="51" t="str">
        <f>IF(X1171&gt;89,"SHW", IF(X1171&gt;49,"MHW", IF(X1171&gt;19,"D", IF(X1171&gt;-14,"MAW", "SAW"))))</f>
        <v>MAW</v>
      </c>
      <c r="Z1171" s="52"/>
      <c r="AA1171" s="53"/>
      <c r="AB1171" s="54"/>
      <c r="AC1171" s="49"/>
      <c r="AD1171" s="49"/>
      <c r="AE1171" s="55"/>
      <c r="AF1171" s="56"/>
      <c r="AG1171" s="51"/>
      <c r="AH1171" s="57"/>
      <c r="AI1171" s="57"/>
      <c r="AJ1171" s="56"/>
      <c r="AK1171" s="58"/>
      <c r="AL1171" s="59"/>
      <c r="AM1171" s="60"/>
      <c r="AN1171" s="35">
        <f>B1171*(40)-C1171*(40)</f>
        <v>0</v>
      </c>
      <c r="AO1171" s="61">
        <f>IF(AN1171&gt;0.01,1,0)</f>
        <v>0</v>
      </c>
      <c r="AP1171" s="62">
        <f>D1171*50-E1171*50</f>
        <v>0</v>
      </c>
      <c r="AQ1171" s="61">
        <f>IF(AP1171&gt;0.01,1,0)</f>
        <v>0</v>
      </c>
      <c r="AR1171" s="63">
        <f>IF(H1171&gt;0.51,1,0)</f>
        <v>0</v>
      </c>
      <c r="AS1171" s="63">
        <f>IF(J1171&gt;0.34,1,0)</f>
        <v>0</v>
      </c>
      <c r="AT1171" s="61">
        <f>(H1171*20+I1171*10+J1171*30+K1171*10)</f>
        <v>0</v>
      </c>
      <c r="AU1171" s="63">
        <f>L1171*2</f>
        <v>0</v>
      </c>
      <c r="AV1171" s="63">
        <f>IF(AU1171&gt;0.01,1,0)</f>
        <v>0</v>
      </c>
      <c r="AW1171" s="61">
        <f>M1171*2</f>
        <v>0</v>
      </c>
      <c r="AX1171" s="61">
        <f>IF(AW1171&gt;0.01,1,0)</f>
        <v>0</v>
      </c>
      <c r="AY1171" s="61">
        <f>(N1171-O1171)*-1</f>
        <v>0</v>
      </c>
      <c r="AZ1171" s="61">
        <f>IF(AY1171&gt;0.01,1,0)</f>
        <v>0</v>
      </c>
      <c r="BA1171" s="36">
        <f>Q1171-R1171</f>
        <v>0</v>
      </c>
      <c r="BB1171" s="64">
        <f>IF(BA1171&gt;0.01,1,0)</f>
        <v>0</v>
      </c>
      <c r="BC1171" s="62">
        <f>S1171-T1171</f>
        <v>0</v>
      </c>
      <c r="BD1171" s="61">
        <f>IF(BC1171&gt;0.01,1,0)</f>
        <v>0</v>
      </c>
      <c r="BE1171" s="62">
        <f>U1171-V1171</f>
        <v>0</v>
      </c>
      <c r="BF1171" s="65">
        <f>IF(BE1171&gt;0.01,1,0)</f>
        <v>0</v>
      </c>
      <c r="BG1171" s="68"/>
      <c r="BH1171" s="67"/>
      <c r="BI1171" s="67"/>
    </row>
    <row r="1172" spans="1:61">
      <c r="A1172" s="34"/>
      <c r="B1172" s="35"/>
      <c r="C1172" s="36"/>
      <c r="D1172" s="37"/>
      <c r="E1172" s="38"/>
      <c r="F1172" s="39"/>
      <c r="G1172" s="40"/>
      <c r="H1172" s="41"/>
      <c r="I1172" s="42"/>
      <c r="J1172" s="43"/>
      <c r="K1172" s="38"/>
      <c r="L1172" s="44"/>
      <c r="M1172" s="45"/>
      <c r="N1172" s="45"/>
      <c r="O1172" s="46"/>
      <c r="P1172" s="47"/>
      <c r="Q1172" s="48"/>
      <c r="R1172" s="36"/>
      <c r="S1172" s="78"/>
      <c r="T1172" s="80"/>
      <c r="U1172" s="81"/>
      <c r="V1172" s="83"/>
      <c r="W1172" s="49">
        <f>(AO1172+AQ1172+AR1172+AS1172+AV1172+AX1172+AZ1172+BB1172+BD1172+BF1172)/10*100</f>
        <v>0</v>
      </c>
      <c r="X1172" s="50">
        <f>AN1172+AP1172+AT1172+AU1172+AW1172+AY1172</f>
        <v>0</v>
      </c>
      <c r="Y1172" s="51" t="str">
        <f>IF(X1172&gt;89,"SHW", IF(X1172&gt;49,"MHW", IF(X1172&gt;19,"D", IF(X1172&gt;-14,"MAW", "SAW"))))</f>
        <v>MAW</v>
      </c>
      <c r="Z1172" s="52"/>
      <c r="AA1172" s="53"/>
      <c r="AB1172" s="54"/>
      <c r="AC1172" s="49"/>
      <c r="AD1172" s="49"/>
      <c r="AE1172" s="55"/>
      <c r="AF1172" s="56"/>
      <c r="AG1172" s="51"/>
      <c r="AH1172" s="57"/>
      <c r="AI1172" s="57"/>
      <c r="AJ1172" s="56"/>
      <c r="AK1172" s="58"/>
      <c r="AL1172" s="59"/>
      <c r="AM1172" s="60"/>
      <c r="AN1172" s="35">
        <f>B1172*(40)-C1172*(40)</f>
        <v>0</v>
      </c>
      <c r="AO1172" s="61">
        <f>IF(AN1172&gt;0.01,1,0)</f>
        <v>0</v>
      </c>
      <c r="AP1172" s="62">
        <f>D1172*50-E1172*50</f>
        <v>0</v>
      </c>
      <c r="AQ1172" s="61">
        <f>IF(AP1172&gt;0.01,1,0)</f>
        <v>0</v>
      </c>
      <c r="AR1172" s="63">
        <f>IF(H1172&gt;0.51,1,0)</f>
        <v>0</v>
      </c>
      <c r="AS1172" s="63">
        <f>IF(J1172&gt;0.34,1,0)</f>
        <v>0</v>
      </c>
      <c r="AT1172" s="61">
        <f>(H1172*20+I1172*10+J1172*30+K1172*10)</f>
        <v>0</v>
      </c>
      <c r="AU1172" s="63">
        <f>L1172*2</f>
        <v>0</v>
      </c>
      <c r="AV1172" s="63">
        <f>IF(AU1172&gt;0.01,1,0)</f>
        <v>0</v>
      </c>
      <c r="AW1172" s="61">
        <f>M1172*2</f>
        <v>0</v>
      </c>
      <c r="AX1172" s="61">
        <f>IF(AW1172&gt;0.01,1,0)</f>
        <v>0</v>
      </c>
      <c r="AY1172" s="61">
        <f>(N1172-O1172)*-1</f>
        <v>0</v>
      </c>
      <c r="AZ1172" s="61">
        <f>IF(AY1172&gt;0.01,1,0)</f>
        <v>0</v>
      </c>
      <c r="BA1172" s="36">
        <f>Q1172-R1172</f>
        <v>0</v>
      </c>
      <c r="BB1172" s="64">
        <f>IF(BA1172&gt;0.01,1,0)</f>
        <v>0</v>
      </c>
      <c r="BC1172" s="62">
        <f>S1172-T1172</f>
        <v>0</v>
      </c>
      <c r="BD1172" s="61">
        <f>IF(BC1172&gt;0.01,1,0)</f>
        <v>0</v>
      </c>
      <c r="BE1172" s="62">
        <f>U1172-V1172</f>
        <v>0</v>
      </c>
      <c r="BF1172" s="65">
        <f>IF(BE1172&gt;0.01,1,0)</f>
        <v>0</v>
      </c>
      <c r="BG1172" s="68"/>
      <c r="BH1172" s="67"/>
      <c r="BI1172" s="67"/>
    </row>
    <row r="1173" spans="1:61">
      <c r="A1173" s="34"/>
      <c r="B1173" s="35"/>
      <c r="C1173" s="36"/>
      <c r="D1173" s="37"/>
      <c r="E1173" s="38"/>
      <c r="F1173" s="39"/>
      <c r="G1173" s="40"/>
      <c r="H1173" s="41"/>
      <c r="I1173" s="42"/>
      <c r="J1173" s="43"/>
      <c r="K1173" s="38"/>
      <c r="L1173" s="44"/>
      <c r="M1173" s="45"/>
      <c r="N1173" s="45"/>
      <c r="O1173" s="46"/>
      <c r="P1173" s="47"/>
      <c r="Q1173" s="48"/>
      <c r="R1173" s="36"/>
      <c r="S1173" s="78"/>
      <c r="T1173" s="80"/>
      <c r="U1173" s="81"/>
      <c r="V1173" s="83"/>
      <c r="W1173" s="49">
        <f>(AO1173+AQ1173+AR1173+AS1173+AV1173+AX1173+AZ1173+BB1173+BD1173+BF1173)/10*100</f>
        <v>0</v>
      </c>
      <c r="X1173" s="50">
        <f>AN1173+AP1173+AT1173+AU1173+AW1173+AY1173</f>
        <v>0</v>
      </c>
      <c r="Y1173" s="51" t="str">
        <f>IF(X1173&gt;89,"SHW", IF(X1173&gt;49,"MHW", IF(X1173&gt;19,"D", IF(X1173&gt;-14,"MAW", "SAW"))))</f>
        <v>MAW</v>
      </c>
      <c r="Z1173" s="52"/>
      <c r="AA1173" s="53"/>
      <c r="AB1173" s="54"/>
      <c r="AC1173" s="49"/>
      <c r="AD1173" s="49"/>
      <c r="AE1173" s="55"/>
      <c r="AF1173" s="56"/>
      <c r="AG1173" s="51"/>
      <c r="AH1173" s="57"/>
      <c r="AI1173" s="57"/>
      <c r="AJ1173" s="56"/>
      <c r="AK1173" s="58"/>
      <c r="AL1173" s="59"/>
      <c r="AM1173" s="60"/>
      <c r="AN1173" s="35">
        <f>B1173*(40)-C1173*(40)</f>
        <v>0</v>
      </c>
      <c r="AO1173" s="61">
        <f>IF(AN1173&gt;0.01,1,0)</f>
        <v>0</v>
      </c>
      <c r="AP1173" s="62">
        <f>D1173*50-E1173*50</f>
        <v>0</v>
      </c>
      <c r="AQ1173" s="61">
        <f>IF(AP1173&gt;0.01,1,0)</f>
        <v>0</v>
      </c>
      <c r="AR1173" s="63">
        <f>IF(H1173&gt;0.51,1,0)</f>
        <v>0</v>
      </c>
      <c r="AS1173" s="63">
        <f>IF(J1173&gt;0.34,1,0)</f>
        <v>0</v>
      </c>
      <c r="AT1173" s="61">
        <f>(H1173*20+I1173*10+J1173*30+K1173*10)</f>
        <v>0</v>
      </c>
      <c r="AU1173" s="63">
        <f>L1173*2</f>
        <v>0</v>
      </c>
      <c r="AV1173" s="63">
        <f>IF(AU1173&gt;0.01,1,0)</f>
        <v>0</v>
      </c>
      <c r="AW1173" s="61">
        <f>M1173*2</f>
        <v>0</v>
      </c>
      <c r="AX1173" s="61">
        <f>IF(AW1173&gt;0.01,1,0)</f>
        <v>0</v>
      </c>
      <c r="AY1173" s="61">
        <f>(N1173-O1173)*-1</f>
        <v>0</v>
      </c>
      <c r="AZ1173" s="61">
        <f>IF(AY1173&gt;0.01,1,0)</f>
        <v>0</v>
      </c>
      <c r="BA1173" s="36">
        <f>Q1173-R1173</f>
        <v>0</v>
      </c>
      <c r="BB1173" s="64">
        <f>IF(BA1173&gt;0.01,1,0)</f>
        <v>0</v>
      </c>
      <c r="BC1173" s="62">
        <f>S1173-T1173</f>
        <v>0</v>
      </c>
      <c r="BD1173" s="61">
        <f>IF(BC1173&gt;0.01,1,0)</f>
        <v>0</v>
      </c>
      <c r="BE1173" s="62">
        <f>U1173-V1173</f>
        <v>0</v>
      </c>
      <c r="BF1173" s="65">
        <f>IF(BE1173&gt;0.01,1,0)</f>
        <v>0</v>
      </c>
      <c r="BG1173" s="68"/>
      <c r="BH1173" s="67"/>
      <c r="BI1173" s="67"/>
    </row>
    <row r="1174" spans="1:61">
      <c r="A1174" s="34"/>
      <c r="B1174" s="35"/>
      <c r="C1174" s="36"/>
      <c r="D1174" s="37"/>
      <c r="E1174" s="38"/>
      <c r="F1174" s="39"/>
      <c r="G1174" s="40"/>
      <c r="H1174" s="41"/>
      <c r="I1174" s="42"/>
      <c r="J1174" s="43"/>
      <c r="K1174" s="38"/>
      <c r="L1174" s="44"/>
      <c r="M1174" s="45"/>
      <c r="N1174" s="45"/>
      <c r="O1174" s="46"/>
      <c r="P1174" s="47"/>
      <c r="Q1174" s="48"/>
      <c r="R1174" s="36"/>
      <c r="S1174" s="78"/>
      <c r="T1174" s="80"/>
      <c r="U1174" s="81"/>
      <c r="V1174" s="83"/>
      <c r="W1174" s="49">
        <f>(AO1174+AQ1174+AR1174+AS1174+AV1174+AX1174+AZ1174+BB1174+BD1174+BF1174)/10*100</f>
        <v>0</v>
      </c>
      <c r="X1174" s="50">
        <f>AN1174+AP1174+AT1174+AU1174+AW1174+AY1174</f>
        <v>0</v>
      </c>
      <c r="Y1174" s="51" t="str">
        <f>IF(X1174&gt;89,"SHW", IF(X1174&gt;49,"MHW", IF(X1174&gt;19,"D", IF(X1174&gt;-14,"MAW", "SAW"))))</f>
        <v>MAW</v>
      </c>
      <c r="Z1174" s="52"/>
      <c r="AA1174" s="53"/>
      <c r="AB1174" s="54"/>
      <c r="AC1174" s="49"/>
      <c r="AD1174" s="49"/>
      <c r="AE1174" s="55"/>
      <c r="AF1174" s="56"/>
      <c r="AG1174" s="51"/>
      <c r="AH1174" s="57"/>
      <c r="AI1174" s="57"/>
      <c r="AJ1174" s="56"/>
      <c r="AK1174" s="58"/>
      <c r="AL1174" s="59"/>
      <c r="AM1174" s="60"/>
      <c r="AN1174" s="35">
        <f>B1174*(40)-C1174*(40)</f>
        <v>0</v>
      </c>
      <c r="AO1174" s="61">
        <f>IF(AN1174&gt;0.01,1,0)</f>
        <v>0</v>
      </c>
      <c r="AP1174" s="62">
        <f>D1174*50-E1174*50</f>
        <v>0</v>
      </c>
      <c r="AQ1174" s="61">
        <f>IF(AP1174&gt;0.01,1,0)</f>
        <v>0</v>
      </c>
      <c r="AR1174" s="63">
        <f>IF(H1174&gt;0.51,1,0)</f>
        <v>0</v>
      </c>
      <c r="AS1174" s="63">
        <f>IF(J1174&gt;0.34,1,0)</f>
        <v>0</v>
      </c>
      <c r="AT1174" s="61">
        <f>(H1174*20+I1174*10+J1174*30+K1174*10)</f>
        <v>0</v>
      </c>
      <c r="AU1174" s="63">
        <f>L1174*2</f>
        <v>0</v>
      </c>
      <c r="AV1174" s="63">
        <f>IF(AU1174&gt;0.01,1,0)</f>
        <v>0</v>
      </c>
      <c r="AW1174" s="61">
        <f>M1174*2</f>
        <v>0</v>
      </c>
      <c r="AX1174" s="61">
        <f>IF(AW1174&gt;0.01,1,0)</f>
        <v>0</v>
      </c>
      <c r="AY1174" s="61">
        <f>(N1174-O1174)*-1</f>
        <v>0</v>
      </c>
      <c r="AZ1174" s="61">
        <f>IF(AY1174&gt;0.01,1,0)</f>
        <v>0</v>
      </c>
      <c r="BA1174" s="36">
        <f>Q1174-R1174</f>
        <v>0</v>
      </c>
      <c r="BB1174" s="64">
        <f>IF(BA1174&gt;0.01,1,0)</f>
        <v>0</v>
      </c>
      <c r="BC1174" s="62">
        <f>S1174-T1174</f>
        <v>0</v>
      </c>
      <c r="BD1174" s="61">
        <f>IF(BC1174&gt;0.01,1,0)</f>
        <v>0</v>
      </c>
      <c r="BE1174" s="62">
        <f>U1174-V1174</f>
        <v>0</v>
      </c>
      <c r="BF1174" s="65">
        <f>IF(BE1174&gt;0.01,1,0)</f>
        <v>0</v>
      </c>
      <c r="BG1174" s="68"/>
      <c r="BH1174" s="67"/>
      <c r="BI1174" s="67"/>
    </row>
    <row r="1175" spans="1:61">
      <c r="A1175" s="34"/>
      <c r="B1175" s="35"/>
      <c r="C1175" s="36"/>
      <c r="D1175" s="37"/>
      <c r="E1175" s="38"/>
      <c r="F1175" s="39"/>
      <c r="G1175" s="40"/>
      <c r="H1175" s="41"/>
      <c r="I1175" s="42"/>
      <c r="J1175" s="43"/>
      <c r="K1175" s="38"/>
      <c r="L1175" s="44"/>
      <c r="M1175" s="45"/>
      <c r="N1175" s="45"/>
      <c r="O1175" s="46"/>
      <c r="P1175" s="47"/>
      <c r="Q1175" s="48"/>
      <c r="R1175" s="36"/>
      <c r="S1175" s="78"/>
      <c r="T1175" s="80"/>
      <c r="U1175" s="81"/>
      <c r="V1175" s="83"/>
      <c r="W1175" s="49">
        <f>(AO1175+AQ1175+AR1175+AS1175+AV1175+AX1175+AZ1175+BB1175+BD1175+BF1175)/10*100</f>
        <v>0</v>
      </c>
      <c r="X1175" s="50">
        <f>AN1175+AP1175+AT1175+AU1175+AW1175+AY1175</f>
        <v>0</v>
      </c>
      <c r="Y1175" s="51" t="str">
        <f>IF(X1175&gt;89,"SHW", IF(X1175&gt;49,"MHW", IF(X1175&gt;19,"D", IF(X1175&gt;-14,"MAW", "SAW"))))</f>
        <v>MAW</v>
      </c>
      <c r="Z1175" s="52"/>
      <c r="AA1175" s="53"/>
      <c r="AB1175" s="54"/>
      <c r="AC1175" s="49"/>
      <c r="AD1175" s="49"/>
      <c r="AE1175" s="55"/>
      <c r="AF1175" s="56"/>
      <c r="AG1175" s="51"/>
      <c r="AH1175" s="57"/>
      <c r="AI1175" s="57"/>
      <c r="AJ1175" s="56"/>
      <c r="AK1175" s="58"/>
      <c r="AL1175" s="59"/>
      <c r="AM1175" s="60"/>
      <c r="AN1175" s="35">
        <f>B1175*(40)-C1175*(40)</f>
        <v>0</v>
      </c>
      <c r="AO1175" s="61">
        <f>IF(AN1175&gt;0.01,1,0)</f>
        <v>0</v>
      </c>
      <c r="AP1175" s="62">
        <f>D1175*50-E1175*50</f>
        <v>0</v>
      </c>
      <c r="AQ1175" s="61">
        <f>IF(AP1175&gt;0.01,1,0)</f>
        <v>0</v>
      </c>
      <c r="AR1175" s="63">
        <f>IF(H1175&gt;0.51,1,0)</f>
        <v>0</v>
      </c>
      <c r="AS1175" s="63">
        <f>IF(J1175&gt;0.34,1,0)</f>
        <v>0</v>
      </c>
      <c r="AT1175" s="61">
        <f>(H1175*20+I1175*10+J1175*30+K1175*10)</f>
        <v>0</v>
      </c>
      <c r="AU1175" s="63">
        <f>L1175*2</f>
        <v>0</v>
      </c>
      <c r="AV1175" s="63">
        <f>IF(AU1175&gt;0.01,1,0)</f>
        <v>0</v>
      </c>
      <c r="AW1175" s="61">
        <f>M1175*2</f>
        <v>0</v>
      </c>
      <c r="AX1175" s="61">
        <f>IF(AW1175&gt;0.01,1,0)</f>
        <v>0</v>
      </c>
      <c r="AY1175" s="61">
        <f>(N1175-O1175)*-1</f>
        <v>0</v>
      </c>
      <c r="AZ1175" s="61">
        <f>IF(AY1175&gt;0.01,1,0)</f>
        <v>0</v>
      </c>
      <c r="BA1175" s="36">
        <f>Q1175-R1175</f>
        <v>0</v>
      </c>
      <c r="BB1175" s="64">
        <f>IF(BA1175&gt;0.01,1,0)</f>
        <v>0</v>
      </c>
      <c r="BC1175" s="62">
        <f>S1175-T1175</f>
        <v>0</v>
      </c>
      <c r="BD1175" s="61">
        <f>IF(BC1175&gt;0.01,1,0)</f>
        <v>0</v>
      </c>
      <c r="BE1175" s="62">
        <f>U1175-V1175</f>
        <v>0</v>
      </c>
      <c r="BF1175" s="65">
        <f>IF(BE1175&gt;0.01,1,0)</f>
        <v>0</v>
      </c>
      <c r="BG1175" s="66"/>
      <c r="BH1175" s="67"/>
      <c r="BI1175" s="67"/>
    </row>
    <row r="1176" spans="1:61">
      <c r="A1176" s="34"/>
      <c r="B1176" s="35"/>
      <c r="C1176" s="36"/>
      <c r="D1176" s="37"/>
      <c r="E1176" s="38"/>
      <c r="F1176" s="39"/>
      <c r="G1176" s="40"/>
      <c r="H1176" s="41"/>
      <c r="I1176" s="42"/>
      <c r="J1176" s="43"/>
      <c r="K1176" s="38"/>
      <c r="L1176" s="44"/>
      <c r="M1176" s="45"/>
      <c r="N1176" s="45"/>
      <c r="O1176" s="46"/>
      <c r="P1176" s="47"/>
      <c r="Q1176" s="48"/>
      <c r="R1176" s="36"/>
      <c r="S1176" s="78"/>
      <c r="T1176" s="80"/>
      <c r="U1176" s="81"/>
      <c r="V1176" s="83"/>
      <c r="W1176" s="49">
        <f>(AO1176+AQ1176+AR1176+AS1176+AV1176+AX1176+AZ1176+BB1176+BD1176+BF1176)/10*100</f>
        <v>0</v>
      </c>
      <c r="X1176" s="50">
        <f>AN1176+AP1176+AT1176+AU1176+AW1176+AY1176</f>
        <v>0</v>
      </c>
      <c r="Y1176" s="51" t="str">
        <f>IF(X1176&gt;89,"SHW", IF(X1176&gt;49,"MHW", IF(X1176&gt;19,"D", IF(X1176&gt;-14,"MAW", "SAW"))))</f>
        <v>MAW</v>
      </c>
      <c r="Z1176" s="52"/>
      <c r="AA1176" s="53"/>
      <c r="AB1176" s="54"/>
      <c r="AC1176" s="49"/>
      <c r="AD1176" s="49"/>
      <c r="AE1176" s="55"/>
      <c r="AF1176" s="56"/>
      <c r="AG1176" s="51"/>
      <c r="AH1176" s="57"/>
      <c r="AI1176" s="57"/>
      <c r="AJ1176" s="56"/>
      <c r="AK1176" s="58"/>
      <c r="AL1176" s="59"/>
      <c r="AM1176" s="60"/>
      <c r="AN1176" s="35">
        <f>B1176*(40)-C1176*(40)</f>
        <v>0</v>
      </c>
      <c r="AO1176" s="61">
        <f>IF(AN1176&gt;0.01,1,0)</f>
        <v>0</v>
      </c>
      <c r="AP1176" s="62">
        <f>D1176*50-E1176*50</f>
        <v>0</v>
      </c>
      <c r="AQ1176" s="61">
        <f>IF(AP1176&gt;0.01,1,0)</f>
        <v>0</v>
      </c>
      <c r="AR1176" s="63">
        <f>IF(H1176&gt;0.51,1,0)</f>
        <v>0</v>
      </c>
      <c r="AS1176" s="63">
        <f>IF(J1176&gt;0.34,1,0)</f>
        <v>0</v>
      </c>
      <c r="AT1176" s="61">
        <f>(H1176*20+I1176*10+J1176*30+K1176*10)</f>
        <v>0</v>
      </c>
      <c r="AU1176" s="63">
        <f>L1176*2</f>
        <v>0</v>
      </c>
      <c r="AV1176" s="63">
        <f>IF(AU1176&gt;0.01,1,0)</f>
        <v>0</v>
      </c>
      <c r="AW1176" s="61">
        <f>M1176*2</f>
        <v>0</v>
      </c>
      <c r="AX1176" s="61">
        <f>IF(AW1176&gt;0.01,1,0)</f>
        <v>0</v>
      </c>
      <c r="AY1176" s="61">
        <f>(N1176-O1176)*-1</f>
        <v>0</v>
      </c>
      <c r="AZ1176" s="61">
        <f>IF(AY1176&gt;0.01,1,0)</f>
        <v>0</v>
      </c>
      <c r="BA1176" s="36">
        <f>Q1176-R1176</f>
        <v>0</v>
      </c>
      <c r="BB1176" s="64">
        <f>IF(BA1176&gt;0.01,1,0)</f>
        <v>0</v>
      </c>
      <c r="BC1176" s="62">
        <f>S1176-T1176</f>
        <v>0</v>
      </c>
      <c r="BD1176" s="61">
        <f>IF(BC1176&gt;0.01,1,0)</f>
        <v>0</v>
      </c>
      <c r="BE1176" s="62">
        <f>U1176-V1176</f>
        <v>0</v>
      </c>
      <c r="BF1176" s="65">
        <f>IF(BE1176&gt;0.01,1,0)</f>
        <v>0</v>
      </c>
      <c r="BG1176" s="68"/>
      <c r="BH1176" s="67"/>
      <c r="BI1176" s="67"/>
    </row>
    <row r="1177" spans="1:61">
      <c r="A1177" s="34"/>
      <c r="B1177" s="35"/>
      <c r="C1177" s="36"/>
      <c r="D1177" s="37"/>
      <c r="E1177" s="38"/>
      <c r="F1177" s="39"/>
      <c r="G1177" s="40"/>
      <c r="H1177" s="41"/>
      <c r="I1177" s="42"/>
      <c r="J1177" s="43"/>
      <c r="K1177" s="38"/>
      <c r="L1177" s="44"/>
      <c r="M1177" s="45"/>
      <c r="N1177" s="45"/>
      <c r="O1177" s="46"/>
      <c r="P1177" s="47"/>
      <c r="Q1177" s="48"/>
      <c r="R1177" s="36"/>
      <c r="S1177" s="78"/>
      <c r="T1177" s="80"/>
      <c r="U1177" s="81"/>
      <c r="V1177" s="83"/>
      <c r="W1177" s="49">
        <f>(AO1177+AQ1177+AR1177+AS1177+AV1177+AX1177+AZ1177+BB1177+BD1177+BF1177)/10*100</f>
        <v>0</v>
      </c>
      <c r="X1177" s="50">
        <f>AN1177+AP1177+AT1177+AU1177+AW1177+AY1177</f>
        <v>0</v>
      </c>
      <c r="Y1177" s="51" t="str">
        <f>IF(X1177&gt;89,"SHW", IF(X1177&gt;49,"MHW", IF(X1177&gt;19,"D", IF(X1177&gt;-14,"MAW", "SAW"))))</f>
        <v>MAW</v>
      </c>
      <c r="Z1177" s="52"/>
      <c r="AA1177" s="53"/>
      <c r="AB1177" s="54"/>
      <c r="AC1177" s="49"/>
      <c r="AD1177" s="49"/>
      <c r="AE1177" s="55"/>
      <c r="AF1177" s="56"/>
      <c r="AG1177" s="51"/>
      <c r="AH1177" s="57"/>
      <c r="AI1177" s="57"/>
      <c r="AJ1177" s="56"/>
      <c r="AK1177" s="58"/>
      <c r="AL1177" s="59"/>
      <c r="AM1177" s="60"/>
      <c r="AN1177" s="35">
        <f>B1177*(40)-C1177*(40)</f>
        <v>0</v>
      </c>
      <c r="AO1177" s="61">
        <f>IF(AN1177&gt;0.01,1,0)</f>
        <v>0</v>
      </c>
      <c r="AP1177" s="62">
        <f>D1177*50-E1177*50</f>
        <v>0</v>
      </c>
      <c r="AQ1177" s="61">
        <f>IF(AP1177&gt;0.01,1,0)</f>
        <v>0</v>
      </c>
      <c r="AR1177" s="63">
        <f>IF(H1177&gt;0.51,1,0)</f>
        <v>0</v>
      </c>
      <c r="AS1177" s="63">
        <f>IF(J1177&gt;0.34,1,0)</f>
        <v>0</v>
      </c>
      <c r="AT1177" s="61">
        <f>(H1177*20+I1177*10+J1177*30+K1177*10)</f>
        <v>0</v>
      </c>
      <c r="AU1177" s="63">
        <f>L1177*2</f>
        <v>0</v>
      </c>
      <c r="AV1177" s="63">
        <f>IF(AU1177&gt;0.01,1,0)</f>
        <v>0</v>
      </c>
      <c r="AW1177" s="61">
        <f>M1177*2</f>
        <v>0</v>
      </c>
      <c r="AX1177" s="61">
        <f>IF(AW1177&gt;0.01,1,0)</f>
        <v>0</v>
      </c>
      <c r="AY1177" s="61">
        <f>(N1177-O1177)*-1</f>
        <v>0</v>
      </c>
      <c r="AZ1177" s="61">
        <f>IF(AY1177&gt;0.01,1,0)</f>
        <v>0</v>
      </c>
      <c r="BA1177" s="36">
        <f>Q1177-R1177</f>
        <v>0</v>
      </c>
      <c r="BB1177" s="64">
        <f>IF(BA1177&gt;0.01,1,0)</f>
        <v>0</v>
      </c>
      <c r="BC1177" s="62">
        <f>S1177-T1177</f>
        <v>0</v>
      </c>
      <c r="BD1177" s="61">
        <f>IF(BC1177&gt;0.01,1,0)</f>
        <v>0</v>
      </c>
      <c r="BE1177" s="62">
        <f>U1177-V1177</f>
        <v>0</v>
      </c>
      <c r="BF1177" s="65">
        <f>IF(BE1177&gt;0.01,1,0)</f>
        <v>0</v>
      </c>
      <c r="BG1177" s="68"/>
      <c r="BH1177" s="67"/>
      <c r="BI1177" s="67"/>
    </row>
    <row r="1178" spans="1:61">
      <c r="A1178" s="34"/>
      <c r="B1178" s="35"/>
      <c r="C1178" s="36"/>
      <c r="D1178" s="37"/>
      <c r="E1178" s="38"/>
      <c r="F1178" s="39"/>
      <c r="G1178" s="40"/>
      <c r="H1178" s="41"/>
      <c r="I1178" s="42"/>
      <c r="J1178" s="43"/>
      <c r="K1178" s="38"/>
      <c r="L1178" s="44"/>
      <c r="M1178" s="45"/>
      <c r="N1178" s="45"/>
      <c r="O1178" s="46"/>
      <c r="P1178" s="47"/>
      <c r="Q1178" s="48"/>
      <c r="R1178" s="36"/>
      <c r="S1178" s="78"/>
      <c r="T1178" s="80"/>
      <c r="U1178" s="81"/>
      <c r="V1178" s="83"/>
      <c r="W1178" s="49">
        <f>(AO1178+AQ1178+AR1178+AS1178+AV1178+AX1178+AZ1178+BB1178+BD1178+BF1178)/10*100</f>
        <v>0</v>
      </c>
      <c r="X1178" s="50">
        <f>AN1178+AP1178+AT1178+AU1178+AW1178+AY1178</f>
        <v>0</v>
      </c>
      <c r="Y1178" s="51" t="str">
        <f>IF(X1178&gt;89,"SHW", IF(X1178&gt;49,"MHW", IF(X1178&gt;19,"D", IF(X1178&gt;-14,"MAW", "SAW"))))</f>
        <v>MAW</v>
      </c>
      <c r="Z1178" s="52"/>
      <c r="AA1178" s="53"/>
      <c r="AB1178" s="54"/>
      <c r="AC1178" s="49"/>
      <c r="AD1178" s="49"/>
      <c r="AE1178" s="55"/>
      <c r="AF1178" s="56"/>
      <c r="AG1178" s="51"/>
      <c r="AH1178" s="57"/>
      <c r="AI1178" s="57"/>
      <c r="AJ1178" s="56"/>
      <c r="AK1178" s="58"/>
      <c r="AL1178" s="59"/>
      <c r="AM1178" s="60"/>
      <c r="AN1178" s="35">
        <f>B1178*(40)-C1178*(40)</f>
        <v>0</v>
      </c>
      <c r="AO1178" s="61">
        <f>IF(AN1178&gt;0.01,1,0)</f>
        <v>0</v>
      </c>
      <c r="AP1178" s="62">
        <f>D1178*50-E1178*50</f>
        <v>0</v>
      </c>
      <c r="AQ1178" s="61">
        <f>IF(AP1178&gt;0.01,1,0)</f>
        <v>0</v>
      </c>
      <c r="AR1178" s="63">
        <f>IF(H1178&gt;0.51,1,0)</f>
        <v>0</v>
      </c>
      <c r="AS1178" s="63">
        <f>IF(J1178&gt;0.34,1,0)</f>
        <v>0</v>
      </c>
      <c r="AT1178" s="61">
        <f>(H1178*20+I1178*10+J1178*30+K1178*10)</f>
        <v>0</v>
      </c>
      <c r="AU1178" s="63">
        <f>L1178*2</f>
        <v>0</v>
      </c>
      <c r="AV1178" s="63">
        <f>IF(AU1178&gt;0.01,1,0)</f>
        <v>0</v>
      </c>
      <c r="AW1178" s="61">
        <f>M1178*2</f>
        <v>0</v>
      </c>
      <c r="AX1178" s="61">
        <f>IF(AW1178&gt;0.01,1,0)</f>
        <v>0</v>
      </c>
      <c r="AY1178" s="61">
        <f>(N1178-O1178)*-1</f>
        <v>0</v>
      </c>
      <c r="AZ1178" s="61">
        <f>IF(AY1178&gt;0.01,1,0)</f>
        <v>0</v>
      </c>
      <c r="BA1178" s="36">
        <f>Q1178-R1178</f>
        <v>0</v>
      </c>
      <c r="BB1178" s="64">
        <f>IF(BA1178&gt;0.01,1,0)</f>
        <v>0</v>
      </c>
      <c r="BC1178" s="62">
        <f>S1178-T1178</f>
        <v>0</v>
      </c>
      <c r="BD1178" s="61">
        <f>IF(BC1178&gt;0.01,1,0)</f>
        <v>0</v>
      </c>
      <c r="BE1178" s="62">
        <f>U1178-V1178</f>
        <v>0</v>
      </c>
      <c r="BF1178" s="65">
        <f>IF(BE1178&gt;0.01,1,0)</f>
        <v>0</v>
      </c>
      <c r="BG1178" s="68"/>
      <c r="BH1178" s="67"/>
      <c r="BI1178" s="67"/>
    </row>
    <row r="1179" spans="1:61">
      <c r="A1179" s="34"/>
      <c r="B1179" s="35"/>
      <c r="C1179" s="36"/>
      <c r="D1179" s="37"/>
      <c r="E1179" s="38"/>
      <c r="F1179" s="39"/>
      <c r="G1179" s="40"/>
      <c r="H1179" s="41"/>
      <c r="I1179" s="42"/>
      <c r="J1179" s="43"/>
      <c r="K1179" s="38"/>
      <c r="L1179" s="44"/>
      <c r="M1179" s="45"/>
      <c r="N1179" s="45"/>
      <c r="O1179" s="46"/>
      <c r="P1179" s="47"/>
      <c r="Q1179" s="48"/>
      <c r="R1179" s="36"/>
      <c r="S1179" s="78"/>
      <c r="T1179" s="80"/>
      <c r="U1179" s="81"/>
      <c r="V1179" s="83"/>
      <c r="W1179" s="49">
        <f>(AO1179+AQ1179+AR1179+AS1179+AV1179+AX1179+AZ1179+BB1179+BD1179+BF1179)/10*100</f>
        <v>0</v>
      </c>
      <c r="X1179" s="50">
        <f>AN1179+AP1179+AT1179+AU1179+AW1179+AY1179</f>
        <v>0</v>
      </c>
      <c r="Y1179" s="51" t="str">
        <f>IF(X1179&gt;89,"SHW", IF(X1179&gt;49,"MHW", IF(X1179&gt;19,"D", IF(X1179&gt;-14,"MAW", "SAW"))))</f>
        <v>MAW</v>
      </c>
      <c r="Z1179" s="52"/>
      <c r="AA1179" s="53"/>
      <c r="AB1179" s="54"/>
      <c r="AC1179" s="49"/>
      <c r="AD1179" s="49"/>
      <c r="AE1179" s="55"/>
      <c r="AF1179" s="56"/>
      <c r="AG1179" s="51"/>
      <c r="AH1179" s="57"/>
      <c r="AI1179" s="57"/>
      <c r="AJ1179" s="56"/>
      <c r="AK1179" s="58"/>
      <c r="AL1179" s="59"/>
      <c r="AM1179" s="60"/>
      <c r="AN1179" s="35">
        <f>B1179*(40)-C1179*(40)</f>
        <v>0</v>
      </c>
      <c r="AO1179" s="61">
        <f>IF(AN1179&gt;0.01,1,0)</f>
        <v>0</v>
      </c>
      <c r="AP1179" s="62">
        <f>D1179*50-E1179*50</f>
        <v>0</v>
      </c>
      <c r="AQ1179" s="61">
        <f>IF(AP1179&gt;0.01,1,0)</f>
        <v>0</v>
      </c>
      <c r="AR1179" s="63">
        <f>IF(H1179&gt;0.51,1,0)</f>
        <v>0</v>
      </c>
      <c r="AS1179" s="63">
        <f>IF(J1179&gt;0.34,1,0)</f>
        <v>0</v>
      </c>
      <c r="AT1179" s="61">
        <f>(H1179*20+I1179*10+J1179*30+K1179*10)</f>
        <v>0</v>
      </c>
      <c r="AU1179" s="63">
        <f>L1179*2</f>
        <v>0</v>
      </c>
      <c r="AV1179" s="63">
        <f>IF(AU1179&gt;0.01,1,0)</f>
        <v>0</v>
      </c>
      <c r="AW1179" s="61">
        <f>M1179*2</f>
        <v>0</v>
      </c>
      <c r="AX1179" s="61">
        <f>IF(AW1179&gt;0.01,1,0)</f>
        <v>0</v>
      </c>
      <c r="AY1179" s="61">
        <f>(N1179-O1179)*-1</f>
        <v>0</v>
      </c>
      <c r="AZ1179" s="61">
        <f>IF(AY1179&gt;0.01,1,0)</f>
        <v>0</v>
      </c>
      <c r="BA1179" s="36">
        <f>Q1179-R1179</f>
        <v>0</v>
      </c>
      <c r="BB1179" s="64">
        <f>IF(BA1179&gt;0.01,1,0)</f>
        <v>0</v>
      </c>
      <c r="BC1179" s="62">
        <f>S1179-T1179</f>
        <v>0</v>
      </c>
      <c r="BD1179" s="61">
        <f>IF(BC1179&gt;0.01,1,0)</f>
        <v>0</v>
      </c>
      <c r="BE1179" s="62">
        <f>U1179-V1179</f>
        <v>0</v>
      </c>
      <c r="BF1179" s="65">
        <f>IF(BE1179&gt;0.01,1,0)</f>
        <v>0</v>
      </c>
      <c r="BG1179" s="68"/>
      <c r="BH1179" s="67"/>
      <c r="BI1179" s="67"/>
    </row>
    <row r="1180" spans="1:61">
      <c r="A1180" s="34"/>
      <c r="B1180" s="35"/>
      <c r="C1180" s="36"/>
      <c r="D1180" s="37"/>
      <c r="E1180" s="38"/>
      <c r="F1180" s="39"/>
      <c r="G1180" s="40"/>
      <c r="H1180" s="41"/>
      <c r="I1180" s="42"/>
      <c r="J1180" s="43"/>
      <c r="K1180" s="38"/>
      <c r="L1180" s="44"/>
      <c r="M1180" s="45"/>
      <c r="N1180" s="45"/>
      <c r="O1180" s="46"/>
      <c r="P1180" s="47"/>
      <c r="Q1180" s="48"/>
      <c r="R1180" s="36"/>
      <c r="S1180" s="78"/>
      <c r="T1180" s="80"/>
      <c r="U1180" s="81"/>
      <c r="V1180" s="83"/>
      <c r="W1180" s="49">
        <f>(AO1180+AQ1180+AR1180+AS1180+AV1180+AX1180+AZ1180+BB1180+BD1180+BF1180)/10*100</f>
        <v>0</v>
      </c>
      <c r="X1180" s="50">
        <f>AN1180+AP1180+AT1180+AU1180+AW1180+AY1180</f>
        <v>0</v>
      </c>
      <c r="Y1180" s="51" t="str">
        <f>IF(X1180&gt;89,"SHW", IF(X1180&gt;49,"MHW", IF(X1180&gt;19,"D", IF(X1180&gt;-14,"MAW", "SAW"))))</f>
        <v>MAW</v>
      </c>
      <c r="Z1180" s="52"/>
      <c r="AA1180" s="53"/>
      <c r="AB1180" s="54"/>
      <c r="AC1180" s="49"/>
      <c r="AD1180" s="49"/>
      <c r="AE1180" s="55"/>
      <c r="AF1180" s="56"/>
      <c r="AG1180" s="51"/>
      <c r="AH1180" s="57"/>
      <c r="AI1180" s="57"/>
      <c r="AJ1180" s="56"/>
      <c r="AK1180" s="58"/>
      <c r="AL1180" s="59"/>
      <c r="AM1180" s="60"/>
      <c r="AN1180" s="35">
        <f>B1180*(40)-C1180*(40)</f>
        <v>0</v>
      </c>
      <c r="AO1180" s="61">
        <f>IF(AN1180&gt;0.01,1,0)</f>
        <v>0</v>
      </c>
      <c r="AP1180" s="62">
        <f>D1180*50-E1180*50</f>
        <v>0</v>
      </c>
      <c r="AQ1180" s="61">
        <f>IF(AP1180&gt;0.01,1,0)</f>
        <v>0</v>
      </c>
      <c r="AR1180" s="63">
        <f>IF(H1180&gt;0.51,1,0)</f>
        <v>0</v>
      </c>
      <c r="AS1180" s="63">
        <f>IF(J1180&gt;0.34,1,0)</f>
        <v>0</v>
      </c>
      <c r="AT1180" s="61">
        <f>(H1180*20+I1180*10+J1180*30+K1180*10)</f>
        <v>0</v>
      </c>
      <c r="AU1180" s="63">
        <f>L1180*2</f>
        <v>0</v>
      </c>
      <c r="AV1180" s="63">
        <f>IF(AU1180&gt;0.01,1,0)</f>
        <v>0</v>
      </c>
      <c r="AW1180" s="61">
        <f>M1180*2</f>
        <v>0</v>
      </c>
      <c r="AX1180" s="61">
        <f>IF(AW1180&gt;0.01,1,0)</f>
        <v>0</v>
      </c>
      <c r="AY1180" s="61">
        <f>(N1180-O1180)*-1</f>
        <v>0</v>
      </c>
      <c r="AZ1180" s="61">
        <f>IF(AY1180&gt;0.01,1,0)</f>
        <v>0</v>
      </c>
      <c r="BA1180" s="36">
        <f>Q1180-R1180</f>
        <v>0</v>
      </c>
      <c r="BB1180" s="64">
        <f>IF(BA1180&gt;0.01,1,0)</f>
        <v>0</v>
      </c>
      <c r="BC1180" s="62">
        <f>S1180-T1180</f>
        <v>0</v>
      </c>
      <c r="BD1180" s="61">
        <f>IF(BC1180&gt;0.01,1,0)</f>
        <v>0</v>
      </c>
      <c r="BE1180" s="62">
        <f>U1180-V1180</f>
        <v>0</v>
      </c>
      <c r="BF1180" s="65">
        <f>IF(BE1180&gt;0.01,1,0)</f>
        <v>0</v>
      </c>
      <c r="BG1180" s="68"/>
      <c r="BH1180" s="67"/>
      <c r="BI1180" s="67"/>
    </row>
    <row r="1181" spans="1:61">
      <c r="A1181" s="34"/>
      <c r="B1181" s="35"/>
      <c r="C1181" s="36"/>
      <c r="D1181" s="37"/>
      <c r="E1181" s="38"/>
      <c r="F1181" s="39"/>
      <c r="G1181" s="40"/>
      <c r="H1181" s="41"/>
      <c r="I1181" s="42"/>
      <c r="J1181" s="43"/>
      <c r="K1181" s="38"/>
      <c r="L1181" s="44"/>
      <c r="M1181" s="45"/>
      <c r="N1181" s="45"/>
      <c r="O1181" s="46"/>
      <c r="P1181" s="47"/>
      <c r="Q1181" s="48"/>
      <c r="R1181" s="36"/>
      <c r="S1181" s="78"/>
      <c r="T1181" s="80"/>
      <c r="U1181" s="81"/>
      <c r="V1181" s="83"/>
      <c r="W1181" s="49">
        <f>(AO1181+AQ1181+AR1181+AS1181+AV1181+AX1181+AZ1181+BB1181+BD1181+BF1181)/10*100</f>
        <v>0</v>
      </c>
      <c r="X1181" s="50">
        <f>AN1181+AP1181+AT1181+AU1181+AW1181+AY1181</f>
        <v>0</v>
      </c>
      <c r="Y1181" s="51" t="str">
        <f>IF(X1181&gt;89,"SHW", IF(X1181&gt;49,"MHW", IF(X1181&gt;19,"D", IF(X1181&gt;-14,"MAW", "SAW"))))</f>
        <v>MAW</v>
      </c>
      <c r="Z1181" s="52"/>
      <c r="AA1181" s="53"/>
      <c r="AB1181" s="54"/>
      <c r="AC1181" s="49"/>
      <c r="AD1181" s="49"/>
      <c r="AE1181" s="55"/>
      <c r="AF1181" s="56"/>
      <c r="AG1181" s="51"/>
      <c r="AH1181" s="57"/>
      <c r="AI1181" s="57"/>
      <c r="AJ1181" s="56"/>
      <c r="AK1181" s="58"/>
      <c r="AL1181" s="59"/>
      <c r="AM1181" s="60"/>
      <c r="AN1181" s="35">
        <f>B1181*(40)-C1181*(40)</f>
        <v>0</v>
      </c>
      <c r="AO1181" s="61">
        <f>IF(AN1181&gt;0.01,1,0)</f>
        <v>0</v>
      </c>
      <c r="AP1181" s="62">
        <f>D1181*50-E1181*50</f>
        <v>0</v>
      </c>
      <c r="AQ1181" s="61">
        <f>IF(AP1181&gt;0.01,1,0)</f>
        <v>0</v>
      </c>
      <c r="AR1181" s="63">
        <f>IF(H1181&gt;0.51,1,0)</f>
        <v>0</v>
      </c>
      <c r="AS1181" s="63">
        <f>IF(J1181&gt;0.34,1,0)</f>
        <v>0</v>
      </c>
      <c r="AT1181" s="61">
        <f>(H1181*20+I1181*10+J1181*30+K1181*10)</f>
        <v>0</v>
      </c>
      <c r="AU1181" s="63">
        <f>L1181*2</f>
        <v>0</v>
      </c>
      <c r="AV1181" s="63">
        <f>IF(AU1181&gt;0.01,1,0)</f>
        <v>0</v>
      </c>
      <c r="AW1181" s="61">
        <f>M1181*2</f>
        <v>0</v>
      </c>
      <c r="AX1181" s="61">
        <f>IF(AW1181&gt;0.01,1,0)</f>
        <v>0</v>
      </c>
      <c r="AY1181" s="61">
        <f>(N1181-O1181)*-1</f>
        <v>0</v>
      </c>
      <c r="AZ1181" s="61">
        <f>IF(AY1181&gt;0.01,1,0)</f>
        <v>0</v>
      </c>
      <c r="BA1181" s="36">
        <f>Q1181-R1181</f>
        <v>0</v>
      </c>
      <c r="BB1181" s="64">
        <f>IF(BA1181&gt;0.01,1,0)</f>
        <v>0</v>
      </c>
      <c r="BC1181" s="62">
        <f>S1181-T1181</f>
        <v>0</v>
      </c>
      <c r="BD1181" s="61">
        <f>IF(BC1181&gt;0.01,1,0)</f>
        <v>0</v>
      </c>
      <c r="BE1181" s="62">
        <f>U1181-V1181</f>
        <v>0</v>
      </c>
      <c r="BF1181" s="65">
        <f>IF(BE1181&gt;0.01,1,0)</f>
        <v>0</v>
      </c>
      <c r="BG1181" s="68"/>
      <c r="BH1181" s="67"/>
      <c r="BI1181" s="67"/>
    </row>
    <row r="1182" spans="1:61">
      <c r="A1182" s="34"/>
      <c r="B1182" s="35"/>
      <c r="C1182" s="36"/>
      <c r="D1182" s="37"/>
      <c r="E1182" s="38"/>
      <c r="F1182" s="39"/>
      <c r="G1182" s="40"/>
      <c r="H1182" s="41"/>
      <c r="I1182" s="42"/>
      <c r="J1182" s="43"/>
      <c r="K1182" s="38"/>
      <c r="L1182" s="44"/>
      <c r="M1182" s="45"/>
      <c r="N1182" s="45"/>
      <c r="O1182" s="46"/>
      <c r="P1182" s="47"/>
      <c r="Q1182" s="48"/>
      <c r="R1182" s="36"/>
      <c r="S1182" s="78"/>
      <c r="T1182" s="80"/>
      <c r="U1182" s="81"/>
      <c r="V1182" s="83"/>
      <c r="W1182" s="49">
        <f>(AO1182+AQ1182+AR1182+AS1182+AV1182+AX1182+AZ1182+BB1182+BD1182+BF1182)/10*100</f>
        <v>0</v>
      </c>
      <c r="X1182" s="50">
        <f>AN1182+AP1182+AT1182+AU1182+AW1182+AY1182</f>
        <v>0</v>
      </c>
      <c r="Y1182" s="51" t="str">
        <f>IF(X1182&gt;89,"SHW", IF(X1182&gt;49,"MHW", IF(X1182&gt;19,"D", IF(X1182&gt;-14,"MAW", "SAW"))))</f>
        <v>MAW</v>
      </c>
      <c r="Z1182" s="52"/>
      <c r="AA1182" s="53"/>
      <c r="AB1182" s="54"/>
      <c r="AC1182" s="49"/>
      <c r="AD1182" s="49"/>
      <c r="AE1182" s="55"/>
      <c r="AF1182" s="56"/>
      <c r="AG1182" s="51"/>
      <c r="AH1182" s="57"/>
      <c r="AI1182" s="57"/>
      <c r="AJ1182" s="56"/>
      <c r="AK1182" s="58"/>
      <c r="AL1182" s="59"/>
      <c r="AM1182" s="60"/>
      <c r="AN1182" s="35">
        <f>B1182*(40)-C1182*(40)</f>
        <v>0</v>
      </c>
      <c r="AO1182" s="61">
        <f>IF(AN1182&gt;0.01,1,0)</f>
        <v>0</v>
      </c>
      <c r="AP1182" s="62">
        <f>D1182*50-E1182*50</f>
        <v>0</v>
      </c>
      <c r="AQ1182" s="61">
        <f>IF(AP1182&gt;0.01,1,0)</f>
        <v>0</v>
      </c>
      <c r="AR1182" s="63">
        <f>IF(H1182&gt;0.51,1,0)</f>
        <v>0</v>
      </c>
      <c r="AS1182" s="63">
        <f>IF(J1182&gt;0.34,1,0)</f>
        <v>0</v>
      </c>
      <c r="AT1182" s="61">
        <f>(H1182*20+I1182*10+J1182*30+K1182*10)</f>
        <v>0</v>
      </c>
      <c r="AU1182" s="63">
        <f>L1182*2</f>
        <v>0</v>
      </c>
      <c r="AV1182" s="63">
        <f>IF(AU1182&gt;0.01,1,0)</f>
        <v>0</v>
      </c>
      <c r="AW1182" s="61">
        <f>M1182*2</f>
        <v>0</v>
      </c>
      <c r="AX1182" s="61">
        <f>IF(AW1182&gt;0.01,1,0)</f>
        <v>0</v>
      </c>
      <c r="AY1182" s="61">
        <f>(N1182-O1182)*-1</f>
        <v>0</v>
      </c>
      <c r="AZ1182" s="61">
        <f>IF(AY1182&gt;0.01,1,0)</f>
        <v>0</v>
      </c>
      <c r="BA1182" s="36">
        <f>Q1182-R1182</f>
        <v>0</v>
      </c>
      <c r="BB1182" s="64">
        <f>IF(BA1182&gt;0.01,1,0)</f>
        <v>0</v>
      </c>
      <c r="BC1182" s="62">
        <f>S1182-T1182</f>
        <v>0</v>
      </c>
      <c r="BD1182" s="61">
        <f>IF(BC1182&gt;0.01,1,0)</f>
        <v>0</v>
      </c>
      <c r="BE1182" s="62">
        <f>U1182-V1182</f>
        <v>0</v>
      </c>
      <c r="BF1182" s="65">
        <f>IF(BE1182&gt;0.01,1,0)</f>
        <v>0</v>
      </c>
      <c r="BG1182" s="68"/>
      <c r="BH1182" s="67"/>
      <c r="BI1182" s="67"/>
    </row>
    <row r="1183" spans="1:61">
      <c r="A1183" s="34"/>
      <c r="B1183" s="35"/>
      <c r="C1183" s="36"/>
      <c r="D1183" s="37"/>
      <c r="E1183" s="38"/>
      <c r="F1183" s="39"/>
      <c r="G1183" s="40"/>
      <c r="H1183" s="41"/>
      <c r="I1183" s="42"/>
      <c r="J1183" s="43"/>
      <c r="K1183" s="38"/>
      <c r="L1183" s="44"/>
      <c r="M1183" s="45"/>
      <c r="N1183" s="45"/>
      <c r="O1183" s="46"/>
      <c r="P1183" s="47"/>
      <c r="Q1183" s="48"/>
      <c r="R1183" s="36"/>
      <c r="S1183" s="78"/>
      <c r="T1183" s="80"/>
      <c r="U1183" s="81"/>
      <c r="V1183" s="83"/>
      <c r="W1183" s="49">
        <f>(AO1183+AQ1183+AR1183+AS1183+AV1183+AX1183+AZ1183+BB1183+BD1183+BF1183)/10*100</f>
        <v>0</v>
      </c>
      <c r="X1183" s="50">
        <f>AN1183+AP1183+AT1183+AU1183+AW1183+AY1183</f>
        <v>0</v>
      </c>
      <c r="Y1183" s="51" t="str">
        <f>IF(X1183&gt;89,"SHW", IF(X1183&gt;49,"MHW", IF(X1183&gt;19,"D", IF(X1183&gt;-14,"MAW", "SAW"))))</f>
        <v>MAW</v>
      </c>
      <c r="Z1183" s="52"/>
      <c r="AA1183" s="53"/>
      <c r="AB1183" s="54"/>
      <c r="AC1183" s="49"/>
      <c r="AD1183" s="49"/>
      <c r="AE1183" s="55"/>
      <c r="AF1183" s="56"/>
      <c r="AG1183" s="51"/>
      <c r="AH1183" s="57"/>
      <c r="AI1183" s="57"/>
      <c r="AJ1183" s="56"/>
      <c r="AK1183" s="58"/>
      <c r="AL1183" s="59"/>
      <c r="AM1183" s="60"/>
      <c r="AN1183" s="35">
        <f>B1183*(40)-C1183*(40)</f>
        <v>0</v>
      </c>
      <c r="AO1183" s="61">
        <f>IF(AN1183&gt;0.01,1,0)</f>
        <v>0</v>
      </c>
      <c r="AP1183" s="62">
        <f>D1183*50-E1183*50</f>
        <v>0</v>
      </c>
      <c r="AQ1183" s="61">
        <f>IF(AP1183&gt;0.01,1,0)</f>
        <v>0</v>
      </c>
      <c r="AR1183" s="63">
        <f>IF(H1183&gt;0.51,1,0)</f>
        <v>0</v>
      </c>
      <c r="AS1183" s="63">
        <f>IF(J1183&gt;0.34,1,0)</f>
        <v>0</v>
      </c>
      <c r="AT1183" s="61">
        <f>(H1183*20+I1183*10+J1183*30+K1183*10)</f>
        <v>0</v>
      </c>
      <c r="AU1183" s="63">
        <f>L1183*2</f>
        <v>0</v>
      </c>
      <c r="AV1183" s="63">
        <f>IF(AU1183&gt;0.01,1,0)</f>
        <v>0</v>
      </c>
      <c r="AW1183" s="61">
        <f>M1183*2</f>
        <v>0</v>
      </c>
      <c r="AX1183" s="61">
        <f>IF(AW1183&gt;0.01,1,0)</f>
        <v>0</v>
      </c>
      <c r="AY1183" s="61">
        <f>(N1183-O1183)*-1</f>
        <v>0</v>
      </c>
      <c r="AZ1183" s="61">
        <f>IF(AY1183&gt;0.01,1,0)</f>
        <v>0</v>
      </c>
      <c r="BA1183" s="36">
        <f>Q1183-R1183</f>
        <v>0</v>
      </c>
      <c r="BB1183" s="64">
        <f>IF(BA1183&gt;0.01,1,0)</f>
        <v>0</v>
      </c>
      <c r="BC1183" s="62">
        <f>S1183-T1183</f>
        <v>0</v>
      </c>
      <c r="BD1183" s="61">
        <f>IF(BC1183&gt;0.01,1,0)</f>
        <v>0</v>
      </c>
      <c r="BE1183" s="62">
        <f>U1183-V1183</f>
        <v>0</v>
      </c>
      <c r="BF1183" s="65">
        <f>IF(BE1183&gt;0.01,1,0)</f>
        <v>0</v>
      </c>
      <c r="BG1183" s="68"/>
      <c r="BH1183" s="67"/>
      <c r="BI1183" s="67"/>
    </row>
    <row r="1184" spans="1:61">
      <c r="A1184" s="34"/>
      <c r="B1184" s="35"/>
      <c r="C1184" s="36"/>
      <c r="D1184" s="37"/>
      <c r="E1184" s="38"/>
      <c r="F1184" s="39"/>
      <c r="G1184" s="40"/>
      <c r="H1184" s="41"/>
      <c r="I1184" s="42"/>
      <c r="J1184" s="43"/>
      <c r="K1184" s="38"/>
      <c r="L1184" s="44"/>
      <c r="M1184" s="45"/>
      <c r="N1184" s="45"/>
      <c r="O1184" s="46"/>
      <c r="P1184" s="47"/>
      <c r="Q1184" s="48"/>
      <c r="R1184" s="36"/>
      <c r="S1184" s="78"/>
      <c r="T1184" s="80"/>
      <c r="U1184" s="81"/>
      <c r="V1184" s="83"/>
      <c r="W1184" s="49">
        <f>(AO1184+AQ1184+AR1184+AS1184+AV1184+AX1184+AZ1184+BB1184+BD1184+BF1184)/10*100</f>
        <v>0</v>
      </c>
      <c r="X1184" s="50">
        <f>AN1184+AP1184+AT1184+AU1184+AW1184+AY1184</f>
        <v>0</v>
      </c>
      <c r="Y1184" s="51" t="str">
        <f>IF(X1184&gt;89,"SHW", IF(X1184&gt;49,"MHW", IF(X1184&gt;19,"D", IF(X1184&gt;-14,"MAW", "SAW"))))</f>
        <v>MAW</v>
      </c>
      <c r="Z1184" s="52"/>
      <c r="AA1184" s="53"/>
      <c r="AB1184" s="54"/>
      <c r="AC1184" s="49"/>
      <c r="AD1184" s="49"/>
      <c r="AE1184" s="55"/>
      <c r="AF1184" s="56"/>
      <c r="AG1184" s="51"/>
      <c r="AH1184" s="57"/>
      <c r="AI1184" s="57"/>
      <c r="AJ1184" s="56"/>
      <c r="AK1184" s="58"/>
      <c r="AL1184" s="59"/>
      <c r="AM1184" s="60"/>
      <c r="AN1184" s="35">
        <f>B1184*(40)-C1184*(40)</f>
        <v>0</v>
      </c>
      <c r="AO1184" s="61">
        <f>IF(AN1184&gt;0.01,1,0)</f>
        <v>0</v>
      </c>
      <c r="AP1184" s="62">
        <f>D1184*50-E1184*50</f>
        <v>0</v>
      </c>
      <c r="AQ1184" s="61">
        <f>IF(AP1184&gt;0.01,1,0)</f>
        <v>0</v>
      </c>
      <c r="AR1184" s="63">
        <f>IF(H1184&gt;0.51,1,0)</f>
        <v>0</v>
      </c>
      <c r="AS1184" s="63">
        <f>IF(J1184&gt;0.34,1,0)</f>
        <v>0</v>
      </c>
      <c r="AT1184" s="61">
        <f>(H1184*20+I1184*10+J1184*30+K1184*10)</f>
        <v>0</v>
      </c>
      <c r="AU1184" s="63">
        <f>L1184*2</f>
        <v>0</v>
      </c>
      <c r="AV1184" s="63">
        <f>IF(AU1184&gt;0.01,1,0)</f>
        <v>0</v>
      </c>
      <c r="AW1184" s="61">
        <f>M1184*2</f>
        <v>0</v>
      </c>
      <c r="AX1184" s="61">
        <f>IF(AW1184&gt;0.01,1,0)</f>
        <v>0</v>
      </c>
      <c r="AY1184" s="61">
        <f>(N1184-O1184)*-1</f>
        <v>0</v>
      </c>
      <c r="AZ1184" s="61">
        <f>IF(AY1184&gt;0.01,1,0)</f>
        <v>0</v>
      </c>
      <c r="BA1184" s="36">
        <f>Q1184-R1184</f>
        <v>0</v>
      </c>
      <c r="BB1184" s="64">
        <f>IF(BA1184&gt;0.01,1,0)</f>
        <v>0</v>
      </c>
      <c r="BC1184" s="62">
        <f>S1184-T1184</f>
        <v>0</v>
      </c>
      <c r="BD1184" s="61">
        <f>IF(BC1184&gt;0.01,1,0)</f>
        <v>0</v>
      </c>
      <c r="BE1184" s="62">
        <f>U1184-V1184</f>
        <v>0</v>
      </c>
      <c r="BF1184" s="65">
        <f>IF(BE1184&gt;0.01,1,0)</f>
        <v>0</v>
      </c>
      <c r="BG1184" s="66"/>
      <c r="BH1184" s="67"/>
      <c r="BI1184" s="67"/>
    </row>
    <row r="1185" spans="1:61">
      <c r="A1185" s="34"/>
      <c r="B1185" s="35"/>
      <c r="C1185" s="36"/>
      <c r="D1185" s="37"/>
      <c r="E1185" s="38"/>
      <c r="F1185" s="39"/>
      <c r="G1185" s="40"/>
      <c r="H1185" s="41"/>
      <c r="I1185" s="42"/>
      <c r="J1185" s="43"/>
      <c r="K1185" s="38"/>
      <c r="L1185" s="44"/>
      <c r="M1185" s="45"/>
      <c r="N1185" s="45"/>
      <c r="O1185" s="46"/>
      <c r="P1185" s="47"/>
      <c r="Q1185" s="48"/>
      <c r="R1185" s="36"/>
      <c r="S1185" s="78"/>
      <c r="T1185" s="80"/>
      <c r="U1185" s="81"/>
      <c r="V1185" s="83"/>
      <c r="W1185" s="49">
        <f>(AO1185+AQ1185+AR1185+AS1185+AV1185+AX1185+AZ1185+BB1185+BD1185+BF1185)/10*100</f>
        <v>0</v>
      </c>
      <c r="X1185" s="50">
        <f>AN1185+AP1185+AT1185+AU1185+AW1185+AY1185</f>
        <v>0</v>
      </c>
      <c r="Y1185" s="51" t="str">
        <f>IF(X1185&gt;89,"SHW", IF(X1185&gt;49,"MHW", IF(X1185&gt;19,"D", IF(X1185&gt;-14,"MAW", "SAW"))))</f>
        <v>MAW</v>
      </c>
      <c r="Z1185" s="52"/>
      <c r="AA1185" s="53"/>
      <c r="AB1185" s="54"/>
      <c r="AC1185" s="49"/>
      <c r="AD1185" s="49"/>
      <c r="AE1185" s="55"/>
      <c r="AF1185" s="56"/>
      <c r="AG1185" s="51"/>
      <c r="AH1185" s="57"/>
      <c r="AI1185" s="57"/>
      <c r="AJ1185" s="56"/>
      <c r="AK1185" s="58"/>
      <c r="AL1185" s="59"/>
      <c r="AM1185" s="60"/>
      <c r="AN1185" s="35">
        <f>B1185*(40)-C1185*(40)</f>
        <v>0</v>
      </c>
      <c r="AO1185" s="61">
        <f>IF(AN1185&gt;0.01,1,0)</f>
        <v>0</v>
      </c>
      <c r="AP1185" s="62">
        <f>D1185*50-E1185*50</f>
        <v>0</v>
      </c>
      <c r="AQ1185" s="61">
        <f>IF(AP1185&gt;0.01,1,0)</f>
        <v>0</v>
      </c>
      <c r="AR1185" s="63">
        <f>IF(H1185&gt;0.51,1,0)</f>
        <v>0</v>
      </c>
      <c r="AS1185" s="63">
        <f>IF(J1185&gt;0.34,1,0)</f>
        <v>0</v>
      </c>
      <c r="AT1185" s="61">
        <f>(H1185*20+I1185*10+J1185*30+K1185*10)</f>
        <v>0</v>
      </c>
      <c r="AU1185" s="63">
        <f>L1185*2</f>
        <v>0</v>
      </c>
      <c r="AV1185" s="63">
        <f>IF(AU1185&gt;0.01,1,0)</f>
        <v>0</v>
      </c>
      <c r="AW1185" s="61">
        <f>M1185*2</f>
        <v>0</v>
      </c>
      <c r="AX1185" s="61">
        <f>IF(AW1185&gt;0.01,1,0)</f>
        <v>0</v>
      </c>
      <c r="AY1185" s="61">
        <f>(N1185-O1185)*-1</f>
        <v>0</v>
      </c>
      <c r="AZ1185" s="61">
        <f>IF(AY1185&gt;0.01,1,0)</f>
        <v>0</v>
      </c>
      <c r="BA1185" s="36">
        <f>Q1185-R1185</f>
        <v>0</v>
      </c>
      <c r="BB1185" s="64">
        <f>IF(BA1185&gt;0.01,1,0)</f>
        <v>0</v>
      </c>
      <c r="BC1185" s="62">
        <f>S1185-T1185</f>
        <v>0</v>
      </c>
      <c r="BD1185" s="61">
        <f>IF(BC1185&gt;0.01,1,0)</f>
        <v>0</v>
      </c>
      <c r="BE1185" s="62">
        <f>U1185-V1185</f>
        <v>0</v>
      </c>
      <c r="BF1185" s="65">
        <f>IF(BE1185&gt;0.01,1,0)</f>
        <v>0</v>
      </c>
      <c r="BG1185" s="68"/>
      <c r="BH1185" s="67"/>
      <c r="BI1185" s="67"/>
    </row>
    <row r="1186" spans="1:61">
      <c r="A1186" s="34"/>
      <c r="B1186" s="35"/>
      <c r="C1186" s="36"/>
      <c r="D1186" s="37"/>
      <c r="E1186" s="38"/>
      <c r="F1186" s="39"/>
      <c r="G1186" s="40"/>
      <c r="H1186" s="41"/>
      <c r="I1186" s="42"/>
      <c r="J1186" s="43"/>
      <c r="K1186" s="38"/>
      <c r="L1186" s="44"/>
      <c r="M1186" s="45"/>
      <c r="N1186" s="45"/>
      <c r="O1186" s="46"/>
      <c r="P1186" s="47"/>
      <c r="Q1186" s="48"/>
      <c r="R1186" s="36"/>
      <c r="S1186" s="78"/>
      <c r="T1186" s="80"/>
      <c r="U1186" s="81"/>
      <c r="V1186" s="83"/>
      <c r="W1186" s="49">
        <f>(AO1186+AQ1186+AR1186+AS1186+AV1186+AX1186+AZ1186+BB1186+BD1186+BF1186)/10*100</f>
        <v>0</v>
      </c>
      <c r="X1186" s="50">
        <f>AN1186+AP1186+AT1186+AU1186+AW1186+AY1186</f>
        <v>0</v>
      </c>
      <c r="Y1186" s="51" t="str">
        <f>IF(X1186&gt;89,"SHW", IF(X1186&gt;49,"MHW", IF(X1186&gt;19,"D", IF(X1186&gt;-14,"MAW", "SAW"))))</f>
        <v>MAW</v>
      </c>
      <c r="Z1186" s="52"/>
      <c r="AA1186" s="53"/>
      <c r="AB1186" s="54"/>
      <c r="AC1186" s="49"/>
      <c r="AD1186" s="49"/>
      <c r="AE1186" s="55"/>
      <c r="AF1186" s="56"/>
      <c r="AG1186" s="51"/>
      <c r="AH1186" s="57"/>
      <c r="AI1186" s="57"/>
      <c r="AJ1186" s="56"/>
      <c r="AK1186" s="58"/>
      <c r="AL1186" s="59"/>
      <c r="AM1186" s="60"/>
      <c r="AN1186" s="35">
        <f>B1186*(40)-C1186*(40)</f>
        <v>0</v>
      </c>
      <c r="AO1186" s="61">
        <f>IF(AN1186&gt;0.01,1,0)</f>
        <v>0</v>
      </c>
      <c r="AP1186" s="62">
        <f>D1186*50-E1186*50</f>
        <v>0</v>
      </c>
      <c r="AQ1186" s="61">
        <f>IF(AP1186&gt;0.01,1,0)</f>
        <v>0</v>
      </c>
      <c r="AR1186" s="63">
        <f>IF(H1186&gt;0.51,1,0)</f>
        <v>0</v>
      </c>
      <c r="AS1186" s="63">
        <f>IF(J1186&gt;0.34,1,0)</f>
        <v>0</v>
      </c>
      <c r="AT1186" s="61">
        <f>(H1186*20+I1186*10+J1186*30+K1186*10)</f>
        <v>0</v>
      </c>
      <c r="AU1186" s="63">
        <f>L1186*2</f>
        <v>0</v>
      </c>
      <c r="AV1186" s="63">
        <f>IF(AU1186&gt;0.01,1,0)</f>
        <v>0</v>
      </c>
      <c r="AW1186" s="61">
        <f>M1186*2</f>
        <v>0</v>
      </c>
      <c r="AX1186" s="61">
        <f>IF(AW1186&gt;0.01,1,0)</f>
        <v>0</v>
      </c>
      <c r="AY1186" s="61">
        <f>(N1186-O1186)*-1</f>
        <v>0</v>
      </c>
      <c r="AZ1186" s="61">
        <f>IF(AY1186&gt;0.01,1,0)</f>
        <v>0</v>
      </c>
      <c r="BA1186" s="36">
        <f>Q1186-R1186</f>
        <v>0</v>
      </c>
      <c r="BB1186" s="64">
        <f>IF(BA1186&gt;0.01,1,0)</f>
        <v>0</v>
      </c>
      <c r="BC1186" s="62">
        <f>S1186-T1186</f>
        <v>0</v>
      </c>
      <c r="BD1186" s="61">
        <f>IF(BC1186&gt;0.01,1,0)</f>
        <v>0</v>
      </c>
      <c r="BE1186" s="62">
        <f>U1186-V1186</f>
        <v>0</v>
      </c>
      <c r="BF1186" s="65">
        <f>IF(BE1186&gt;0.01,1,0)</f>
        <v>0</v>
      </c>
      <c r="BG1186" s="68"/>
      <c r="BH1186" s="67"/>
      <c r="BI1186" s="67"/>
    </row>
    <row r="1187" spans="1:61">
      <c r="A1187" s="34"/>
      <c r="B1187" s="35"/>
      <c r="C1187" s="36"/>
      <c r="D1187" s="37"/>
      <c r="E1187" s="38"/>
      <c r="F1187" s="39"/>
      <c r="G1187" s="40"/>
      <c r="H1187" s="41"/>
      <c r="I1187" s="42"/>
      <c r="J1187" s="43"/>
      <c r="K1187" s="38"/>
      <c r="L1187" s="44"/>
      <c r="M1187" s="45"/>
      <c r="N1187" s="45"/>
      <c r="O1187" s="46"/>
      <c r="P1187" s="47"/>
      <c r="Q1187" s="48"/>
      <c r="R1187" s="36"/>
      <c r="S1187" s="78"/>
      <c r="T1187" s="80"/>
      <c r="U1187" s="81"/>
      <c r="V1187" s="83"/>
      <c r="W1187" s="49">
        <f>(AO1187+AQ1187+AR1187+AS1187+AV1187+AX1187+AZ1187+BB1187+BD1187+BF1187)/10*100</f>
        <v>0</v>
      </c>
      <c r="X1187" s="50">
        <f>AN1187+AP1187+AT1187+AU1187+AW1187+AY1187</f>
        <v>0</v>
      </c>
      <c r="Y1187" s="51" t="str">
        <f>IF(X1187&gt;89,"SHW", IF(X1187&gt;49,"MHW", IF(X1187&gt;19,"D", IF(X1187&gt;-14,"MAW", "SAW"))))</f>
        <v>MAW</v>
      </c>
      <c r="Z1187" s="52"/>
      <c r="AA1187" s="53"/>
      <c r="AB1187" s="54"/>
      <c r="AC1187" s="49"/>
      <c r="AD1187" s="49"/>
      <c r="AE1187" s="55"/>
      <c r="AF1187" s="56"/>
      <c r="AG1187" s="51"/>
      <c r="AH1187" s="57"/>
      <c r="AI1187" s="57"/>
      <c r="AJ1187" s="56"/>
      <c r="AK1187" s="58"/>
      <c r="AL1187" s="59"/>
      <c r="AM1187" s="60"/>
      <c r="AN1187" s="35">
        <f>B1187*(40)-C1187*(40)</f>
        <v>0</v>
      </c>
      <c r="AO1187" s="61">
        <f>IF(AN1187&gt;0.01,1,0)</f>
        <v>0</v>
      </c>
      <c r="AP1187" s="62">
        <f>D1187*50-E1187*50</f>
        <v>0</v>
      </c>
      <c r="AQ1187" s="61">
        <f>IF(AP1187&gt;0.01,1,0)</f>
        <v>0</v>
      </c>
      <c r="AR1187" s="63">
        <f>IF(H1187&gt;0.51,1,0)</f>
        <v>0</v>
      </c>
      <c r="AS1187" s="63">
        <f>IF(J1187&gt;0.34,1,0)</f>
        <v>0</v>
      </c>
      <c r="AT1187" s="61">
        <f>(H1187*20+I1187*10+J1187*30+K1187*10)</f>
        <v>0</v>
      </c>
      <c r="AU1187" s="63">
        <f>L1187*2</f>
        <v>0</v>
      </c>
      <c r="AV1187" s="63">
        <f>IF(AU1187&gt;0.01,1,0)</f>
        <v>0</v>
      </c>
      <c r="AW1187" s="61">
        <f>M1187*2</f>
        <v>0</v>
      </c>
      <c r="AX1187" s="61">
        <f>IF(AW1187&gt;0.01,1,0)</f>
        <v>0</v>
      </c>
      <c r="AY1187" s="61">
        <f>(N1187-O1187)*-1</f>
        <v>0</v>
      </c>
      <c r="AZ1187" s="61">
        <f>IF(AY1187&gt;0.01,1,0)</f>
        <v>0</v>
      </c>
      <c r="BA1187" s="36">
        <f>Q1187-R1187</f>
        <v>0</v>
      </c>
      <c r="BB1187" s="64">
        <f>IF(BA1187&gt;0.01,1,0)</f>
        <v>0</v>
      </c>
      <c r="BC1187" s="62">
        <f>S1187-T1187</f>
        <v>0</v>
      </c>
      <c r="BD1187" s="61">
        <f>IF(BC1187&gt;0.01,1,0)</f>
        <v>0</v>
      </c>
      <c r="BE1187" s="62">
        <f>U1187-V1187</f>
        <v>0</v>
      </c>
      <c r="BF1187" s="65">
        <f>IF(BE1187&gt;0.01,1,0)</f>
        <v>0</v>
      </c>
      <c r="BG1187" s="68"/>
      <c r="BH1187" s="67"/>
      <c r="BI1187" s="67"/>
    </row>
    <row r="1188" spans="1:61">
      <c r="A1188" s="34"/>
      <c r="B1188" s="35"/>
      <c r="C1188" s="36"/>
      <c r="D1188" s="37"/>
      <c r="E1188" s="38"/>
      <c r="F1188" s="39"/>
      <c r="G1188" s="40"/>
      <c r="H1188" s="41"/>
      <c r="I1188" s="42"/>
      <c r="J1188" s="43"/>
      <c r="K1188" s="38"/>
      <c r="L1188" s="44"/>
      <c r="M1188" s="45"/>
      <c r="N1188" s="45"/>
      <c r="O1188" s="46"/>
      <c r="P1188" s="47"/>
      <c r="Q1188" s="48"/>
      <c r="R1188" s="36"/>
      <c r="S1188" s="78"/>
      <c r="T1188" s="80"/>
      <c r="U1188" s="81"/>
      <c r="V1188" s="83"/>
      <c r="W1188" s="49">
        <f>(AO1188+AQ1188+AR1188+AS1188+AV1188+AX1188+AZ1188+BB1188+BD1188+BF1188)/10*100</f>
        <v>0</v>
      </c>
      <c r="X1188" s="50">
        <f>AN1188+AP1188+AT1188+AU1188+AW1188+AY1188</f>
        <v>0</v>
      </c>
      <c r="Y1188" s="51" t="str">
        <f>IF(X1188&gt;89,"SHW", IF(X1188&gt;49,"MHW", IF(X1188&gt;19,"D", IF(X1188&gt;-14,"MAW", "SAW"))))</f>
        <v>MAW</v>
      </c>
      <c r="Z1188" s="52"/>
      <c r="AA1188" s="53"/>
      <c r="AB1188" s="54"/>
      <c r="AC1188" s="49"/>
      <c r="AD1188" s="49"/>
      <c r="AE1188" s="55"/>
      <c r="AF1188" s="56"/>
      <c r="AG1188" s="51"/>
      <c r="AH1188" s="57"/>
      <c r="AI1188" s="57"/>
      <c r="AJ1188" s="56"/>
      <c r="AK1188" s="58"/>
      <c r="AL1188" s="59"/>
      <c r="AM1188" s="60"/>
      <c r="AN1188" s="35">
        <f>B1188*(40)-C1188*(40)</f>
        <v>0</v>
      </c>
      <c r="AO1188" s="61">
        <f>IF(AN1188&gt;0.01,1,0)</f>
        <v>0</v>
      </c>
      <c r="AP1188" s="62">
        <f>D1188*50-E1188*50</f>
        <v>0</v>
      </c>
      <c r="AQ1188" s="61">
        <f>IF(AP1188&gt;0.01,1,0)</f>
        <v>0</v>
      </c>
      <c r="AR1188" s="63">
        <f>IF(H1188&gt;0.51,1,0)</f>
        <v>0</v>
      </c>
      <c r="AS1188" s="63">
        <f>IF(J1188&gt;0.34,1,0)</f>
        <v>0</v>
      </c>
      <c r="AT1188" s="61">
        <f>(H1188*20+I1188*10+J1188*30+K1188*10)</f>
        <v>0</v>
      </c>
      <c r="AU1188" s="63">
        <f>L1188*2</f>
        <v>0</v>
      </c>
      <c r="AV1188" s="63">
        <f>IF(AU1188&gt;0.01,1,0)</f>
        <v>0</v>
      </c>
      <c r="AW1188" s="61">
        <f>M1188*2</f>
        <v>0</v>
      </c>
      <c r="AX1188" s="61">
        <f>IF(AW1188&gt;0.01,1,0)</f>
        <v>0</v>
      </c>
      <c r="AY1188" s="61">
        <f>(N1188-O1188)*-1</f>
        <v>0</v>
      </c>
      <c r="AZ1188" s="61">
        <f>IF(AY1188&gt;0.01,1,0)</f>
        <v>0</v>
      </c>
      <c r="BA1188" s="36">
        <f>Q1188-R1188</f>
        <v>0</v>
      </c>
      <c r="BB1188" s="64">
        <f>IF(BA1188&gt;0.01,1,0)</f>
        <v>0</v>
      </c>
      <c r="BC1188" s="62">
        <f>S1188-T1188</f>
        <v>0</v>
      </c>
      <c r="BD1188" s="61">
        <f>IF(BC1188&gt;0.01,1,0)</f>
        <v>0</v>
      </c>
      <c r="BE1188" s="62">
        <f>U1188-V1188</f>
        <v>0</v>
      </c>
      <c r="BF1188" s="65">
        <f>IF(BE1188&gt;0.01,1,0)</f>
        <v>0</v>
      </c>
      <c r="BG1188" s="68"/>
      <c r="BH1188" s="67"/>
      <c r="BI1188" s="67"/>
    </row>
    <row r="1189" spans="1:61">
      <c r="A1189" s="34"/>
      <c r="B1189" s="35"/>
      <c r="C1189" s="36"/>
      <c r="D1189" s="37"/>
      <c r="E1189" s="38"/>
      <c r="F1189" s="39"/>
      <c r="G1189" s="40"/>
      <c r="H1189" s="41"/>
      <c r="I1189" s="42"/>
      <c r="J1189" s="43"/>
      <c r="K1189" s="38"/>
      <c r="L1189" s="44"/>
      <c r="M1189" s="45"/>
      <c r="N1189" s="45"/>
      <c r="O1189" s="46"/>
      <c r="P1189" s="47"/>
      <c r="Q1189" s="48"/>
      <c r="R1189" s="36"/>
      <c r="S1189" s="78"/>
      <c r="T1189" s="80"/>
      <c r="U1189" s="81"/>
      <c r="V1189" s="83"/>
      <c r="W1189" s="49">
        <f>(AO1189+AQ1189+AR1189+AS1189+AV1189+AX1189+AZ1189+BB1189+BD1189+BF1189)/10*100</f>
        <v>0</v>
      </c>
      <c r="X1189" s="50">
        <f>AN1189+AP1189+AT1189+AU1189+AW1189+AY1189</f>
        <v>0</v>
      </c>
      <c r="Y1189" s="51" t="str">
        <f>IF(X1189&gt;89,"SHW", IF(X1189&gt;49,"MHW", IF(X1189&gt;19,"D", IF(X1189&gt;-14,"MAW", "SAW"))))</f>
        <v>MAW</v>
      </c>
      <c r="Z1189" s="52"/>
      <c r="AA1189" s="53"/>
      <c r="AB1189" s="54"/>
      <c r="AC1189" s="49"/>
      <c r="AD1189" s="49"/>
      <c r="AE1189" s="55"/>
      <c r="AF1189" s="56"/>
      <c r="AG1189" s="51"/>
      <c r="AH1189" s="57"/>
      <c r="AI1189" s="57"/>
      <c r="AJ1189" s="56"/>
      <c r="AK1189" s="58"/>
      <c r="AL1189" s="59"/>
      <c r="AM1189" s="60"/>
      <c r="AN1189" s="35">
        <f>B1189*(40)-C1189*(40)</f>
        <v>0</v>
      </c>
      <c r="AO1189" s="61">
        <f>IF(AN1189&gt;0.01,1,0)</f>
        <v>0</v>
      </c>
      <c r="AP1189" s="62">
        <f>D1189*50-E1189*50</f>
        <v>0</v>
      </c>
      <c r="AQ1189" s="61">
        <f>IF(AP1189&gt;0.01,1,0)</f>
        <v>0</v>
      </c>
      <c r="AR1189" s="63">
        <f>IF(H1189&gt;0.51,1,0)</f>
        <v>0</v>
      </c>
      <c r="AS1189" s="63">
        <f>IF(J1189&gt;0.34,1,0)</f>
        <v>0</v>
      </c>
      <c r="AT1189" s="61">
        <f>(H1189*20+I1189*10+J1189*30+K1189*10)</f>
        <v>0</v>
      </c>
      <c r="AU1189" s="63">
        <f>L1189*2</f>
        <v>0</v>
      </c>
      <c r="AV1189" s="63">
        <f>IF(AU1189&gt;0.01,1,0)</f>
        <v>0</v>
      </c>
      <c r="AW1189" s="61">
        <f>M1189*2</f>
        <v>0</v>
      </c>
      <c r="AX1189" s="61">
        <f>IF(AW1189&gt;0.01,1,0)</f>
        <v>0</v>
      </c>
      <c r="AY1189" s="61">
        <f>(N1189-O1189)*-1</f>
        <v>0</v>
      </c>
      <c r="AZ1189" s="61">
        <f>IF(AY1189&gt;0.01,1,0)</f>
        <v>0</v>
      </c>
      <c r="BA1189" s="36">
        <f>Q1189-R1189</f>
        <v>0</v>
      </c>
      <c r="BB1189" s="64">
        <f>IF(BA1189&gt;0.01,1,0)</f>
        <v>0</v>
      </c>
      <c r="BC1189" s="62">
        <f>S1189-T1189</f>
        <v>0</v>
      </c>
      <c r="BD1189" s="61">
        <f>IF(BC1189&gt;0.01,1,0)</f>
        <v>0</v>
      </c>
      <c r="BE1189" s="62">
        <f>U1189-V1189</f>
        <v>0</v>
      </c>
      <c r="BF1189" s="65">
        <f>IF(BE1189&gt;0.01,1,0)</f>
        <v>0</v>
      </c>
      <c r="BG1189" s="68"/>
      <c r="BH1189" s="67"/>
      <c r="BI1189" s="67"/>
    </row>
    <row r="1190" spans="1:61">
      <c r="A1190" s="34"/>
      <c r="B1190" s="35"/>
      <c r="C1190" s="36"/>
      <c r="D1190" s="37"/>
      <c r="E1190" s="38"/>
      <c r="F1190" s="39"/>
      <c r="G1190" s="40"/>
      <c r="H1190" s="41"/>
      <c r="I1190" s="42"/>
      <c r="J1190" s="43"/>
      <c r="K1190" s="38"/>
      <c r="L1190" s="44"/>
      <c r="M1190" s="45"/>
      <c r="N1190" s="45"/>
      <c r="O1190" s="46"/>
      <c r="P1190" s="47"/>
      <c r="Q1190" s="48"/>
      <c r="R1190" s="36"/>
      <c r="S1190" s="78"/>
      <c r="T1190" s="80"/>
      <c r="U1190" s="81"/>
      <c r="V1190" s="83"/>
      <c r="W1190" s="49">
        <f>(AO1190+AQ1190+AR1190+AS1190+AV1190+AX1190+AZ1190+BB1190+BD1190+BF1190)/10*100</f>
        <v>0</v>
      </c>
      <c r="X1190" s="50">
        <f>AN1190+AP1190+AT1190+AU1190+AW1190+AY1190</f>
        <v>0</v>
      </c>
      <c r="Y1190" s="51" t="str">
        <f>IF(X1190&gt;89,"SHW", IF(X1190&gt;49,"MHW", IF(X1190&gt;19,"D", IF(X1190&gt;-14,"MAW", "SAW"))))</f>
        <v>MAW</v>
      </c>
      <c r="Z1190" s="52"/>
      <c r="AA1190" s="53"/>
      <c r="AB1190" s="54"/>
      <c r="AC1190" s="49"/>
      <c r="AD1190" s="49"/>
      <c r="AE1190" s="55"/>
      <c r="AF1190" s="56"/>
      <c r="AG1190" s="51"/>
      <c r="AH1190" s="57"/>
      <c r="AI1190" s="57"/>
      <c r="AJ1190" s="56"/>
      <c r="AK1190" s="58"/>
      <c r="AL1190" s="59"/>
      <c r="AM1190" s="60"/>
      <c r="AN1190" s="35">
        <f>B1190*(40)-C1190*(40)</f>
        <v>0</v>
      </c>
      <c r="AO1190" s="61">
        <f>IF(AN1190&gt;0.01,1,0)</f>
        <v>0</v>
      </c>
      <c r="AP1190" s="62">
        <f>D1190*50-E1190*50</f>
        <v>0</v>
      </c>
      <c r="AQ1190" s="61">
        <f>IF(AP1190&gt;0.01,1,0)</f>
        <v>0</v>
      </c>
      <c r="AR1190" s="63">
        <f>IF(H1190&gt;0.51,1,0)</f>
        <v>0</v>
      </c>
      <c r="AS1190" s="63">
        <f>IF(J1190&gt;0.34,1,0)</f>
        <v>0</v>
      </c>
      <c r="AT1190" s="61">
        <f>(H1190*20+I1190*10+J1190*30+K1190*10)</f>
        <v>0</v>
      </c>
      <c r="AU1190" s="63">
        <f>L1190*2</f>
        <v>0</v>
      </c>
      <c r="AV1190" s="63">
        <f>IF(AU1190&gt;0.01,1,0)</f>
        <v>0</v>
      </c>
      <c r="AW1190" s="61">
        <f>M1190*2</f>
        <v>0</v>
      </c>
      <c r="AX1190" s="61">
        <f>IF(AW1190&gt;0.01,1,0)</f>
        <v>0</v>
      </c>
      <c r="AY1190" s="61">
        <f>(N1190-O1190)*-1</f>
        <v>0</v>
      </c>
      <c r="AZ1190" s="61">
        <f>IF(AY1190&gt;0.01,1,0)</f>
        <v>0</v>
      </c>
      <c r="BA1190" s="36">
        <f>Q1190-R1190</f>
        <v>0</v>
      </c>
      <c r="BB1190" s="64">
        <f>IF(BA1190&gt;0.01,1,0)</f>
        <v>0</v>
      </c>
      <c r="BC1190" s="62">
        <f>S1190-T1190</f>
        <v>0</v>
      </c>
      <c r="BD1190" s="61">
        <f>IF(BC1190&gt;0.01,1,0)</f>
        <v>0</v>
      </c>
      <c r="BE1190" s="62">
        <f>U1190-V1190</f>
        <v>0</v>
      </c>
      <c r="BF1190" s="65">
        <f>IF(BE1190&gt;0.01,1,0)</f>
        <v>0</v>
      </c>
      <c r="BG1190" s="68"/>
      <c r="BH1190" s="67"/>
      <c r="BI1190" s="67"/>
    </row>
    <row r="1191" spans="1:61">
      <c r="A1191" s="34"/>
      <c r="B1191" s="35"/>
      <c r="C1191" s="36"/>
      <c r="D1191" s="37"/>
      <c r="E1191" s="38"/>
      <c r="F1191" s="39"/>
      <c r="G1191" s="40"/>
      <c r="H1191" s="41"/>
      <c r="I1191" s="42"/>
      <c r="J1191" s="43"/>
      <c r="K1191" s="38"/>
      <c r="L1191" s="44"/>
      <c r="M1191" s="45"/>
      <c r="N1191" s="45"/>
      <c r="O1191" s="46"/>
      <c r="P1191" s="47"/>
      <c r="Q1191" s="48"/>
      <c r="R1191" s="36"/>
      <c r="S1191" s="78"/>
      <c r="T1191" s="80"/>
      <c r="U1191" s="81"/>
      <c r="V1191" s="83"/>
      <c r="W1191" s="49">
        <f>(AO1191+AQ1191+AR1191+AS1191+AV1191+AX1191+AZ1191+BB1191+BD1191+BF1191)/10*100</f>
        <v>0</v>
      </c>
      <c r="X1191" s="50">
        <f>AN1191+AP1191+AT1191+AU1191+AW1191+AY1191</f>
        <v>0</v>
      </c>
      <c r="Y1191" s="51" t="str">
        <f>IF(X1191&gt;89,"SHW", IF(X1191&gt;49,"MHW", IF(X1191&gt;19,"D", IF(X1191&gt;-14,"MAW", "SAW"))))</f>
        <v>MAW</v>
      </c>
      <c r="Z1191" s="52"/>
      <c r="AA1191" s="53"/>
      <c r="AB1191" s="54"/>
      <c r="AC1191" s="49"/>
      <c r="AD1191" s="49"/>
      <c r="AE1191" s="55"/>
      <c r="AF1191" s="56"/>
      <c r="AG1191" s="51"/>
      <c r="AH1191" s="57"/>
      <c r="AI1191" s="57"/>
      <c r="AJ1191" s="56"/>
      <c r="AK1191" s="58"/>
      <c r="AL1191" s="59"/>
      <c r="AM1191" s="60"/>
      <c r="AN1191" s="35">
        <f>B1191*(40)-C1191*(40)</f>
        <v>0</v>
      </c>
      <c r="AO1191" s="61">
        <f>IF(AN1191&gt;0.01,1,0)</f>
        <v>0</v>
      </c>
      <c r="AP1191" s="62">
        <f>D1191*50-E1191*50</f>
        <v>0</v>
      </c>
      <c r="AQ1191" s="61">
        <f>IF(AP1191&gt;0.01,1,0)</f>
        <v>0</v>
      </c>
      <c r="AR1191" s="63">
        <f>IF(H1191&gt;0.51,1,0)</f>
        <v>0</v>
      </c>
      <c r="AS1191" s="63">
        <f>IF(J1191&gt;0.34,1,0)</f>
        <v>0</v>
      </c>
      <c r="AT1191" s="61">
        <f>(H1191*20+I1191*10+J1191*30+K1191*10)</f>
        <v>0</v>
      </c>
      <c r="AU1191" s="63">
        <f>L1191*2</f>
        <v>0</v>
      </c>
      <c r="AV1191" s="63">
        <f>IF(AU1191&gt;0.01,1,0)</f>
        <v>0</v>
      </c>
      <c r="AW1191" s="61">
        <f>M1191*2</f>
        <v>0</v>
      </c>
      <c r="AX1191" s="61">
        <f>IF(AW1191&gt;0.01,1,0)</f>
        <v>0</v>
      </c>
      <c r="AY1191" s="61">
        <f>(N1191-O1191)*-1</f>
        <v>0</v>
      </c>
      <c r="AZ1191" s="61">
        <f>IF(AY1191&gt;0.01,1,0)</f>
        <v>0</v>
      </c>
      <c r="BA1191" s="36">
        <f>Q1191-R1191</f>
        <v>0</v>
      </c>
      <c r="BB1191" s="64">
        <f>IF(BA1191&gt;0.01,1,0)</f>
        <v>0</v>
      </c>
      <c r="BC1191" s="62">
        <f>S1191-T1191</f>
        <v>0</v>
      </c>
      <c r="BD1191" s="61">
        <f>IF(BC1191&gt;0.01,1,0)</f>
        <v>0</v>
      </c>
      <c r="BE1191" s="62">
        <f>U1191-V1191</f>
        <v>0</v>
      </c>
      <c r="BF1191" s="65">
        <f>IF(BE1191&gt;0.01,1,0)</f>
        <v>0</v>
      </c>
      <c r="BG1191" s="68"/>
      <c r="BH1191" s="67"/>
      <c r="BI1191" s="67"/>
    </row>
    <row r="1192" spans="1:61">
      <c r="A1192" s="34"/>
      <c r="B1192" s="35"/>
      <c r="C1192" s="36"/>
      <c r="D1192" s="37"/>
      <c r="E1192" s="38"/>
      <c r="F1192" s="39"/>
      <c r="G1192" s="40"/>
      <c r="H1192" s="41"/>
      <c r="I1192" s="42"/>
      <c r="J1192" s="43"/>
      <c r="K1192" s="38"/>
      <c r="L1192" s="44"/>
      <c r="M1192" s="45"/>
      <c r="N1192" s="45"/>
      <c r="O1192" s="46"/>
      <c r="P1192" s="47"/>
      <c r="Q1192" s="48"/>
      <c r="R1192" s="36"/>
      <c r="S1192" s="78"/>
      <c r="T1192" s="80"/>
      <c r="U1192" s="81"/>
      <c r="V1192" s="83"/>
      <c r="W1192" s="49">
        <f>(AO1192+AQ1192+AR1192+AS1192+AV1192+AX1192+AZ1192+BB1192+BD1192+BF1192)/10*100</f>
        <v>0</v>
      </c>
      <c r="X1192" s="50">
        <f>AN1192+AP1192+AT1192+AU1192+AW1192+AY1192</f>
        <v>0</v>
      </c>
      <c r="Y1192" s="51" t="str">
        <f>IF(X1192&gt;89,"SHW", IF(X1192&gt;49,"MHW", IF(X1192&gt;19,"D", IF(X1192&gt;-14,"MAW", "SAW"))))</f>
        <v>MAW</v>
      </c>
      <c r="Z1192" s="52"/>
      <c r="AA1192" s="53"/>
      <c r="AB1192" s="54"/>
      <c r="AC1192" s="49"/>
      <c r="AD1192" s="49"/>
      <c r="AE1192" s="55"/>
      <c r="AF1192" s="56"/>
      <c r="AG1192" s="51"/>
      <c r="AH1192" s="57"/>
      <c r="AI1192" s="57"/>
      <c r="AJ1192" s="56"/>
      <c r="AK1192" s="58"/>
      <c r="AL1192" s="59"/>
      <c r="AM1192" s="60"/>
      <c r="AN1192" s="35">
        <f>B1192*(40)-C1192*(40)</f>
        <v>0</v>
      </c>
      <c r="AO1192" s="61">
        <f>IF(AN1192&gt;0.01,1,0)</f>
        <v>0</v>
      </c>
      <c r="AP1192" s="62">
        <f>D1192*50-E1192*50</f>
        <v>0</v>
      </c>
      <c r="AQ1192" s="61">
        <f>IF(AP1192&gt;0.01,1,0)</f>
        <v>0</v>
      </c>
      <c r="AR1192" s="63">
        <f>IF(H1192&gt;0.51,1,0)</f>
        <v>0</v>
      </c>
      <c r="AS1192" s="63">
        <f>IF(J1192&gt;0.34,1,0)</f>
        <v>0</v>
      </c>
      <c r="AT1192" s="61">
        <f>(H1192*20+I1192*10+J1192*30+K1192*10)</f>
        <v>0</v>
      </c>
      <c r="AU1192" s="63">
        <f>L1192*2</f>
        <v>0</v>
      </c>
      <c r="AV1192" s="63">
        <f>IF(AU1192&gt;0.01,1,0)</f>
        <v>0</v>
      </c>
      <c r="AW1192" s="61">
        <f>M1192*2</f>
        <v>0</v>
      </c>
      <c r="AX1192" s="61">
        <f>IF(AW1192&gt;0.01,1,0)</f>
        <v>0</v>
      </c>
      <c r="AY1192" s="61">
        <f>(N1192-O1192)*-1</f>
        <v>0</v>
      </c>
      <c r="AZ1192" s="61">
        <f>IF(AY1192&gt;0.01,1,0)</f>
        <v>0</v>
      </c>
      <c r="BA1192" s="36">
        <f>Q1192-R1192</f>
        <v>0</v>
      </c>
      <c r="BB1192" s="64">
        <f>IF(BA1192&gt;0.01,1,0)</f>
        <v>0</v>
      </c>
      <c r="BC1192" s="62">
        <f>S1192-T1192</f>
        <v>0</v>
      </c>
      <c r="BD1192" s="61">
        <f>IF(BC1192&gt;0.01,1,0)</f>
        <v>0</v>
      </c>
      <c r="BE1192" s="62">
        <f>U1192-V1192</f>
        <v>0</v>
      </c>
      <c r="BF1192" s="65">
        <f>IF(BE1192&gt;0.01,1,0)</f>
        <v>0</v>
      </c>
      <c r="BG1192" s="68"/>
      <c r="BH1192" s="67"/>
      <c r="BI1192" s="67"/>
    </row>
    <row r="1193" spans="1:61">
      <c r="A1193" s="34"/>
      <c r="B1193" s="35"/>
      <c r="C1193" s="36"/>
      <c r="D1193" s="37"/>
      <c r="E1193" s="38"/>
      <c r="F1193" s="39"/>
      <c r="G1193" s="40"/>
      <c r="H1193" s="41"/>
      <c r="I1193" s="42"/>
      <c r="J1193" s="43"/>
      <c r="K1193" s="38"/>
      <c r="L1193" s="44"/>
      <c r="M1193" s="45"/>
      <c r="N1193" s="45"/>
      <c r="O1193" s="46"/>
      <c r="P1193" s="47"/>
      <c r="Q1193" s="48"/>
      <c r="R1193" s="36"/>
      <c r="S1193" s="78"/>
      <c r="T1193" s="80"/>
      <c r="U1193" s="81"/>
      <c r="V1193" s="83"/>
      <c r="W1193" s="49">
        <f t="shared" ref="W1193:W1256" si="220">(AO1193+AQ1193+AR1193+AS1193+AV1193+AX1193+AZ1193+BB1193+BD1193+BF1193)/10*100</f>
        <v>0</v>
      </c>
      <c r="X1193" s="50">
        <f t="shared" ref="X1193:X1256" si="221">AN1193+AP1193+AT1193+AU1193+AW1193+AY1193</f>
        <v>0</v>
      </c>
      <c r="Y1193" s="51" t="str">
        <f t="shared" ref="Y1193:Y1256" si="222">IF(X1193&gt;89,"SHW", IF(X1193&gt;49,"MHW", IF(X1193&gt;19,"D", IF(X1193&gt;-14,"MAW", "SAW"))))</f>
        <v>MAW</v>
      </c>
      <c r="Z1193" s="52"/>
      <c r="AA1193" s="53"/>
      <c r="AB1193" s="54"/>
      <c r="AC1193" s="49"/>
      <c r="AD1193" s="49"/>
      <c r="AE1193" s="55"/>
      <c r="AF1193" s="56"/>
      <c r="AG1193" s="51"/>
      <c r="AH1193" s="57"/>
      <c r="AI1193" s="57"/>
      <c r="AJ1193" s="56"/>
      <c r="AK1193" s="58"/>
      <c r="AL1193" s="59"/>
      <c r="AM1193" s="60"/>
      <c r="AN1193" s="35">
        <f t="shared" ref="AN1193:AN1256" si="223">B1193*(40)-C1193*(40)</f>
        <v>0</v>
      </c>
      <c r="AO1193" s="61">
        <f t="shared" ref="AO1193:AO1256" si="224">IF(AN1193&gt;0.01,1,0)</f>
        <v>0</v>
      </c>
      <c r="AP1193" s="62">
        <f t="shared" ref="AP1193:AP1256" si="225">D1193*50-E1193*50</f>
        <v>0</v>
      </c>
      <c r="AQ1193" s="61">
        <f t="shared" ref="AQ1193:AQ1256" si="226">IF(AP1193&gt;0.01,1,0)</f>
        <v>0</v>
      </c>
      <c r="AR1193" s="63">
        <f t="shared" ref="AR1193:AR1256" si="227">IF(H1193&gt;0.51,1,0)</f>
        <v>0</v>
      </c>
      <c r="AS1193" s="63">
        <f t="shared" ref="AS1193:AS1256" si="228">IF(J1193&gt;0.34,1,0)</f>
        <v>0</v>
      </c>
      <c r="AT1193" s="61">
        <f t="shared" ref="AT1193:AT1256" si="229">(H1193*20+I1193*10+J1193*30+K1193*10)</f>
        <v>0</v>
      </c>
      <c r="AU1193" s="63">
        <f t="shared" ref="AU1193:AU1256" si="230">L1193*2</f>
        <v>0</v>
      </c>
      <c r="AV1193" s="63">
        <f t="shared" ref="AV1193:AV1256" si="231">IF(AU1193&gt;0.01,1,0)</f>
        <v>0</v>
      </c>
      <c r="AW1193" s="61">
        <f t="shared" ref="AW1193:AW1256" si="232">M1193*2</f>
        <v>0</v>
      </c>
      <c r="AX1193" s="61">
        <f t="shared" ref="AX1193:AX1256" si="233">IF(AW1193&gt;0.01,1,0)</f>
        <v>0</v>
      </c>
      <c r="AY1193" s="61">
        <f t="shared" ref="AY1193:AY1256" si="234">(N1193-O1193)*-1</f>
        <v>0</v>
      </c>
      <c r="AZ1193" s="61">
        <f t="shared" ref="AZ1193:AZ1256" si="235">IF(AY1193&gt;0.01,1,0)</f>
        <v>0</v>
      </c>
      <c r="BA1193" s="36">
        <f t="shared" ref="BA1193:BA1256" si="236">Q1193-R1193</f>
        <v>0</v>
      </c>
      <c r="BB1193" s="64">
        <f t="shared" ref="BB1193:BB1256" si="237">IF(BA1193&gt;0.01,1,0)</f>
        <v>0</v>
      </c>
      <c r="BC1193" s="62">
        <f t="shared" ref="BC1193:BC1256" si="238">S1193-T1193</f>
        <v>0</v>
      </c>
      <c r="BD1193" s="61">
        <f t="shared" ref="BD1193:BD1256" si="239">IF(BC1193&gt;0.01,1,0)</f>
        <v>0</v>
      </c>
      <c r="BE1193" s="62">
        <f t="shared" ref="BE1193:BE1256" si="240">U1193-V1193</f>
        <v>0</v>
      </c>
      <c r="BF1193" s="65">
        <f t="shared" ref="BF1193:BF1256" si="241">IF(BE1193&gt;0.01,1,0)</f>
        <v>0</v>
      </c>
      <c r="BG1193" s="68"/>
      <c r="BH1193" s="67"/>
      <c r="BI1193" s="67"/>
    </row>
    <row r="1194" spans="1:61">
      <c r="A1194" s="34"/>
      <c r="B1194" s="35"/>
      <c r="C1194" s="36"/>
      <c r="D1194" s="37"/>
      <c r="E1194" s="38"/>
      <c r="F1194" s="39"/>
      <c r="G1194" s="40"/>
      <c r="H1194" s="41"/>
      <c r="I1194" s="42"/>
      <c r="J1194" s="43"/>
      <c r="K1194" s="38"/>
      <c r="L1194" s="44"/>
      <c r="M1194" s="45"/>
      <c r="N1194" s="45"/>
      <c r="O1194" s="46"/>
      <c r="P1194" s="47"/>
      <c r="Q1194" s="48"/>
      <c r="R1194" s="36"/>
      <c r="S1194" s="78"/>
      <c r="T1194" s="80"/>
      <c r="U1194" s="81"/>
      <c r="V1194" s="83"/>
      <c r="W1194" s="49">
        <f t="shared" si="220"/>
        <v>0</v>
      </c>
      <c r="X1194" s="50">
        <f t="shared" si="221"/>
        <v>0</v>
      </c>
      <c r="Y1194" s="51" t="str">
        <f t="shared" si="222"/>
        <v>MAW</v>
      </c>
      <c r="Z1194" s="52"/>
      <c r="AA1194" s="53"/>
      <c r="AB1194" s="54"/>
      <c r="AC1194" s="49"/>
      <c r="AD1194" s="49"/>
      <c r="AE1194" s="55"/>
      <c r="AF1194" s="56"/>
      <c r="AG1194" s="51"/>
      <c r="AH1194" s="57"/>
      <c r="AI1194" s="57"/>
      <c r="AJ1194" s="56"/>
      <c r="AK1194" s="58"/>
      <c r="AL1194" s="59"/>
      <c r="AM1194" s="60"/>
      <c r="AN1194" s="35">
        <f t="shared" si="223"/>
        <v>0</v>
      </c>
      <c r="AO1194" s="61">
        <f t="shared" si="224"/>
        <v>0</v>
      </c>
      <c r="AP1194" s="62">
        <f t="shared" si="225"/>
        <v>0</v>
      </c>
      <c r="AQ1194" s="61">
        <f t="shared" si="226"/>
        <v>0</v>
      </c>
      <c r="AR1194" s="63">
        <f t="shared" si="227"/>
        <v>0</v>
      </c>
      <c r="AS1194" s="63">
        <f t="shared" si="228"/>
        <v>0</v>
      </c>
      <c r="AT1194" s="61">
        <f t="shared" si="229"/>
        <v>0</v>
      </c>
      <c r="AU1194" s="63">
        <f t="shared" si="230"/>
        <v>0</v>
      </c>
      <c r="AV1194" s="63">
        <f t="shared" si="231"/>
        <v>0</v>
      </c>
      <c r="AW1194" s="61">
        <f t="shared" si="232"/>
        <v>0</v>
      </c>
      <c r="AX1194" s="61">
        <f t="shared" si="233"/>
        <v>0</v>
      </c>
      <c r="AY1194" s="61">
        <f t="shared" si="234"/>
        <v>0</v>
      </c>
      <c r="AZ1194" s="61">
        <f t="shared" si="235"/>
        <v>0</v>
      </c>
      <c r="BA1194" s="36">
        <f t="shared" si="236"/>
        <v>0</v>
      </c>
      <c r="BB1194" s="64">
        <f t="shared" si="237"/>
        <v>0</v>
      </c>
      <c r="BC1194" s="62">
        <f t="shared" si="238"/>
        <v>0</v>
      </c>
      <c r="BD1194" s="61">
        <f t="shared" si="239"/>
        <v>0</v>
      </c>
      <c r="BE1194" s="62">
        <f t="shared" si="240"/>
        <v>0</v>
      </c>
      <c r="BF1194" s="65">
        <f t="shared" si="241"/>
        <v>0</v>
      </c>
      <c r="BG1194" s="68"/>
      <c r="BH1194" s="67"/>
      <c r="BI1194" s="67"/>
    </row>
    <row r="1195" spans="1:61">
      <c r="A1195" s="34"/>
      <c r="B1195" s="35"/>
      <c r="C1195" s="36"/>
      <c r="D1195" s="37"/>
      <c r="E1195" s="38"/>
      <c r="F1195" s="39"/>
      <c r="G1195" s="40"/>
      <c r="H1195" s="41"/>
      <c r="I1195" s="42"/>
      <c r="J1195" s="43"/>
      <c r="K1195" s="38"/>
      <c r="L1195" s="44"/>
      <c r="M1195" s="45"/>
      <c r="N1195" s="45"/>
      <c r="O1195" s="46"/>
      <c r="P1195" s="47"/>
      <c r="Q1195" s="48"/>
      <c r="R1195" s="36"/>
      <c r="S1195" s="78"/>
      <c r="T1195" s="80"/>
      <c r="U1195" s="81"/>
      <c r="V1195" s="83"/>
      <c r="W1195" s="49">
        <f t="shared" si="220"/>
        <v>0</v>
      </c>
      <c r="X1195" s="50">
        <f t="shared" si="221"/>
        <v>0</v>
      </c>
      <c r="Y1195" s="51" t="str">
        <f t="shared" si="222"/>
        <v>MAW</v>
      </c>
      <c r="Z1195" s="52"/>
      <c r="AA1195" s="53"/>
      <c r="AB1195" s="54"/>
      <c r="AC1195" s="49"/>
      <c r="AD1195" s="49"/>
      <c r="AE1195" s="55"/>
      <c r="AF1195" s="56"/>
      <c r="AG1195" s="51"/>
      <c r="AH1195" s="57"/>
      <c r="AI1195" s="57"/>
      <c r="AJ1195" s="56"/>
      <c r="AK1195" s="58"/>
      <c r="AL1195" s="59"/>
      <c r="AM1195" s="60"/>
      <c r="AN1195" s="35">
        <f t="shared" si="223"/>
        <v>0</v>
      </c>
      <c r="AO1195" s="61">
        <f t="shared" si="224"/>
        <v>0</v>
      </c>
      <c r="AP1195" s="62">
        <f t="shared" si="225"/>
        <v>0</v>
      </c>
      <c r="AQ1195" s="61">
        <f t="shared" si="226"/>
        <v>0</v>
      </c>
      <c r="AR1195" s="63">
        <f t="shared" si="227"/>
        <v>0</v>
      </c>
      <c r="AS1195" s="63">
        <f t="shared" si="228"/>
        <v>0</v>
      </c>
      <c r="AT1195" s="61">
        <f t="shared" si="229"/>
        <v>0</v>
      </c>
      <c r="AU1195" s="63">
        <f t="shared" si="230"/>
        <v>0</v>
      </c>
      <c r="AV1195" s="63">
        <f t="shared" si="231"/>
        <v>0</v>
      </c>
      <c r="AW1195" s="61">
        <f t="shared" si="232"/>
        <v>0</v>
      </c>
      <c r="AX1195" s="61">
        <f t="shared" si="233"/>
        <v>0</v>
      </c>
      <c r="AY1195" s="61">
        <f t="shared" si="234"/>
        <v>0</v>
      </c>
      <c r="AZ1195" s="61">
        <f t="shared" si="235"/>
        <v>0</v>
      </c>
      <c r="BA1195" s="36">
        <f t="shared" si="236"/>
        <v>0</v>
      </c>
      <c r="BB1195" s="64">
        <f t="shared" si="237"/>
        <v>0</v>
      </c>
      <c r="BC1195" s="62">
        <f t="shared" si="238"/>
        <v>0</v>
      </c>
      <c r="BD1195" s="61">
        <f t="shared" si="239"/>
        <v>0</v>
      </c>
      <c r="BE1195" s="62">
        <f t="shared" si="240"/>
        <v>0</v>
      </c>
      <c r="BF1195" s="65">
        <f t="shared" si="241"/>
        <v>0</v>
      </c>
      <c r="BG1195" s="68"/>
      <c r="BH1195" s="67"/>
      <c r="BI1195" s="67"/>
    </row>
    <row r="1196" spans="1:61">
      <c r="A1196" s="34"/>
      <c r="B1196" s="35"/>
      <c r="C1196" s="36"/>
      <c r="D1196" s="37"/>
      <c r="E1196" s="38"/>
      <c r="F1196" s="39"/>
      <c r="G1196" s="40"/>
      <c r="H1196" s="41"/>
      <c r="I1196" s="42"/>
      <c r="J1196" s="43"/>
      <c r="K1196" s="38"/>
      <c r="L1196" s="44"/>
      <c r="M1196" s="45"/>
      <c r="N1196" s="45"/>
      <c r="O1196" s="46"/>
      <c r="P1196" s="47"/>
      <c r="Q1196" s="48"/>
      <c r="R1196" s="36"/>
      <c r="S1196" s="78"/>
      <c r="T1196" s="80"/>
      <c r="U1196" s="81"/>
      <c r="V1196" s="83"/>
      <c r="W1196" s="49">
        <f t="shared" si="220"/>
        <v>0</v>
      </c>
      <c r="X1196" s="50">
        <f t="shared" si="221"/>
        <v>0</v>
      </c>
      <c r="Y1196" s="51" t="str">
        <f t="shared" si="222"/>
        <v>MAW</v>
      </c>
      <c r="Z1196" s="52"/>
      <c r="AA1196" s="53"/>
      <c r="AB1196" s="54"/>
      <c r="AC1196" s="49"/>
      <c r="AD1196" s="49"/>
      <c r="AE1196" s="55"/>
      <c r="AF1196" s="56"/>
      <c r="AG1196" s="51"/>
      <c r="AH1196" s="57"/>
      <c r="AI1196" s="57"/>
      <c r="AJ1196" s="56"/>
      <c r="AK1196" s="58"/>
      <c r="AL1196" s="59"/>
      <c r="AM1196" s="60"/>
      <c r="AN1196" s="35">
        <f t="shared" si="223"/>
        <v>0</v>
      </c>
      <c r="AO1196" s="61">
        <f t="shared" si="224"/>
        <v>0</v>
      </c>
      <c r="AP1196" s="62">
        <f t="shared" si="225"/>
        <v>0</v>
      </c>
      <c r="AQ1196" s="61">
        <f t="shared" si="226"/>
        <v>0</v>
      </c>
      <c r="AR1196" s="63">
        <f t="shared" si="227"/>
        <v>0</v>
      </c>
      <c r="AS1196" s="63">
        <f t="shared" si="228"/>
        <v>0</v>
      </c>
      <c r="AT1196" s="61">
        <f t="shared" si="229"/>
        <v>0</v>
      </c>
      <c r="AU1196" s="63">
        <f t="shared" si="230"/>
        <v>0</v>
      </c>
      <c r="AV1196" s="63">
        <f t="shared" si="231"/>
        <v>0</v>
      </c>
      <c r="AW1196" s="61">
        <f t="shared" si="232"/>
        <v>0</v>
      </c>
      <c r="AX1196" s="61">
        <f t="shared" si="233"/>
        <v>0</v>
      </c>
      <c r="AY1196" s="61">
        <f t="shared" si="234"/>
        <v>0</v>
      </c>
      <c r="AZ1196" s="61">
        <f t="shared" si="235"/>
        <v>0</v>
      </c>
      <c r="BA1196" s="36">
        <f t="shared" si="236"/>
        <v>0</v>
      </c>
      <c r="BB1196" s="64">
        <f t="shared" si="237"/>
        <v>0</v>
      </c>
      <c r="BC1196" s="62">
        <f t="shared" si="238"/>
        <v>0</v>
      </c>
      <c r="BD1196" s="61">
        <f t="shared" si="239"/>
        <v>0</v>
      </c>
      <c r="BE1196" s="62">
        <f t="shared" si="240"/>
        <v>0</v>
      </c>
      <c r="BF1196" s="65">
        <f t="shared" si="241"/>
        <v>0</v>
      </c>
      <c r="BG1196" s="68"/>
      <c r="BH1196" s="67"/>
      <c r="BI1196" s="67"/>
    </row>
    <row r="1197" spans="1:61">
      <c r="A1197" s="34"/>
      <c r="B1197" s="35"/>
      <c r="C1197" s="36"/>
      <c r="D1197" s="37"/>
      <c r="E1197" s="38"/>
      <c r="F1197" s="39"/>
      <c r="G1197" s="40"/>
      <c r="H1197" s="41"/>
      <c r="I1197" s="42"/>
      <c r="J1197" s="43"/>
      <c r="K1197" s="38"/>
      <c r="L1197" s="44"/>
      <c r="M1197" s="45"/>
      <c r="N1197" s="45"/>
      <c r="O1197" s="46"/>
      <c r="P1197" s="47"/>
      <c r="Q1197" s="48"/>
      <c r="R1197" s="36"/>
      <c r="S1197" s="78"/>
      <c r="T1197" s="80"/>
      <c r="U1197" s="81"/>
      <c r="V1197" s="83"/>
      <c r="W1197" s="49">
        <f t="shared" si="220"/>
        <v>0</v>
      </c>
      <c r="X1197" s="50">
        <f t="shared" si="221"/>
        <v>0</v>
      </c>
      <c r="Y1197" s="51" t="str">
        <f t="shared" si="222"/>
        <v>MAW</v>
      </c>
      <c r="Z1197" s="52"/>
      <c r="AA1197" s="53"/>
      <c r="AB1197" s="54"/>
      <c r="AC1197" s="49"/>
      <c r="AD1197" s="49"/>
      <c r="AE1197" s="55"/>
      <c r="AF1197" s="56"/>
      <c r="AG1197" s="51"/>
      <c r="AH1197" s="57"/>
      <c r="AI1197" s="57"/>
      <c r="AJ1197" s="56"/>
      <c r="AK1197" s="58"/>
      <c r="AL1197" s="59"/>
      <c r="AM1197" s="60"/>
      <c r="AN1197" s="35">
        <f t="shared" si="223"/>
        <v>0</v>
      </c>
      <c r="AO1197" s="61">
        <f t="shared" si="224"/>
        <v>0</v>
      </c>
      <c r="AP1197" s="62">
        <f t="shared" si="225"/>
        <v>0</v>
      </c>
      <c r="AQ1197" s="61">
        <f t="shared" si="226"/>
        <v>0</v>
      </c>
      <c r="AR1197" s="63">
        <f t="shared" si="227"/>
        <v>0</v>
      </c>
      <c r="AS1197" s="63">
        <f t="shared" si="228"/>
        <v>0</v>
      </c>
      <c r="AT1197" s="61">
        <f t="shared" si="229"/>
        <v>0</v>
      </c>
      <c r="AU1197" s="63">
        <f t="shared" si="230"/>
        <v>0</v>
      </c>
      <c r="AV1197" s="63">
        <f t="shared" si="231"/>
        <v>0</v>
      </c>
      <c r="AW1197" s="61">
        <f t="shared" si="232"/>
        <v>0</v>
      </c>
      <c r="AX1197" s="61">
        <f t="shared" si="233"/>
        <v>0</v>
      </c>
      <c r="AY1197" s="61">
        <f t="shared" si="234"/>
        <v>0</v>
      </c>
      <c r="AZ1197" s="61">
        <f t="shared" si="235"/>
        <v>0</v>
      </c>
      <c r="BA1197" s="36">
        <f t="shared" si="236"/>
        <v>0</v>
      </c>
      <c r="BB1197" s="64">
        <f t="shared" si="237"/>
        <v>0</v>
      </c>
      <c r="BC1197" s="62">
        <f t="shared" si="238"/>
        <v>0</v>
      </c>
      <c r="BD1197" s="61">
        <f t="shared" si="239"/>
        <v>0</v>
      </c>
      <c r="BE1197" s="62">
        <f t="shared" si="240"/>
        <v>0</v>
      </c>
      <c r="BF1197" s="65">
        <f t="shared" si="241"/>
        <v>0</v>
      </c>
      <c r="BG1197" s="68"/>
      <c r="BH1197" s="67"/>
      <c r="BI1197" s="67"/>
    </row>
    <row r="1198" spans="1:61">
      <c r="A1198" s="34"/>
      <c r="B1198" s="35"/>
      <c r="C1198" s="36"/>
      <c r="D1198" s="37"/>
      <c r="E1198" s="38"/>
      <c r="F1198" s="39"/>
      <c r="G1198" s="40"/>
      <c r="H1198" s="41"/>
      <c r="I1198" s="42"/>
      <c r="J1198" s="43"/>
      <c r="K1198" s="38"/>
      <c r="L1198" s="44"/>
      <c r="M1198" s="45"/>
      <c r="N1198" s="45"/>
      <c r="O1198" s="46"/>
      <c r="P1198" s="47"/>
      <c r="Q1198" s="48"/>
      <c r="R1198" s="36"/>
      <c r="S1198" s="78"/>
      <c r="T1198" s="80"/>
      <c r="U1198" s="81"/>
      <c r="V1198" s="83"/>
      <c r="W1198" s="49">
        <f t="shared" si="220"/>
        <v>0</v>
      </c>
      <c r="X1198" s="50">
        <f t="shared" si="221"/>
        <v>0</v>
      </c>
      <c r="Y1198" s="51" t="str">
        <f t="shared" si="222"/>
        <v>MAW</v>
      </c>
      <c r="Z1198" s="52"/>
      <c r="AA1198" s="53"/>
      <c r="AB1198" s="54"/>
      <c r="AC1198" s="49"/>
      <c r="AD1198" s="49"/>
      <c r="AE1198" s="55"/>
      <c r="AF1198" s="56"/>
      <c r="AG1198" s="51"/>
      <c r="AH1198" s="57"/>
      <c r="AI1198" s="57"/>
      <c r="AJ1198" s="56"/>
      <c r="AK1198" s="58"/>
      <c r="AL1198" s="59"/>
      <c r="AM1198" s="60"/>
      <c r="AN1198" s="35">
        <f t="shared" si="223"/>
        <v>0</v>
      </c>
      <c r="AO1198" s="61">
        <f t="shared" si="224"/>
        <v>0</v>
      </c>
      <c r="AP1198" s="62">
        <f t="shared" si="225"/>
        <v>0</v>
      </c>
      <c r="AQ1198" s="61">
        <f t="shared" si="226"/>
        <v>0</v>
      </c>
      <c r="AR1198" s="63">
        <f t="shared" si="227"/>
        <v>0</v>
      </c>
      <c r="AS1198" s="63">
        <f t="shared" si="228"/>
        <v>0</v>
      </c>
      <c r="AT1198" s="61">
        <f t="shared" si="229"/>
        <v>0</v>
      </c>
      <c r="AU1198" s="63">
        <f t="shared" si="230"/>
        <v>0</v>
      </c>
      <c r="AV1198" s="63">
        <f t="shared" si="231"/>
        <v>0</v>
      </c>
      <c r="AW1198" s="61">
        <f t="shared" si="232"/>
        <v>0</v>
      </c>
      <c r="AX1198" s="61">
        <f t="shared" si="233"/>
        <v>0</v>
      </c>
      <c r="AY1198" s="61">
        <f t="shared" si="234"/>
        <v>0</v>
      </c>
      <c r="AZ1198" s="61">
        <f t="shared" si="235"/>
        <v>0</v>
      </c>
      <c r="BA1198" s="36">
        <f t="shared" si="236"/>
        <v>0</v>
      </c>
      <c r="BB1198" s="64">
        <f t="shared" si="237"/>
        <v>0</v>
      </c>
      <c r="BC1198" s="62">
        <f t="shared" si="238"/>
        <v>0</v>
      </c>
      <c r="BD1198" s="61">
        <f t="shared" si="239"/>
        <v>0</v>
      </c>
      <c r="BE1198" s="62">
        <f t="shared" si="240"/>
        <v>0</v>
      </c>
      <c r="BF1198" s="65">
        <f t="shared" si="241"/>
        <v>0</v>
      </c>
      <c r="BG1198" s="68"/>
      <c r="BH1198" s="67"/>
      <c r="BI1198" s="67"/>
    </row>
    <row r="1199" spans="1:61">
      <c r="A1199" s="34"/>
      <c r="B1199" s="35"/>
      <c r="C1199" s="36"/>
      <c r="D1199" s="37"/>
      <c r="E1199" s="38"/>
      <c r="F1199" s="39"/>
      <c r="G1199" s="40"/>
      <c r="H1199" s="41"/>
      <c r="I1199" s="42"/>
      <c r="J1199" s="43"/>
      <c r="K1199" s="38"/>
      <c r="L1199" s="44"/>
      <c r="M1199" s="45"/>
      <c r="N1199" s="45"/>
      <c r="O1199" s="46"/>
      <c r="P1199" s="47"/>
      <c r="Q1199" s="48"/>
      <c r="R1199" s="36"/>
      <c r="S1199" s="78"/>
      <c r="T1199" s="80"/>
      <c r="U1199" s="81"/>
      <c r="V1199" s="83"/>
      <c r="W1199" s="49">
        <f t="shared" si="220"/>
        <v>0</v>
      </c>
      <c r="X1199" s="50">
        <f t="shared" si="221"/>
        <v>0</v>
      </c>
      <c r="Y1199" s="51" t="str">
        <f t="shared" si="222"/>
        <v>MAW</v>
      </c>
      <c r="Z1199" s="52"/>
      <c r="AA1199" s="53"/>
      <c r="AB1199" s="54"/>
      <c r="AC1199" s="49"/>
      <c r="AD1199" s="49"/>
      <c r="AE1199" s="55"/>
      <c r="AF1199" s="56"/>
      <c r="AG1199" s="51"/>
      <c r="AH1199" s="57"/>
      <c r="AI1199" s="57"/>
      <c r="AJ1199" s="56"/>
      <c r="AK1199" s="58"/>
      <c r="AL1199" s="59"/>
      <c r="AM1199" s="60"/>
      <c r="AN1199" s="35">
        <f t="shared" si="223"/>
        <v>0</v>
      </c>
      <c r="AO1199" s="61">
        <f t="shared" si="224"/>
        <v>0</v>
      </c>
      <c r="AP1199" s="62">
        <f t="shared" si="225"/>
        <v>0</v>
      </c>
      <c r="AQ1199" s="61">
        <f t="shared" si="226"/>
        <v>0</v>
      </c>
      <c r="AR1199" s="63">
        <f t="shared" si="227"/>
        <v>0</v>
      </c>
      <c r="AS1199" s="63">
        <f t="shared" si="228"/>
        <v>0</v>
      </c>
      <c r="AT1199" s="61">
        <f t="shared" si="229"/>
        <v>0</v>
      </c>
      <c r="AU1199" s="63">
        <f t="shared" si="230"/>
        <v>0</v>
      </c>
      <c r="AV1199" s="63">
        <f t="shared" si="231"/>
        <v>0</v>
      </c>
      <c r="AW1199" s="61">
        <f t="shared" si="232"/>
        <v>0</v>
      </c>
      <c r="AX1199" s="61">
        <f t="shared" si="233"/>
        <v>0</v>
      </c>
      <c r="AY1199" s="61">
        <f t="shared" si="234"/>
        <v>0</v>
      </c>
      <c r="AZ1199" s="61">
        <f t="shared" si="235"/>
        <v>0</v>
      </c>
      <c r="BA1199" s="36">
        <f t="shared" si="236"/>
        <v>0</v>
      </c>
      <c r="BB1199" s="64">
        <f t="shared" si="237"/>
        <v>0</v>
      </c>
      <c r="BC1199" s="62">
        <f t="shared" si="238"/>
        <v>0</v>
      </c>
      <c r="BD1199" s="61">
        <f t="shared" si="239"/>
        <v>0</v>
      </c>
      <c r="BE1199" s="62">
        <f t="shared" si="240"/>
        <v>0</v>
      </c>
      <c r="BF1199" s="65">
        <f t="shared" si="241"/>
        <v>0</v>
      </c>
      <c r="BG1199" s="68"/>
      <c r="BH1199" s="67"/>
      <c r="BI1199" s="67"/>
    </row>
    <row r="1200" spans="1:61">
      <c r="A1200" s="34"/>
      <c r="B1200" s="35"/>
      <c r="C1200" s="36"/>
      <c r="D1200" s="37"/>
      <c r="E1200" s="38"/>
      <c r="F1200" s="39"/>
      <c r="G1200" s="40"/>
      <c r="H1200" s="41"/>
      <c r="I1200" s="42"/>
      <c r="J1200" s="43"/>
      <c r="K1200" s="38"/>
      <c r="L1200" s="44"/>
      <c r="M1200" s="45"/>
      <c r="N1200" s="45"/>
      <c r="O1200" s="46"/>
      <c r="P1200" s="47"/>
      <c r="Q1200" s="48"/>
      <c r="R1200" s="36"/>
      <c r="S1200" s="78"/>
      <c r="T1200" s="80"/>
      <c r="U1200" s="81"/>
      <c r="V1200" s="83"/>
      <c r="W1200" s="49">
        <f t="shared" si="220"/>
        <v>0</v>
      </c>
      <c r="X1200" s="50">
        <f t="shared" si="221"/>
        <v>0</v>
      </c>
      <c r="Y1200" s="51" t="str">
        <f t="shared" si="222"/>
        <v>MAW</v>
      </c>
      <c r="Z1200" s="52"/>
      <c r="AA1200" s="53"/>
      <c r="AB1200" s="54"/>
      <c r="AC1200" s="49"/>
      <c r="AD1200" s="49"/>
      <c r="AE1200" s="55"/>
      <c r="AF1200" s="56"/>
      <c r="AG1200" s="51"/>
      <c r="AH1200" s="57"/>
      <c r="AI1200" s="57"/>
      <c r="AJ1200" s="56"/>
      <c r="AK1200" s="58"/>
      <c r="AL1200" s="59"/>
      <c r="AM1200" s="60"/>
      <c r="AN1200" s="35">
        <f t="shared" si="223"/>
        <v>0</v>
      </c>
      <c r="AO1200" s="61">
        <f t="shared" si="224"/>
        <v>0</v>
      </c>
      <c r="AP1200" s="62">
        <f t="shared" si="225"/>
        <v>0</v>
      </c>
      <c r="AQ1200" s="61">
        <f t="shared" si="226"/>
        <v>0</v>
      </c>
      <c r="AR1200" s="63">
        <f t="shared" si="227"/>
        <v>0</v>
      </c>
      <c r="AS1200" s="63">
        <f t="shared" si="228"/>
        <v>0</v>
      </c>
      <c r="AT1200" s="61">
        <f t="shared" si="229"/>
        <v>0</v>
      </c>
      <c r="AU1200" s="63">
        <f t="shared" si="230"/>
        <v>0</v>
      </c>
      <c r="AV1200" s="63">
        <f t="shared" si="231"/>
        <v>0</v>
      </c>
      <c r="AW1200" s="61">
        <f t="shared" si="232"/>
        <v>0</v>
      </c>
      <c r="AX1200" s="61">
        <f t="shared" si="233"/>
        <v>0</v>
      </c>
      <c r="AY1200" s="61">
        <f t="shared" si="234"/>
        <v>0</v>
      </c>
      <c r="AZ1200" s="61">
        <f t="shared" si="235"/>
        <v>0</v>
      </c>
      <c r="BA1200" s="36">
        <f t="shared" si="236"/>
        <v>0</v>
      </c>
      <c r="BB1200" s="64">
        <f t="shared" si="237"/>
        <v>0</v>
      </c>
      <c r="BC1200" s="62">
        <f t="shared" si="238"/>
        <v>0</v>
      </c>
      <c r="BD1200" s="61">
        <f t="shared" si="239"/>
        <v>0</v>
      </c>
      <c r="BE1200" s="62">
        <f t="shared" si="240"/>
        <v>0</v>
      </c>
      <c r="BF1200" s="65">
        <f t="shared" si="241"/>
        <v>0</v>
      </c>
      <c r="BG1200" s="68"/>
      <c r="BH1200" s="67"/>
      <c r="BI1200" s="67"/>
    </row>
    <row r="1201" spans="1:61">
      <c r="A1201" s="34"/>
      <c r="B1201" s="35"/>
      <c r="C1201" s="36"/>
      <c r="D1201" s="37"/>
      <c r="E1201" s="38"/>
      <c r="F1201" s="39"/>
      <c r="G1201" s="40"/>
      <c r="H1201" s="41"/>
      <c r="I1201" s="42"/>
      <c r="J1201" s="43"/>
      <c r="K1201" s="38"/>
      <c r="L1201" s="44"/>
      <c r="M1201" s="45"/>
      <c r="N1201" s="45"/>
      <c r="O1201" s="46"/>
      <c r="P1201" s="47"/>
      <c r="Q1201" s="48"/>
      <c r="R1201" s="36"/>
      <c r="S1201" s="78"/>
      <c r="T1201" s="80"/>
      <c r="U1201" s="81"/>
      <c r="V1201" s="83"/>
      <c r="W1201" s="49">
        <f t="shared" si="220"/>
        <v>0</v>
      </c>
      <c r="X1201" s="50">
        <f t="shared" si="221"/>
        <v>0</v>
      </c>
      <c r="Y1201" s="51" t="str">
        <f t="shared" si="222"/>
        <v>MAW</v>
      </c>
      <c r="Z1201" s="52"/>
      <c r="AA1201" s="53"/>
      <c r="AB1201" s="54"/>
      <c r="AC1201" s="49"/>
      <c r="AD1201" s="49"/>
      <c r="AE1201" s="55"/>
      <c r="AF1201" s="56"/>
      <c r="AG1201" s="51"/>
      <c r="AH1201" s="57"/>
      <c r="AI1201" s="57"/>
      <c r="AJ1201" s="56"/>
      <c r="AK1201" s="58"/>
      <c r="AL1201" s="59"/>
      <c r="AM1201" s="60"/>
      <c r="AN1201" s="35">
        <f t="shared" si="223"/>
        <v>0</v>
      </c>
      <c r="AO1201" s="61">
        <f t="shared" si="224"/>
        <v>0</v>
      </c>
      <c r="AP1201" s="62">
        <f t="shared" si="225"/>
        <v>0</v>
      </c>
      <c r="AQ1201" s="61">
        <f t="shared" si="226"/>
        <v>0</v>
      </c>
      <c r="AR1201" s="63">
        <f t="shared" si="227"/>
        <v>0</v>
      </c>
      <c r="AS1201" s="63">
        <f t="shared" si="228"/>
        <v>0</v>
      </c>
      <c r="AT1201" s="61">
        <f t="shared" si="229"/>
        <v>0</v>
      </c>
      <c r="AU1201" s="63">
        <f t="shared" si="230"/>
        <v>0</v>
      </c>
      <c r="AV1201" s="63">
        <f t="shared" si="231"/>
        <v>0</v>
      </c>
      <c r="AW1201" s="61">
        <f t="shared" si="232"/>
        <v>0</v>
      </c>
      <c r="AX1201" s="61">
        <f t="shared" si="233"/>
        <v>0</v>
      </c>
      <c r="AY1201" s="61">
        <f t="shared" si="234"/>
        <v>0</v>
      </c>
      <c r="AZ1201" s="61">
        <f t="shared" si="235"/>
        <v>0</v>
      </c>
      <c r="BA1201" s="36">
        <f t="shared" si="236"/>
        <v>0</v>
      </c>
      <c r="BB1201" s="64">
        <f t="shared" si="237"/>
        <v>0</v>
      </c>
      <c r="BC1201" s="62">
        <f t="shared" si="238"/>
        <v>0</v>
      </c>
      <c r="BD1201" s="61">
        <f t="shared" si="239"/>
        <v>0</v>
      </c>
      <c r="BE1201" s="62">
        <f t="shared" si="240"/>
        <v>0</v>
      </c>
      <c r="BF1201" s="65">
        <f t="shared" si="241"/>
        <v>0</v>
      </c>
      <c r="BG1201" s="68"/>
      <c r="BH1201" s="67"/>
      <c r="BI1201" s="67"/>
    </row>
    <row r="1202" spans="1:61">
      <c r="A1202" s="34"/>
      <c r="B1202" s="35"/>
      <c r="C1202" s="36"/>
      <c r="D1202" s="37"/>
      <c r="E1202" s="38"/>
      <c r="F1202" s="39"/>
      <c r="G1202" s="40"/>
      <c r="H1202" s="41"/>
      <c r="I1202" s="42"/>
      <c r="J1202" s="43"/>
      <c r="K1202" s="38"/>
      <c r="L1202" s="44"/>
      <c r="M1202" s="45"/>
      <c r="N1202" s="45"/>
      <c r="O1202" s="46"/>
      <c r="P1202" s="47"/>
      <c r="Q1202" s="48"/>
      <c r="R1202" s="36"/>
      <c r="S1202" s="78"/>
      <c r="T1202" s="80"/>
      <c r="U1202" s="81"/>
      <c r="V1202" s="83"/>
      <c r="W1202" s="49">
        <f t="shared" si="220"/>
        <v>0</v>
      </c>
      <c r="X1202" s="50">
        <f t="shared" si="221"/>
        <v>0</v>
      </c>
      <c r="Y1202" s="51" t="str">
        <f t="shared" si="222"/>
        <v>MAW</v>
      </c>
      <c r="Z1202" s="52"/>
      <c r="AA1202" s="53"/>
      <c r="AB1202" s="54"/>
      <c r="AC1202" s="49"/>
      <c r="AD1202" s="49"/>
      <c r="AE1202" s="55"/>
      <c r="AF1202" s="56"/>
      <c r="AG1202" s="51"/>
      <c r="AH1202" s="57"/>
      <c r="AI1202" s="57"/>
      <c r="AJ1202" s="56"/>
      <c r="AK1202" s="58"/>
      <c r="AL1202" s="59"/>
      <c r="AM1202" s="60"/>
      <c r="AN1202" s="35">
        <f t="shared" si="223"/>
        <v>0</v>
      </c>
      <c r="AO1202" s="61">
        <f t="shared" si="224"/>
        <v>0</v>
      </c>
      <c r="AP1202" s="62">
        <f t="shared" si="225"/>
        <v>0</v>
      </c>
      <c r="AQ1202" s="61">
        <f t="shared" si="226"/>
        <v>0</v>
      </c>
      <c r="AR1202" s="63">
        <f t="shared" si="227"/>
        <v>0</v>
      </c>
      <c r="AS1202" s="63">
        <f t="shared" si="228"/>
        <v>0</v>
      </c>
      <c r="AT1202" s="61">
        <f t="shared" si="229"/>
        <v>0</v>
      </c>
      <c r="AU1202" s="63">
        <f t="shared" si="230"/>
        <v>0</v>
      </c>
      <c r="AV1202" s="63">
        <f t="shared" si="231"/>
        <v>0</v>
      </c>
      <c r="AW1202" s="61">
        <f t="shared" si="232"/>
        <v>0</v>
      </c>
      <c r="AX1202" s="61">
        <f t="shared" si="233"/>
        <v>0</v>
      </c>
      <c r="AY1202" s="61">
        <f t="shared" si="234"/>
        <v>0</v>
      </c>
      <c r="AZ1202" s="61">
        <f t="shared" si="235"/>
        <v>0</v>
      </c>
      <c r="BA1202" s="36">
        <f t="shared" si="236"/>
        <v>0</v>
      </c>
      <c r="BB1202" s="64">
        <f t="shared" si="237"/>
        <v>0</v>
      </c>
      <c r="BC1202" s="62">
        <f t="shared" si="238"/>
        <v>0</v>
      </c>
      <c r="BD1202" s="61">
        <f t="shared" si="239"/>
        <v>0</v>
      </c>
      <c r="BE1202" s="62">
        <f t="shared" si="240"/>
        <v>0</v>
      </c>
      <c r="BF1202" s="65">
        <f t="shared" si="241"/>
        <v>0</v>
      </c>
      <c r="BG1202" s="68"/>
      <c r="BH1202" s="67"/>
      <c r="BI1202" s="67"/>
    </row>
    <row r="1203" spans="1:61">
      <c r="A1203" s="34"/>
      <c r="B1203" s="35"/>
      <c r="C1203" s="36"/>
      <c r="D1203" s="37"/>
      <c r="E1203" s="38"/>
      <c r="F1203" s="39"/>
      <c r="G1203" s="40"/>
      <c r="H1203" s="41"/>
      <c r="I1203" s="42"/>
      <c r="J1203" s="43"/>
      <c r="K1203" s="38"/>
      <c r="L1203" s="44"/>
      <c r="M1203" s="45"/>
      <c r="N1203" s="45"/>
      <c r="O1203" s="46"/>
      <c r="P1203" s="47"/>
      <c r="Q1203" s="48"/>
      <c r="R1203" s="36"/>
      <c r="S1203" s="78"/>
      <c r="T1203" s="80"/>
      <c r="U1203" s="81"/>
      <c r="V1203" s="83"/>
      <c r="W1203" s="49">
        <f t="shared" si="220"/>
        <v>0</v>
      </c>
      <c r="X1203" s="50">
        <f t="shared" si="221"/>
        <v>0</v>
      </c>
      <c r="Y1203" s="51" t="str">
        <f t="shared" si="222"/>
        <v>MAW</v>
      </c>
      <c r="Z1203" s="52"/>
      <c r="AA1203" s="53"/>
      <c r="AB1203" s="54"/>
      <c r="AC1203" s="49"/>
      <c r="AD1203" s="49"/>
      <c r="AE1203" s="55"/>
      <c r="AF1203" s="56"/>
      <c r="AG1203" s="51"/>
      <c r="AH1203" s="57"/>
      <c r="AI1203" s="57"/>
      <c r="AJ1203" s="56"/>
      <c r="AK1203" s="58"/>
      <c r="AL1203" s="59"/>
      <c r="AM1203" s="60"/>
      <c r="AN1203" s="35">
        <f t="shared" si="223"/>
        <v>0</v>
      </c>
      <c r="AO1203" s="61">
        <f t="shared" si="224"/>
        <v>0</v>
      </c>
      <c r="AP1203" s="62">
        <f t="shared" si="225"/>
        <v>0</v>
      </c>
      <c r="AQ1203" s="61">
        <f t="shared" si="226"/>
        <v>0</v>
      </c>
      <c r="AR1203" s="63">
        <f t="shared" si="227"/>
        <v>0</v>
      </c>
      <c r="AS1203" s="63">
        <f t="shared" si="228"/>
        <v>0</v>
      </c>
      <c r="AT1203" s="61">
        <f t="shared" si="229"/>
        <v>0</v>
      </c>
      <c r="AU1203" s="63">
        <f t="shared" si="230"/>
        <v>0</v>
      </c>
      <c r="AV1203" s="63">
        <f t="shared" si="231"/>
        <v>0</v>
      </c>
      <c r="AW1203" s="61">
        <f t="shared" si="232"/>
        <v>0</v>
      </c>
      <c r="AX1203" s="61">
        <f t="shared" si="233"/>
        <v>0</v>
      </c>
      <c r="AY1203" s="61">
        <f t="shared" si="234"/>
        <v>0</v>
      </c>
      <c r="AZ1203" s="61">
        <f t="shared" si="235"/>
        <v>0</v>
      </c>
      <c r="BA1203" s="36">
        <f t="shared" si="236"/>
        <v>0</v>
      </c>
      <c r="BB1203" s="64">
        <f t="shared" si="237"/>
        <v>0</v>
      </c>
      <c r="BC1203" s="62">
        <f t="shared" si="238"/>
        <v>0</v>
      </c>
      <c r="BD1203" s="61">
        <f t="shared" si="239"/>
        <v>0</v>
      </c>
      <c r="BE1203" s="62">
        <f t="shared" si="240"/>
        <v>0</v>
      </c>
      <c r="BF1203" s="65">
        <f t="shared" si="241"/>
        <v>0</v>
      </c>
      <c r="BG1203" s="68"/>
      <c r="BH1203" s="67"/>
      <c r="BI1203" s="67"/>
    </row>
    <row r="1204" spans="1:61">
      <c r="A1204" s="34"/>
      <c r="B1204" s="35"/>
      <c r="C1204" s="36"/>
      <c r="D1204" s="37"/>
      <c r="E1204" s="38"/>
      <c r="F1204" s="39"/>
      <c r="G1204" s="40"/>
      <c r="H1204" s="41"/>
      <c r="I1204" s="42"/>
      <c r="J1204" s="43"/>
      <c r="K1204" s="38"/>
      <c r="L1204" s="44"/>
      <c r="M1204" s="45"/>
      <c r="N1204" s="45"/>
      <c r="O1204" s="46"/>
      <c r="P1204" s="47"/>
      <c r="Q1204" s="48"/>
      <c r="R1204" s="36"/>
      <c r="S1204" s="78"/>
      <c r="T1204" s="80"/>
      <c r="U1204" s="81"/>
      <c r="V1204" s="83"/>
      <c r="W1204" s="49">
        <f t="shared" si="220"/>
        <v>0</v>
      </c>
      <c r="X1204" s="50">
        <f t="shared" si="221"/>
        <v>0</v>
      </c>
      <c r="Y1204" s="51" t="str">
        <f t="shared" si="222"/>
        <v>MAW</v>
      </c>
      <c r="Z1204" s="52"/>
      <c r="AA1204" s="53"/>
      <c r="AB1204" s="54"/>
      <c r="AC1204" s="49"/>
      <c r="AD1204" s="49"/>
      <c r="AE1204" s="55"/>
      <c r="AF1204" s="56"/>
      <c r="AG1204" s="51"/>
      <c r="AH1204" s="57"/>
      <c r="AI1204" s="57"/>
      <c r="AJ1204" s="56"/>
      <c r="AK1204" s="58"/>
      <c r="AL1204" s="59"/>
      <c r="AM1204" s="60"/>
      <c r="AN1204" s="35">
        <f t="shared" si="223"/>
        <v>0</v>
      </c>
      <c r="AO1204" s="61">
        <f t="shared" si="224"/>
        <v>0</v>
      </c>
      <c r="AP1204" s="62">
        <f t="shared" si="225"/>
        <v>0</v>
      </c>
      <c r="AQ1204" s="61">
        <f t="shared" si="226"/>
        <v>0</v>
      </c>
      <c r="AR1204" s="63">
        <f t="shared" si="227"/>
        <v>0</v>
      </c>
      <c r="AS1204" s="63">
        <f t="shared" si="228"/>
        <v>0</v>
      </c>
      <c r="AT1204" s="61">
        <f t="shared" si="229"/>
        <v>0</v>
      </c>
      <c r="AU1204" s="63">
        <f t="shared" si="230"/>
        <v>0</v>
      </c>
      <c r="AV1204" s="63">
        <f t="shared" si="231"/>
        <v>0</v>
      </c>
      <c r="AW1204" s="61">
        <f t="shared" si="232"/>
        <v>0</v>
      </c>
      <c r="AX1204" s="61">
        <f t="shared" si="233"/>
        <v>0</v>
      </c>
      <c r="AY1204" s="61">
        <f t="shared" si="234"/>
        <v>0</v>
      </c>
      <c r="AZ1204" s="61">
        <f t="shared" si="235"/>
        <v>0</v>
      </c>
      <c r="BA1204" s="36">
        <f t="shared" si="236"/>
        <v>0</v>
      </c>
      <c r="BB1204" s="64">
        <f t="shared" si="237"/>
        <v>0</v>
      </c>
      <c r="BC1204" s="62">
        <f t="shared" si="238"/>
        <v>0</v>
      </c>
      <c r="BD1204" s="61">
        <f t="shared" si="239"/>
        <v>0</v>
      </c>
      <c r="BE1204" s="62">
        <f t="shared" si="240"/>
        <v>0</v>
      </c>
      <c r="BF1204" s="65">
        <f t="shared" si="241"/>
        <v>0</v>
      </c>
      <c r="BG1204" s="68"/>
      <c r="BH1204" s="67"/>
      <c r="BI1204" s="67"/>
    </row>
    <row r="1205" spans="1:61">
      <c r="A1205" s="34"/>
      <c r="B1205" s="35"/>
      <c r="C1205" s="36"/>
      <c r="D1205" s="37"/>
      <c r="E1205" s="38"/>
      <c r="F1205" s="39"/>
      <c r="G1205" s="40"/>
      <c r="H1205" s="41"/>
      <c r="I1205" s="42"/>
      <c r="J1205" s="43"/>
      <c r="K1205" s="38"/>
      <c r="L1205" s="44"/>
      <c r="M1205" s="45"/>
      <c r="N1205" s="45"/>
      <c r="O1205" s="46"/>
      <c r="P1205" s="47"/>
      <c r="Q1205" s="48"/>
      <c r="R1205" s="36"/>
      <c r="S1205" s="78"/>
      <c r="T1205" s="80"/>
      <c r="U1205" s="81"/>
      <c r="V1205" s="83"/>
      <c r="W1205" s="49">
        <f t="shared" si="220"/>
        <v>0</v>
      </c>
      <c r="X1205" s="50">
        <f t="shared" si="221"/>
        <v>0</v>
      </c>
      <c r="Y1205" s="51" t="str">
        <f t="shared" si="222"/>
        <v>MAW</v>
      </c>
      <c r="Z1205" s="52"/>
      <c r="AA1205" s="53"/>
      <c r="AB1205" s="54"/>
      <c r="AC1205" s="49"/>
      <c r="AD1205" s="49"/>
      <c r="AE1205" s="55"/>
      <c r="AF1205" s="56"/>
      <c r="AG1205" s="51"/>
      <c r="AH1205" s="57"/>
      <c r="AI1205" s="57"/>
      <c r="AJ1205" s="56"/>
      <c r="AK1205" s="58"/>
      <c r="AL1205" s="59"/>
      <c r="AM1205" s="60"/>
      <c r="AN1205" s="35">
        <f t="shared" si="223"/>
        <v>0</v>
      </c>
      <c r="AO1205" s="61">
        <f t="shared" si="224"/>
        <v>0</v>
      </c>
      <c r="AP1205" s="62">
        <f t="shared" si="225"/>
        <v>0</v>
      </c>
      <c r="AQ1205" s="61">
        <f t="shared" si="226"/>
        <v>0</v>
      </c>
      <c r="AR1205" s="63">
        <f t="shared" si="227"/>
        <v>0</v>
      </c>
      <c r="AS1205" s="63">
        <f t="shared" si="228"/>
        <v>0</v>
      </c>
      <c r="AT1205" s="61">
        <f t="shared" si="229"/>
        <v>0</v>
      </c>
      <c r="AU1205" s="63">
        <f t="shared" si="230"/>
        <v>0</v>
      </c>
      <c r="AV1205" s="63">
        <f t="shared" si="231"/>
        <v>0</v>
      </c>
      <c r="AW1205" s="61">
        <f t="shared" si="232"/>
        <v>0</v>
      </c>
      <c r="AX1205" s="61">
        <f t="shared" si="233"/>
        <v>0</v>
      </c>
      <c r="AY1205" s="61">
        <f t="shared" si="234"/>
        <v>0</v>
      </c>
      <c r="AZ1205" s="61">
        <f t="shared" si="235"/>
        <v>0</v>
      </c>
      <c r="BA1205" s="36">
        <f t="shared" si="236"/>
        <v>0</v>
      </c>
      <c r="BB1205" s="64">
        <f t="shared" si="237"/>
        <v>0</v>
      </c>
      <c r="BC1205" s="62">
        <f t="shared" si="238"/>
        <v>0</v>
      </c>
      <c r="BD1205" s="61">
        <f t="shared" si="239"/>
        <v>0</v>
      </c>
      <c r="BE1205" s="62">
        <f t="shared" si="240"/>
        <v>0</v>
      </c>
      <c r="BF1205" s="65">
        <f t="shared" si="241"/>
        <v>0</v>
      </c>
      <c r="BG1205" s="68"/>
      <c r="BH1205" s="67"/>
      <c r="BI1205" s="67"/>
    </row>
    <row r="1206" spans="1:61">
      <c r="A1206" s="34"/>
      <c r="B1206" s="35"/>
      <c r="C1206" s="36"/>
      <c r="D1206" s="37"/>
      <c r="E1206" s="38"/>
      <c r="F1206" s="39"/>
      <c r="G1206" s="40"/>
      <c r="H1206" s="41"/>
      <c r="I1206" s="42"/>
      <c r="J1206" s="43"/>
      <c r="K1206" s="38"/>
      <c r="L1206" s="44"/>
      <c r="M1206" s="45"/>
      <c r="N1206" s="45"/>
      <c r="O1206" s="46"/>
      <c r="P1206" s="47"/>
      <c r="Q1206" s="48"/>
      <c r="R1206" s="36"/>
      <c r="S1206" s="78"/>
      <c r="T1206" s="80"/>
      <c r="U1206" s="81"/>
      <c r="V1206" s="83"/>
      <c r="W1206" s="49">
        <f t="shared" si="220"/>
        <v>0</v>
      </c>
      <c r="X1206" s="50">
        <f t="shared" si="221"/>
        <v>0</v>
      </c>
      <c r="Y1206" s="51" t="str">
        <f t="shared" si="222"/>
        <v>MAW</v>
      </c>
      <c r="Z1206" s="52"/>
      <c r="AA1206" s="53"/>
      <c r="AB1206" s="54"/>
      <c r="AC1206" s="49"/>
      <c r="AD1206" s="49"/>
      <c r="AE1206" s="55"/>
      <c r="AF1206" s="56"/>
      <c r="AG1206" s="51"/>
      <c r="AH1206" s="57"/>
      <c r="AI1206" s="57"/>
      <c r="AJ1206" s="56"/>
      <c r="AK1206" s="58"/>
      <c r="AL1206" s="59"/>
      <c r="AM1206" s="60"/>
      <c r="AN1206" s="35">
        <f t="shared" si="223"/>
        <v>0</v>
      </c>
      <c r="AO1206" s="61">
        <f t="shared" si="224"/>
        <v>0</v>
      </c>
      <c r="AP1206" s="62">
        <f t="shared" si="225"/>
        <v>0</v>
      </c>
      <c r="AQ1206" s="61">
        <f t="shared" si="226"/>
        <v>0</v>
      </c>
      <c r="AR1206" s="63">
        <f t="shared" si="227"/>
        <v>0</v>
      </c>
      <c r="AS1206" s="63">
        <f t="shared" si="228"/>
        <v>0</v>
      </c>
      <c r="AT1206" s="61">
        <f t="shared" si="229"/>
        <v>0</v>
      </c>
      <c r="AU1206" s="63">
        <f t="shared" si="230"/>
        <v>0</v>
      </c>
      <c r="AV1206" s="63">
        <f t="shared" si="231"/>
        <v>0</v>
      </c>
      <c r="AW1206" s="61">
        <f t="shared" si="232"/>
        <v>0</v>
      </c>
      <c r="AX1206" s="61">
        <f t="shared" si="233"/>
        <v>0</v>
      </c>
      <c r="AY1206" s="61">
        <f t="shared" si="234"/>
        <v>0</v>
      </c>
      <c r="AZ1206" s="61">
        <f t="shared" si="235"/>
        <v>0</v>
      </c>
      <c r="BA1206" s="36">
        <f t="shared" si="236"/>
        <v>0</v>
      </c>
      <c r="BB1206" s="64">
        <f t="shared" si="237"/>
        <v>0</v>
      </c>
      <c r="BC1206" s="62">
        <f t="shared" si="238"/>
        <v>0</v>
      </c>
      <c r="BD1206" s="61">
        <f t="shared" si="239"/>
        <v>0</v>
      </c>
      <c r="BE1206" s="62">
        <f t="shared" si="240"/>
        <v>0</v>
      </c>
      <c r="BF1206" s="65">
        <f t="shared" si="241"/>
        <v>0</v>
      </c>
      <c r="BG1206" s="68"/>
      <c r="BH1206" s="67"/>
      <c r="BI1206" s="67"/>
    </row>
    <row r="1207" spans="1:61">
      <c r="A1207" s="34"/>
      <c r="B1207" s="35"/>
      <c r="C1207" s="36"/>
      <c r="D1207" s="37"/>
      <c r="E1207" s="38"/>
      <c r="F1207" s="39"/>
      <c r="G1207" s="40"/>
      <c r="H1207" s="41"/>
      <c r="I1207" s="42"/>
      <c r="J1207" s="43"/>
      <c r="K1207" s="38"/>
      <c r="L1207" s="44"/>
      <c r="M1207" s="45"/>
      <c r="N1207" s="45"/>
      <c r="O1207" s="46"/>
      <c r="P1207" s="47"/>
      <c r="Q1207" s="48"/>
      <c r="R1207" s="36"/>
      <c r="S1207" s="78"/>
      <c r="T1207" s="80"/>
      <c r="U1207" s="81"/>
      <c r="V1207" s="83"/>
      <c r="W1207" s="49">
        <f t="shared" si="220"/>
        <v>0</v>
      </c>
      <c r="X1207" s="50">
        <f t="shared" si="221"/>
        <v>0</v>
      </c>
      <c r="Y1207" s="51" t="str">
        <f t="shared" si="222"/>
        <v>MAW</v>
      </c>
      <c r="Z1207" s="52"/>
      <c r="AA1207" s="53"/>
      <c r="AB1207" s="54"/>
      <c r="AC1207" s="49"/>
      <c r="AD1207" s="49"/>
      <c r="AE1207" s="55"/>
      <c r="AF1207" s="56"/>
      <c r="AG1207" s="51"/>
      <c r="AH1207" s="57"/>
      <c r="AI1207" s="57"/>
      <c r="AJ1207" s="56"/>
      <c r="AK1207" s="58"/>
      <c r="AL1207" s="59"/>
      <c r="AM1207" s="60"/>
      <c r="AN1207" s="35">
        <f t="shared" si="223"/>
        <v>0</v>
      </c>
      <c r="AO1207" s="61">
        <f t="shared" si="224"/>
        <v>0</v>
      </c>
      <c r="AP1207" s="62">
        <f t="shared" si="225"/>
        <v>0</v>
      </c>
      <c r="AQ1207" s="61">
        <f t="shared" si="226"/>
        <v>0</v>
      </c>
      <c r="AR1207" s="63">
        <f t="shared" si="227"/>
        <v>0</v>
      </c>
      <c r="AS1207" s="63">
        <f t="shared" si="228"/>
        <v>0</v>
      </c>
      <c r="AT1207" s="61">
        <f t="shared" si="229"/>
        <v>0</v>
      </c>
      <c r="AU1207" s="63">
        <f t="shared" si="230"/>
        <v>0</v>
      </c>
      <c r="AV1207" s="63">
        <f t="shared" si="231"/>
        <v>0</v>
      </c>
      <c r="AW1207" s="61">
        <f t="shared" si="232"/>
        <v>0</v>
      </c>
      <c r="AX1207" s="61">
        <f t="shared" si="233"/>
        <v>0</v>
      </c>
      <c r="AY1207" s="61">
        <f t="shared" si="234"/>
        <v>0</v>
      </c>
      <c r="AZ1207" s="61">
        <f t="shared" si="235"/>
        <v>0</v>
      </c>
      <c r="BA1207" s="36">
        <f t="shared" si="236"/>
        <v>0</v>
      </c>
      <c r="BB1207" s="64">
        <f t="shared" si="237"/>
        <v>0</v>
      </c>
      <c r="BC1207" s="62">
        <f t="shared" si="238"/>
        <v>0</v>
      </c>
      <c r="BD1207" s="61">
        <f t="shared" si="239"/>
        <v>0</v>
      </c>
      <c r="BE1207" s="62">
        <f t="shared" si="240"/>
        <v>0</v>
      </c>
      <c r="BF1207" s="65">
        <f t="shared" si="241"/>
        <v>0</v>
      </c>
      <c r="BG1207" s="68"/>
      <c r="BH1207" s="67"/>
      <c r="BI1207" s="67"/>
    </row>
    <row r="1208" spans="1:61">
      <c r="A1208" s="34"/>
      <c r="B1208" s="35"/>
      <c r="C1208" s="36"/>
      <c r="D1208" s="37"/>
      <c r="E1208" s="38"/>
      <c r="F1208" s="39"/>
      <c r="G1208" s="40"/>
      <c r="H1208" s="41"/>
      <c r="I1208" s="42"/>
      <c r="J1208" s="43"/>
      <c r="K1208" s="38"/>
      <c r="L1208" s="44"/>
      <c r="M1208" s="45"/>
      <c r="N1208" s="45"/>
      <c r="O1208" s="46"/>
      <c r="P1208" s="47"/>
      <c r="Q1208" s="48"/>
      <c r="R1208" s="36"/>
      <c r="S1208" s="78"/>
      <c r="T1208" s="80"/>
      <c r="U1208" s="81"/>
      <c r="V1208" s="83"/>
      <c r="W1208" s="49">
        <f t="shared" si="220"/>
        <v>0</v>
      </c>
      <c r="X1208" s="50">
        <f t="shared" si="221"/>
        <v>0</v>
      </c>
      <c r="Y1208" s="51" t="str">
        <f t="shared" si="222"/>
        <v>MAW</v>
      </c>
      <c r="Z1208" s="52"/>
      <c r="AA1208" s="53"/>
      <c r="AB1208" s="54"/>
      <c r="AC1208" s="49"/>
      <c r="AD1208" s="49"/>
      <c r="AE1208" s="55"/>
      <c r="AF1208" s="56"/>
      <c r="AG1208" s="51"/>
      <c r="AH1208" s="57"/>
      <c r="AI1208" s="57"/>
      <c r="AJ1208" s="56"/>
      <c r="AK1208" s="58"/>
      <c r="AL1208" s="59"/>
      <c r="AM1208" s="60"/>
      <c r="AN1208" s="35">
        <f t="shared" si="223"/>
        <v>0</v>
      </c>
      <c r="AO1208" s="61">
        <f t="shared" si="224"/>
        <v>0</v>
      </c>
      <c r="AP1208" s="62">
        <f t="shared" si="225"/>
        <v>0</v>
      </c>
      <c r="AQ1208" s="61">
        <f t="shared" si="226"/>
        <v>0</v>
      </c>
      <c r="AR1208" s="63">
        <f t="shared" si="227"/>
        <v>0</v>
      </c>
      <c r="AS1208" s="63">
        <f t="shared" si="228"/>
        <v>0</v>
      </c>
      <c r="AT1208" s="61">
        <f t="shared" si="229"/>
        <v>0</v>
      </c>
      <c r="AU1208" s="63">
        <f t="shared" si="230"/>
        <v>0</v>
      </c>
      <c r="AV1208" s="63">
        <f t="shared" si="231"/>
        <v>0</v>
      </c>
      <c r="AW1208" s="61">
        <f t="shared" si="232"/>
        <v>0</v>
      </c>
      <c r="AX1208" s="61">
        <f t="shared" si="233"/>
        <v>0</v>
      </c>
      <c r="AY1208" s="61">
        <f t="shared" si="234"/>
        <v>0</v>
      </c>
      <c r="AZ1208" s="61">
        <f t="shared" si="235"/>
        <v>0</v>
      </c>
      <c r="BA1208" s="36">
        <f t="shared" si="236"/>
        <v>0</v>
      </c>
      <c r="BB1208" s="64">
        <f t="shared" si="237"/>
        <v>0</v>
      </c>
      <c r="BC1208" s="62">
        <f t="shared" si="238"/>
        <v>0</v>
      </c>
      <c r="BD1208" s="61">
        <f t="shared" si="239"/>
        <v>0</v>
      </c>
      <c r="BE1208" s="62">
        <f t="shared" si="240"/>
        <v>0</v>
      </c>
      <c r="BF1208" s="65">
        <f t="shared" si="241"/>
        <v>0</v>
      </c>
      <c r="BG1208" s="68"/>
      <c r="BH1208" s="67"/>
      <c r="BI1208" s="67"/>
    </row>
    <row r="1209" spans="1:61">
      <c r="A1209" s="34"/>
      <c r="B1209" s="35"/>
      <c r="C1209" s="36"/>
      <c r="D1209" s="37"/>
      <c r="E1209" s="38"/>
      <c r="F1209" s="39"/>
      <c r="G1209" s="40"/>
      <c r="H1209" s="41"/>
      <c r="I1209" s="42"/>
      <c r="J1209" s="43"/>
      <c r="K1209" s="38"/>
      <c r="L1209" s="44"/>
      <c r="M1209" s="45"/>
      <c r="N1209" s="45"/>
      <c r="O1209" s="46"/>
      <c r="P1209" s="47"/>
      <c r="Q1209" s="48"/>
      <c r="R1209" s="36"/>
      <c r="S1209" s="78"/>
      <c r="T1209" s="80"/>
      <c r="U1209" s="81"/>
      <c r="V1209" s="83"/>
      <c r="W1209" s="49">
        <f t="shared" si="220"/>
        <v>0</v>
      </c>
      <c r="X1209" s="50">
        <f t="shared" si="221"/>
        <v>0</v>
      </c>
      <c r="Y1209" s="51" t="str">
        <f t="shared" si="222"/>
        <v>MAW</v>
      </c>
      <c r="Z1209" s="52"/>
      <c r="AA1209" s="53"/>
      <c r="AB1209" s="54"/>
      <c r="AC1209" s="49"/>
      <c r="AD1209" s="49"/>
      <c r="AE1209" s="55"/>
      <c r="AF1209" s="56"/>
      <c r="AG1209" s="51"/>
      <c r="AH1209" s="57"/>
      <c r="AI1209" s="57"/>
      <c r="AJ1209" s="56"/>
      <c r="AK1209" s="58"/>
      <c r="AL1209" s="59"/>
      <c r="AM1209" s="60"/>
      <c r="AN1209" s="35">
        <f t="shared" si="223"/>
        <v>0</v>
      </c>
      <c r="AO1209" s="61">
        <f t="shared" si="224"/>
        <v>0</v>
      </c>
      <c r="AP1209" s="62">
        <f t="shared" si="225"/>
        <v>0</v>
      </c>
      <c r="AQ1209" s="61">
        <f t="shared" si="226"/>
        <v>0</v>
      </c>
      <c r="AR1209" s="63">
        <f t="shared" si="227"/>
        <v>0</v>
      </c>
      <c r="AS1209" s="63">
        <f t="shared" si="228"/>
        <v>0</v>
      </c>
      <c r="AT1209" s="61">
        <f t="shared" si="229"/>
        <v>0</v>
      </c>
      <c r="AU1209" s="63">
        <f t="shared" si="230"/>
        <v>0</v>
      </c>
      <c r="AV1209" s="63">
        <f t="shared" si="231"/>
        <v>0</v>
      </c>
      <c r="AW1209" s="61">
        <f t="shared" si="232"/>
        <v>0</v>
      </c>
      <c r="AX1209" s="61">
        <f t="shared" si="233"/>
        <v>0</v>
      </c>
      <c r="AY1209" s="61">
        <f t="shared" si="234"/>
        <v>0</v>
      </c>
      <c r="AZ1209" s="61">
        <f t="shared" si="235"/>
        <v>0</v>
      </c>
      <c r="BA1209" s="36">
        <f t="shared" si="236"/>
        <v>0</v>
      </c>
      <c r="BB1209" s="64">
        <f t="shared" si="237"/>
        <v>0</v>
      </c>
      <c r="BC1209" s="62">
        <f t="shared" si="238"/>
        <v>0</v>
      </c>
      <c r="BD1209" s="61">
        <f t="shared" si="239"/>
        <v>0</v>
      </c>
      <c r="BE1209" s="62">
        <f t="shared" si="240"/>
        <v>0</v>
      </c>
      <c r="BF1209" s="65">
        <f t="shared" si="241"/>
        <v>0</v>
      </c>
      <c r="BG1209" s="68"/>
      <c r="BH1209" s="67"/>
      <c r="BI1209" s="67"/>
    </row>
    <row r="1210" spans="1:61">
      <c r="A1210" s="34"/>
      <c r="B1210" s="35"/>
      <c r="C1210" s="36"/>
      <c r="D1210" s="37"/>
      <c r="E1210" s="38"/>
      <c r="F1210" s="39"/>
      <c r="G1210" s="40"/>
      <c r="H1210" s="41"/>
      <c r="I1210" s="42"/>
      <c r="J1210" s="43"/>
      <c r="K1210" s="38"/>
      <c r="L1210" s="44"/>
      <c r="M1210" s="45"/>
      <c r="N1210" s="45"/>
      <c r="O1210" s="46"/>
      <c r="P1210" s="47"/>
      <c r="Q1210" s="48"/>
      <c r="R1210" s="36"/>
      <c r="S1210" s="78"/>
      <c r="T1210" s="80"/>
      <c r="U1210" s="81"/>
      <c r="V1210" s="83"/>
      <c r="W1210" s="49">
        <f t="shared" si="220"/>
        <v>0</v>
      </c>
      <c r="X1210" s="50">
        <f t="shared" si="221"/>
        <v>0</v>
      </c>
      <c r="Y1210" s="51" t="str">
        <f t="shared" si="222"/>
        <v>MAW</v>
      </c>
      <c r="Z1210" s="52"/>
      <c r="AA1210" s="53"/>
      <c r="AB1210" s="54"/>
      <c r="AC1210" s="49"/>
      <c r="AD1210" s="49"/>
      <c r="AE1210" s="55"/>
      <c r="AF1210" s="56"/>
      <c r="AG1210" s="51"/>
      <c r="AH1210" s="57"/>
      <c r="AI1210" s="57"/>
      <c r="AJ1210" s="56"/>
      <c r="AK1210" s="58"/>
      <c r="AL1210" s="59"/>
      <c r="AM1210" s="60"/>
      <c r="AN1210" s="35">
        <f t="shared" si="223"/>
        <v>0</v>
      </c>
      <c r="AO1210" s="61">
        <f t="shared" si="224"/>
        <v>0</v>
      </c>
      <c r="AP1210" s="62">
        <f t="shared" si="225"/>
        <v>0</v>
      </c>
      <c r="AQ1210" s="61">
        <f t="shared" si="226"/>
        <v>0</v>
      </c>
      <c r="AR1210" s="63">
        <f t="shared" si="227"/>
        <v>0</v>
      </c>
      <c r="AS1210" s="63">
        <f t="shared" si="228"/>
        <v>0</v>
      </c>
      <c r="AT1210" s="61">
        <f t="shared" si="229"/>
        <v>0</v>
      </c>
      <c r="AU1210" s="63">
        <f t="shared" si="230"/>
        <v>0</v>
      </c>
      <c r="AV1210" s="63">
        <f t="shared" si="231"/>
        <v>0</v>
      </c>
      <c r="AW1210" s="61">
        <f t="shared" si="232"/>
        <v>0</v>
      </c>
      <c r="AX1210" s="61">
        <f t="shared" si="233"/>
        <v>0</v>
      </c>
      <c r="AY1210" s="61">
        <f t="shared" si="234"/>
        <v>0</v>
      </c>
      <c r="AZ1210" s="61">
        <f t="shared" si="235"/>
        <v>0</v>
      </c>
      <c r="BA1210" s="36">
        <f t="shared" si="236"/>
        <v>0</v>
      </c>
      <c r="BB1210" s="64">
        <f t="shared" si="237"/>
        <v>0</v>
      </c>
      <c r="BC1210" s="62">
        <f t="shared" si="238"/>
        <v>0</v>
      </c>
      <c r="BD1210" s="61">
        <f t="shared" si="239"/>
        <v>0</v>
      </c>
      <c r="BE1210" s="62">
        <f t="shared" si="240"/>
        <v>0</v>
      </c>
      <c r="BF1210" s="65">
        <f t="shared" si="241"/>
        <v>0</v>
      </c>
      <c r="BG1210" s="68"/>
      <c r="BH1210" s="67"/>
      <c r="BI1210" s="67"/>
    </row>
    <row r="1211" spans="1:61">
      <c r="A1211" s="34"/>
      <c r="B1211" s="35"/>
      <c r="C1211" s="36"/>
      <c r="D1211" s="37"/>
      <c r="E1211" s="38"/>
      <c r="F1211" s="39"/>
      <c r="G1211" s="40"/>
      <c r="H1211" s="41"/>
      <c r="I1211" s="42"/>
      <c r="J1211" s="43"/>
      <c r="K1211" s="38"/>
      <c r="L1211" s="44"/>
      <c r="M1211" s="45"/>
      <c r="N1211" s="45"/>
      <c r="O1211" s="46"/>
      <c r="P1211" s="47"/>
      <c r="Q1211" s="48"/>
      <c r="R1211" s="36"/>
      <c r="S1211" s="78"/>
      <c r="T1211" s="80"/>
      <c r="U1211" s="81"/>
      <c r="V1211" s="83"/>
      <c r="W1211" s="49">
        <f t="shared" si="220"/>
        <v>0</v>
      </c>
      <c r="X1211" s="50">
        <f t="shared" si="221"/>
        <v>0</v>
      </c>
      <c r="Y1211" s="51" t="str">
        <f t="shared" si="222"/>
        <v>MAW</v>
      </c>
      <c r="Z1211" s="52"/>
      <c r="AA1211" s="53"/>
      <c r="AB1211" s="54"/>
      <c r="AC1211" s="49"/>
      <c r="AD1211" s="49"/>
      <c r="AE1211" s="55"/>
      <c r="AF1211" s="56"/>
      <c r="AG1211" s="51"/>
      <c r="AH1211" s="57"/>
      <c r="AI1211" s="57"/>
      <c r="AJ1211" s="56"/>
      <c r="AK1211" s="58"/>
      <c r="AL1211" s="59"/>
      <c r="AM1211" s="60"/>
      <c r="AN1211" s="35">
        <f t="shared" si="223"/>
        <v>0</v>
      </c>
      <c r="AO1211" s="61">
        <f t="shared" si="224"/>
        <v>0</v>
      </c>
      <c r="AP1211" s="62">
        <f t="shared" si="225"/>
        <v>0</v>
      </c>
      <c r="AQ1211" s="61">
        <f t="shared" si="226"/>
        <v>0</v>
      </c>
      <c r="AR1211" s="63">
        <f t="shared" si="227"/>
        <v>0</v>
      </c>
      <c r="AS1211" s="63">
        <f t="shared" si="228"/>
        <v>0</v>
      </c>
      <c r="AT1211" s="61">
        <f t="shared" si="229"/>
        <v>0</v>
      </c>
      <c r="AU1211" s="63">
        <f t="shared" si="230"/>
        <v>0</v>
      </c>
      <c r="AV1211" s="63">
        <f t="shared" si="231"/>
        <v>0</v>
      </c>
      <c r="AW1211" s="61">
        <f t="shared" si="232"/>
        <v>0</v>
      </c>
      <c r="AX1211" s="61">
        <f t="shared" si="233"/>
        <v>0</v>
      </c>
      <c r="AY1211" s="61">
        <f t="shared" si="234"/>
        <v>0</v>
      </c>
      <c r="AZ1211" s="61">
        <f t="shared" si="235"/>
        <v>0</v>
      </c>
      <c r="BA1211" s="36">
        <f t="shared" si="236"/>
        <v>0</v>
      </c>
      <c r="BB1211" s="64">
        <f t="shared" si="237"/>
        <v>0</v>
      </c>
      <c r="BC1211" s="62">
        <f t="shared" si="238"/>
        <v>0</v>
      </c>
      <c r="BD1211" s="61">
        <f t="shared" si="239"/>
        <v>0</v>
      </c>
      <c r="BE1211" s="62">
        <f t="shared" si="240"/>
        <v>0</v>
      </c>
      <c r="BF1211" s="65">
        <f t="shared" si="241"/>
        <v>0</v>
      </c>
      <c r="BG1211" s="68"/>
      <c r="BH1211" s="67"/>
      <c r="BI1211" s="67"/>
    </row>
    <row r="1212" spans="1:61">
      <c r="A1212" s="34"/>
      <c r="B1212" s="35"/>
      <c r="C1212" s="36"/>
      <c r="D1212" s="37"/>
      <c r="E1212" s="38"/>
      <c r="F1212" s="39"/>
      <c r="G1212" s="40"/>
      <c r="H1212" s="41"/>
      <c r="I1212" s="42"/>
      <c r="J1212" s="43"/>
      <c r="K1212" s="38"/>
      <c r="L1212" s="44"/>
      <c r="M1212" s="45"/>
      <c r="N1212" s="45"/>
      <c r="O1212" s="46"/>
      <c r="P1212" s="47"/>
      <c r="Q1212" s="48"/>
      <c r="R1212" s="36"/>
      <c r="S1212" s="78"/>
      <c r="T1212" s="80"/>
      <c r="U1212" s="81"/>
      <c r="V1212" s="83"/>
      <c r="W1212" s="49">
        <f t="shared" si="220"/>
        <v>0</v>
      </c>
      <c r="X1212" s="50">
        <f t="shared" si="221"/>
        <v>0</v>
      </c>
      <c r="Y1212" s="51" t="str">
        <f t="shared" si="222"/>
        <v>MAW</v>
      </c>
      <c r="Z1212" s="52"/>
      <c r="AA1212" s="53"/>
      <c r="AB1212" s="54"/>
      <c r="AC1212" s="49"/>
      <c r="AD1212" s="49"/>
      <c r="AE1212" s="55"/>
      <c r="AF1212" s="56"/>
      <c r="AG1212" s="51"/>
      <c r="AH1212" s="57"/>
      <c r="AI1212" s="57"/>
      <c r="AJ1212" s="56"/>
      <c r="AK1212" s="58"/>
      <c r="AL1212" s="59"/>
      <c r="AM1212" s="60"/>
      <c r="AN1212" s="35">
        <f t="shared" si="223"/>
        <v>0</v>
      </c>
      <c r="AO1212" s="61">
        <f t="shared" si="224"/>
        <v>0</v>
      </c>
      <c r="AP1212" s="62">
        <f t="shared" si="225"/>
        <v>0</v>
      </c>
      <c r="AQ1212" s="61">
        <f t="shared" si="226"/>
        <v>0</v>
      </c>
      <c r="AR1212" s="63">
        <f t="shared" si="227"/>
        <v>0</v>
      </c>
      <c r="AS1212" s="63">
        <f t="shared" si="228"/>
        <v>0</v>
      </c>
      <c r="AT1212" s="61">
        <f t="shared" si="229"/>
        <v>0</v>
      </c>
      <c r="AU1212" s="63">
        <f t="shared" si="230"/>
        <v>0</v>
      </c>
      <c r="AV1212" s="63">
        <f t="shared" si="231"/>
        <v>0</v>
      </c>
      <c r="AW1212" s="61">
        <f t="shared" si="232"/>
        <v>0</v>
      </c>
      <c r="AX1212" s="61">
        <f t="shared" si="233"/>
        <v>0</v>
      </c>
      <c r="AY1212" s="61">
        <f t="shared" si="234"/>
        <v>0</v>
      </c>
      <c r="AZ1212" s="61">
        <f t="shared" si="235"/>
        <v>0</v>
      </c>
      <c r="BA1212" s="36">
        <f t="shared" si="236"/>
        <v>0</v>
      </c>
      <c r="BB1212" s="64">
        <f t="shared" si="237"/>
        <v>0</v>
      </c>
      <c r="BC1212" s="62">
        <f t="shared" si="238"/>
        <v>0</v>
      </c>
      <c r="BD1212" s="61">
        <f t="shared" si="239"/>
        <v>0</v>
      </c>
      <c r="BE1212" s="62">
        <f t="shared" si="240"/>
        <v>0</v>
      </c>
      <c r="BF1212" s="65">
        <f t="shared" si="241"/>
        <v>0</v>
      </c>
      <c r="BG1212" s="68"/>
      <c r="BH1212" s="67"/>
      <c r="BI1212" s="67"/>
    </row>
    <row r="1213" spans="1:61">
      <c r="A1213" s="34"/>
      <c r="B1213" s="35"/>
      <c r="C1213" s="36"/>
      <c r="D1213" s="37"/>
      <c r="E1213" s="38"/>
      <c r="F1213" s="39"/>
      <c r="G1213" s="40"/>
      <c r="H1213" s="41"/>
      <c r="I1213" s="42"/>
      <c r="J1213" s="43"/>
      <c r="K1213" s="38"/>
      <c r="L1213" s="44"/>
      <c r="M1213" s="45"/>
      <c r="N1213" s="45"/>
      <c r="O1213" s="46"/>
      <c r="P1213" s="47"/>
      <c r="Q1213" s="48"/>
      <c r="R1213" s="36"/>
      <c r="S1213" s="78"/>
      <c r="T1213" s="80"/>
      <c r="U1213" s="81"/>
      <c r="V1213" s="83"/>
      <c r="W1213" s="49">
        <f t="shared" si="220"/>
        <v>0</v>
      </c>
      <c r="X1213" s="50">
        <f t="shared" si="221"/>
        <v>0</v>
      </c>
      <c r="Y1213" s="51" t="str">
        <f t="shared" si="222"/>
        <v>MAW</v>
      </c>
      <c r="Z1213" s="52"/>
      <c r="AA1213" s="53"/>
      <c r="AB1213" s="54"/>
      <c r="AC1213" s="49"/>
      <c r="AD1213" s="49"/>
      <c r="AE1213" s="55"/>
      <c r="AF1213" s="56"/>
      <c r="AG1213" s="51"/>
      <c r="AH1213" s="57"/>
      <c r="AI1213" s="57"/>
      <c r="AJ1213" s="56"/>
      <c r="AK1213" s="58"/>
      <c r="AL1213" s="59"/>
      <c r="AM1213" s="60"/>
      <c r="AN1213" s="35">
        <f t="shared" si="223"/>
        <v>0</v>
      </c>
      <c r="AO1213" s="61">
        <f t="shared" si="224"/>
        <v>0</v>
      </c>
      <c r="AP1213" s="62">
        <f t="shared" si="225"/>
        <v>0</v>
      </c>
      <c r="AQ1213" s="61">
        <f t="shared" si="226"/>
        <v>0</v>
      </c>
      <c r="AR1213" s="63">
        <f t="shared" si="227"/>
        <v>0</v>
      </c>
      <c r="AS1213" s="63">
        <f t="shared" si="228"/>
        <v>0</v>
      </c>
      <c r="AT1213" s="61">
        <f t="shared" si="229"/>
        <v>0</v>
      </c>
      <c r="AU1213" s="63">
        <f t="shared" si="230"/>
        <v>0</v>
      </c>
      <c r="AV1213" s="63">
        <f t="shared" si="231"/>
        <v>0</v>
      </c>
      <c r="AW1213" s="61">
        <f t="shared" si="232"/>
        <v>0</v>
      </c>
      <c r="AX1213" s="61">
        <f t="shared" si="233"/>
        <v>0</v>
      </c>
      <c r="AY1213" s="61">
        <f t="shared" si="234"/>
        <v>0</v>
      </c>
      <c r="AZ1213" s="61">
        <f t="shared" si="235"/>
        <v>0</v>
      </c>
      <c r="BA1213" s="36">
        <f t="shared" si="236"/>
        <v>0</v>
      </c>
      <c r="BB1213" s="64">
        <f t="shared" si="237"/>
        <v>0</v>
      </c>
      <c r="BC1213" s="62">
        <f t="shared" si="238"/>
        <v>0</v>
      </c>
      <c r="BD1213" s="61">
        <f t="shared" si="239"/>
        <v>0</v>
      </c>
      <c r="BE1213" s="62">
        <f t="shared" si="240"/>
        <v>0</v>
      </c>
      <c r="BF1213" s="65">
        <f t="shared" si="241"/>
        <v>0</v>
      </c>
      <c r="BG1213" s="68"/>
      <c r="BH1213" s="67"/>
      <c r="BI1213" s="67"/>
    </row>
    <row r="1214" spans="1:61">
      <c r="A1214" s="34"/>
      <c r="B1214" s="35"/>
      <c r="C1214" s="36"/>
      <c r="D1214" s="37"/>
      <c r="E1214" s="38"/>
      <c r="F1214" s="39"/>
      <c r="G1214" s="40"/>
      <c r="H1214" s="41"/>
      <c r="I1214" s="42"/>
      <c r="J1214" s="43"/>
      <c r="K1214" s="38"/>
      <c r="L1214" s="44"/>
      <c r="M1214" s="45"/>
      <c r="N1214" s="45"/>
      <c r="O1214" s="46"/>
      <c r="P1214" s="47"/>
      <c r="Q1214" s="48"/>
      <c r="R1214" s="36"/>
      <c r="S1214" s="78"/>
      <c r="T1214" s="80"/>
      <c r="U1214" s="81"/>
      <c r="V1214" s="83"/>
      <c r="W1214" s="49">
        <f t="shared" si="220"/>
        <v>0</v>
      </c>
      <c r="X1214" s="50">
        <f t="shared" si="221"/>
        <v>0</v>
      </c>
      <c r="Y1214" s="51" t="str">
        <f t="shared" si="222"/>
        <v>MAW</v>
      </c>
      <c r="Z1214" s="52"/>
      <c r="AA1214" s="53"/>
      <c r="AB1214" s="54"/>
      <c r="AC1214" s="49"/>
      <c r="AD1214" s="49"/>
      <c r="AE1214" s="55"/>
      <c r="AF1214" s="56"/>
      <c r="AG1214" s="51"/>
      <c r="AH1214" s="57"/>
      <c r="AI1214" s="57"/>
      <c r="AJ1214" s="56"/>
      <c r="AK1214" s="58"/>
      <c r="AL1214" s="59"/>
      <c r="AM1214" s="60"/>
      <c r="AN1214" s="35">
        <f t="shared" si="223"/>
        <v>0</v>
      </c>
      <c r="AO1214" s="61">
        <f t="shared" si="224"/>
        <v>0</v>
      </c>
      <c r="AP1214" s="62">
        <f t="shared" si="225"/>
        <v>0</v>
      </c>
      <c r="AQ1214" s="61">
        <f t="shared" si="226"/>
        <v>0</v>
      </c>
      <c r="AR1214" s="63">
        <f t="shared" si="227"/>
        <v>0</v>
      </c>
      <c r="AS1214" s="63">
        <f t="shared" si="228"/>
        <v>0</v>
      </c>
      <c r="AT1214" s="61">
        <f t="shared" si="229"/>
        <v>0</v>
      </c>
      <c r="AU1214" s="63">
        <f t="shared" si="230"/>
        <v>0</v>
      </c>
      <c r="AV1214" s="63">
        <f t="shared" si="231"/>
        <v>0</v>
      </c>
      <c r="AW1214" s="61">
        <f t="shared" si="232"/>
        <v>0</v>
      </c>
      <c r="AX1214" s="61">
        <f t="shared" si="233"/>
        <v>0</v>
      </c>
      <c r="AY1214" s="61">
        <f t="shared" si="234"/>
        <v>0</v>
      </c>
      <c r="AZ1214" s="61">
        <f t="shared" si="235"/>
        <v>0</v>
      </c>
      <c r="BA1214" s="36">
        <f t="shared" si="236"/>
        <v>0</v>
      </c>
      <c r="BB1214" s="64">
        <f t="shared" si="237"/>
        <v>0</v>
      </c>
      <c r="BC1214" s="62">
        <f t="shared" si="238"/>
        <v>0</v>
      </c>
      <c r="BD1214" s="61">
        <f t="shared" si="239"/>
        <v>0</v>
      </c>
      <c r="BE1214" s="62">
        <f t="shared" si="240"/>
        <v>0</v>
      </c>
      <c r="BF1214" s="65">
        <f t="shared" si="241"/>
        <v>0</v>
      </c>
      <c r="BG1214" s="68"/>
      <c r="BH1214" s="67"/>
      <c r="BI1214" s="67"/>
    </row>
    <row r="1215" spans="1:61">
      <c r="A1215" s="34"/>
      <c r="B1215" s="35"/>
      <c r="C1215" s="36"/>
      <c r="D1215" s="37"/>
      <c r="E1215" s="38"/>
      <c r="F1215" s="39"/>
      <c r="G1215" s="40"/>
      <c r="H1215" s="41"/>
      <c r="I1215" s="42"/>
      <c r="J1215" s="43"/>
      <c r="K1215" s="38"/>
      <c r="L1215" s="44"/>
      <c r="M1215" s="45"/>
      <c r="N1215" s="45"/>
      <c r="O1215" s="46"/>
      <c r="P1215" s="47"/>
      <c r="Q1215" s="48"/>
      <c r="R1215" s="36"/>
      <c r="S1215" s="78"/>
      <c r="T1215" s="80"/>
      <c r="U1215" s="81"/>
      <c r="V1215" s="83"/>
      <c r="W1215" s="49">
        <f t="shared" si="220"/>
        <v>0</v>
      </c>
      <c r="X1215" s="50">
        <f t="shared" si="221"/>
        <v>0</v>
      </c>
      <c r="Y1215" s="51" t="str">
        <f t="shared" si="222"/>
        <v>MAW</v>
      </c>
      <c r="Z1215" s="52"/>
      <c r="AA1215" s="53"/>
      <c r="AB1215" s="54"/>
      <c r="AC1215" s="49"/>
      <c r="AD1215" s="49"/>
      <c r="AE1215" s="55"/>
      <c r="AF1215" s="56"/>
      <c r="AG1215" s="51"/>
      <c r="AH1215" s="57"/>
      <c r="AI1215" s="57"/>
      <c r="AJ1215" s="56"/>
      <c r="AK1215" s="58"/>
      <c r="AL1215" s="59"/>
      <c r="AM1215" s="60"/>
      <c r="AN1215" s="35">
        <f t="shared" si="223"/>
        <v>0</v>
      </c>
      <c r="AO1215" s="61">
        <f t="shared" si="224"/>
        <v>0</v>
      </c>
      <c r="AP1215" s="62">
        <f t="shared" si="225"/>
        <v>0</v>
      </c>
      <c r="AQ1215" s="61">
        <f t="shared" si="226"/>
        <v>0</v>
      </c>
      <c r="AR1215" s="63">
        <f t="shared" si="227"/>
        <v>0</v>
      </c>
      <c r="AS1215" s="63">
        <f t="shared" si="228"/>
        <v>0</v>
      </c>
      <c r="AT1215" s="61">
        <f t="shared" si="229"/>
        <v>0</v>
      </c>
      <c r="AU1215" s="63">
        <f t="shared" si="230"/>
        <v>0</v>
      </c>
      <c r="AV1215" s="63">
        <f t="shared" si="231"/>
        <v>0</v>
      </c>
      <c r="AW1215" s="61">
        <f t="shared" si="232"/>
        <v>0</v>
      </c>
      <c r="AX1215" s="61">
        <f t="shared" si="233"/>
        <v>0</v>
      </c>
      <c r="AY1215" s="61">
        <f t="shared" si="234"/>
        <v>0</v>
      </c>
      <c r="AZ1215" s="61">
        <f t="shared" si="235"/>
        <v>0</v>
      </c>
      <c r="BA1215" s="36">
        <f t="shared" si="236"/>
        <v>0</v>
      </c>
      <c r="BB1215" s="64">
        <f t="shared" si="237"/>
        <v>0</v>
      </c>
      <c r="BC1215" s="62">
        <f t="shared" si="238"/>
        <v>0</v>
      </c>
      <c r="BD1215" s="61">
        <f t="shared" si="239"/>
        <v>0</v>
      </c>
      <c r="BE1215" s="62">
        <f t="shared" si="240"/>
        <v>0</v>
      </c>
      <c r="BF1215" s="65">
        <f t="shared" si="241"/>
        <v>0</v>
      </c>
      <c r="BG1215" s="68"/>
      <c r="BH1215" s="67"/>
      <c r="BI1215" s="67"/>
    </row>
    <row r="1216" spans="1:61">
      <c r="A1216" s="34"/>
      <c r="B1216" s="35"/>
      <c r="C1216" s="36"/>
      <c r="D1216" s="37"/>
      <c r="E1216" s="38"/>
      <c r="F1216" s="39"/>
      <c r="G1216" s="40"/>
      <c r="H1216" s="41"/>
      <c r="I1216" s="42"/>
      <c r="J1216" s="43"/>
      <c r="K1216" s="38"/>
      <c r="L1216" s="44"/>
      <c r="M1216" s="45"/>
      <c r="N1216" s="45"/>
      <c r="O1216" s="46"/>
      <c r="P1216" s="47"/>
      <c r="Q1216" s="48"/>
      <c r="R1216" s="36"/>
      <c r="S1216" s="78"/>
      <c r="T1216" s="80"/>
      <c r="U1216" s="81"/>
      <c r="V1216" s="83"/>
      <c r="W1216" s="49">
        <f t="shared" si="220"/>
        <v>0</v>
      </c>
      <c r="X1216" s="50">
        <f t="shared" si="221"/>
        <v>0</v>
      </c>
      <c r="Y1216" s="51" t="str">
        <f t="shared" si="222"/>
        <v>MAW</v>
      </c>
      <c r="Z1216" s="52"/>
      <c r="AA1216" s="53"/>
      <c r="AB1216" s="54"/>
      <c r="AC1216" s="49"/>
      <c r="AD1216" s="49"/>
      <c r="AE1216" s="55"/>
      <c r="AF1216" s="56"/>
      <c r="AG1216" s="51"/>
      <c r="AH1216" s="57"/>
      <c r="AI1216" s="57"/>
      <c r="AJ1216" s="56"/>
      <c r="AK1216" s="58"/>
      <c r="AL1216" s="59"/>
      <c r="AM1216" s="60"/>
      <c r="AN1216" s="35">
        <f t="shared" si="223"/>
        <v>0</v>
      </c>
      <c r="AO1216" s="61">
        <f t="shared" si="224"/>
        <v>0</v>
      </c>
      <c r="AP1216" s="62">
        <f t="shared" si="225"/>
        <v>0</v>
      </c>
      <c r="AQ1216" s="61">
        <f t="shared" si="226"/>
        <v>0</v>
      </c>
      <c r="AR1216" s="63">
        <f t="shared" si="227"/>
        <v>0</v>
      </c>
      <c r="AS1216" s="63">
        <f t="shared" si="228"/>
        <v>0</v>
      </c>
      <c r="AT1216" s="61">
        <f t="shared" si="229"/>
        <v>0</v>
      </c>
      <c r="AU1216" s="63">
        <f t="shared" si="230"/>
        <v>0</v>
      </c>
      <c r="AV1216" s="63">
        <f t="shared" si="231"/>
        <v>0</v>
      </c>
      <c r="AW1216" s="61">
        <f t="shared" si="232"/>
        <v>0</v>
      </c>
      <c r="AX1216" s="61">
        <f t="shared" si="233"/>
        <v>0</v>
      </c>
      <c r="AY1216" s="61">
        <f t="shared" si="234"/>
        <v>0</v>
      </c>
      <c r="AZ1216" s="61">
        <f t="shared" si="235"/>
        <v>0</v>
      </c>
      <c r="BA1216" s="36">
        <f t="shared" si="236"/>
        <v>0</v>
      </c>
      <c r="BB1216" s="64">
        <f t="shared" si="237"/>
        <v>0</v>
      </c>
      <c r="BC1216" s="62">
        <f t="shared" si="238"/>
        <v>0</v>
      </c>
      <c r="BD1216" s="61">
        <f t="shared" si="239"/>
        <v>0</v>
      </c>
      <c r="BE1216" s="62">
        <f t="shared" si="240"/>
        <v>0</v>
      </c>
      <c r="BF1216" s="65">
        <f t="shared" si="241"/>
        <v>0</v>
      </c>
      <c r="BG1216" s="68"/>
      <c r="BH1216" s="67"/>
      <c r="BI1216" s="67"/>
    </row>
    <row r="1217" spans="1:61">
      <c r="A1217" s="34"/>
      <c r="B1217" s="35"/>
      <c r="C1217" s="36"/>
      <c r="D1217" s="37"/>
      <c r="E1217" s="38"/>
      <c r="F1217" s="39"/>
      <c r="G1217" s="40"/>
      <c r="H1217" s="41"/>
      <c r="I1217" s="42"/>
      <c r="J1217" s="43"/>
      <c r="K1217" s="38"/>
      <c r="L1217" s="44"/>
      <c r="M1217" s="45"/>
      <c r="N1217" s="45"/>
      <c r="O1217" s="46"/>
      <c r="P1217" s="47"/>
      <c r="Q1217" s="48"/>
      <c r="R1217" s="36"/>
      <c r="S1217" s="78"/>
      <c r="T1217" s="80"/>
      <c r="U1217" s="81"/>
      <c r="V1217" s="83"/>
      <c r="W1217" s="49">
        <f t="shared" si="220"/>
        <v>0</v>
      </c>
      <c r="X1217" s="50">
        <f t="shared" si="221"/>
        <v>0</v>
      </c>
      <c r="Y1217" s="51" t="str">
        <f t="shared" si="222"/>
        <v>MAW</v>
      </c>
      <c r="Z1217" s="52"/>
      <c r="AA1217" s="53"/>
      <c r="AB1217" s="54"/>
      <c r="AC1217" s="49"/>
      <c r="AD1217" s="49"/>
      <c r="AE1217" s="55"/>
      <c r="AF1217" s="56"/>
      <c r="AG1217" s="51"/>
      <c r="AH1217" s="57"/>
      <c r="AI1217" s="57"/>
      <c r="AJ1217" s="56"/>
      <c r="AK1217" s="58"/>
      <c r="AL1217" s="59"/>
      <c r="AM1217" s="60"/>
      <c r="AN1217" s="35">
        <f t="shared" si="223"/>
        <v>0</v>
      </c>
      <c r="AO1217" s="61">
        <f t="shared" si="224"/>
        <v>0</v>
      </c>
      <c r="AP1217" s="62">
        <f t="shared" si="225"/>
        <v>0</v>
      </c>
      <c r="AQ1217" s="61">
        <f t="shared" si="226"/>
        <v>0</v>
      </c>
      <c r="AR1217" s="63">
        <f t="shared" si="227"/>
        <v>0</v>
      </c>
      <c r="AS1217" s="63">
        <f t="shared" si="228"/>
        <v>0</v>
      </c>
      <c r="AT1217" s="61">
        <f t="shared" si="229"/>
        <v>0</v>
      </c>
      <c r="AU1217" s="63">
        <f t="shared" si="230"/>
        <v>0</v>
      </c>
      <c r="AV1217" s="63">
        <f t="shared" si="231"/>
        <v>0</v>
      </c>
      <c r="AW1217" s="61">
        <f t="shared" si="232"/>
        <v>0</v>
      </c>
      <c r="AX1217" s="61">
        <f t="shared" si="233"/>
        <v>0</v>
      </c>
      <c r="AY1217" s="61">
        <f t="shared" si="234"/>
        <v>0</v>
      </c>
      <c r="AZ1217" s="61">
        <f t="shared" si="235"/>
        <v>0</v>
      </c>
      <c r="BA1217" s="36">
        <f t="shared" si="236"/>
        <v>0</v>
      </c>
      <c r="BB1217" s="64">
        <f t="shared" si="237"/>
        <v>0</v>
      </c>
      <c r="BC1217" s="62">
        <f t="shared" si="238"/>
        <v>0</v>
      </c>
      <c r="BD1217" s="61">
        <f t="shared" si="239"/>
        <v>0</v>
      </c>
      <c r="BE1217" s="62">
        <f t="shared" si="240"/>
        <v>0</v>
      </c>
      <c r="BF1217" s="65">
        <f t="shared" si="241"/>
        <v>0</v>
      </c>
      <c r="BG1217" s="68"/>
      <c r="BH1217" s="67"/>
      <c r="BI1217" s="67"/>
    </row>
    <row r="1218" spans="1:61">
      <c r="A1218" s="34"/>
      <c r="B1218" s="35"/>
      <c r="C1218" s="36"/>
      <c r="D1218" s="37"/>
      <c r="E1218" s="38"/>
      <c r="F1218" s="39"/>
      <c r="G1218" s="40"/>
      <c r="H1218" s="41"/>
      <c r="I1218" s="42"/>
      <c r="J1218" s="43"/>
      <c r="K1218" s="38"/>
      <c r="L1218" s="44"/>
      <c r="M1218" s="45"/>
      <c r="N1218" s="45"/>
      <c r="O1218" s="46"/>
      <c r="P1218" s="47"/>
      <c r="Q1218" s="48"/>
      <c r="R1218" s="36"/>
      <c r="S1218" s="78"/>
      <c r="T1218" s="80"/>
      <c r="U1218" s="81"/>
      <c r="V1218" s="83"/>
      <c r="W1218" s="49">
        <f t="shared" si="220"/>
        <v>0</v>
      </c>
      <c r="X1218" s="50">
        <f t="shared" si="221"/>
        <v>0</v>
      </c>
      <c r="Y1218" s="51" t="str">
        <f t="shared" si="222"/>
        <v>MAW</v>
      </c>
      <c r="Z1218" s="52"/>
      <c r="AA1218" s="53"/>
      <c r="AB1218" s="54"/>
      <c r="AC1218" s="49"/>
      <c r="AD1218" s="49"/>
      <c r="AE1218" s="55"/>
      <c r="AF1218" s="56"/>
      <c r="AG1218" s="51"/>
      <c r="AH1218" s="57"/>
      <c r="AI1218" s="57"/>
      <c r="AJ1218" s="56"/>
      <c r="AK1218" s="58"/>
      <c r="AL1218" s="59"/>
      <c r="AM1218" s="60"/>
      <c r="AN1218" s="35">
        <f t="shared" si="223"/>
        <v>0</v>
      </c>
      <c r="AO1218" s="61">
        <f t="shared" si="224"/>
        <v>0</v>
      </c>
      <c r="AP1218" s="62">
        <f t="shared" si="225"/>
        <v>0</v>
      </c>
      <c r="AQ1218" s="61">
        <f t="shared" si="226"/>
        <v>0</v>
      </c>
      <c r="AR1218" s="63">
        <f t="shared" si="227"/>
        <v>0</v>
      </c>
      <c r="AS1218" s="63">
        <f t="shared" si="228"/>
        <v>0</v>
      </c>
      <c r="AT1218" s="61">
        <f t="shared" si="229"/>
        <v>0</v>
      </c>
      <c r="AU1218" s="63">
        <f t="shared" si="230"/>
        <v>0</v>
      </c>
      <c r="AV1218" s="63">
        <f t="shared" si="231"/>
        <v>0</v>
      </c>
      <c r="AW1218" s="61">
        <f t="shared" si="232"/>
        <v>0</v>
      </c>
      <c r="AX1218" s="61">
        <f t="shared" si="233"/>
        <v>0</v>
      </c>
      <c r="AY1218" s="61">
        <f t="shared" si="234"/>
        <v>0</v>
      </c>
      <c r="AZ1218" s="61">
        <f t="shared" si="235"/>
        <v>0</v>
      </c>
      <c r="BA1218" s="36">
        <f t="shared" si="236"/>
        <v>0</v>
      </c>
      <c r="BB1218" s="64">
        <f t="shared" si="237"/>
        <v>0</v>
      </c>
      <c r="BC1218" s="62">
        <f t="shared" si="238"/>
        <v>0</v>
      </c>
      <c r="BD1218" s="61">
        <f t="shared" si="239"/>
        <v>0</v>
      </c>
      <c r="BE1218" s="62">
        <f t="shared" si="240"/>
        <v>0</v>
      </c>
      <c r="BF1218" s="65">
        <f t="shared" si="241"/>
        <v>0</v>
      </c>
      <c r="BG1218" s="68"/>
      <c r="BH1218" s="67"/>
      <c r="BI1218" s="67"/>
    </row>
    <row r="1219" spans="1:61">
      <c r="A1219" s="34"/>
      <c r="B1219" s="35"/>
      <c r="C1219" s="36"/>
      <c r="D1219" s="37"/>
      <c r="E1219" s="38"/>
      <c r="F1219" s="39"/>
      <c r="G1219" s="40"/>
      <c r="H1219" s="41"/>
      <c r="I1219" s="42"/>
      <c r="J1219" s="43"/>
      <c r="K1219" s="38"/>
      <c r="L1219" s="44"/>
      <c r="M1219" s="45"/>
      <c r="N1219" s="45"/>
      <c r="O1219" s="46"/>
      <c r="P1219" s="47"/>
      <c r="Q1219" s="48"/>
      <c r="R1219" s="36"/>
      <c r="S1219" s="78"/>
      <c r="T1219" s="80"/>
      <c r="U1219" s="81"/>
      <c r="V1219" s="83"/>
      <c r="W1219" s="49">
        <f t="shared" si="220"/>
        <v>0</v>
      </c>
      <c r="X1219" s="50">
        <f t="shared" si="221"/>
        <v>0</v>
      </c>
      <c r="Y1219" s="51" t="str">
        <f t="shared" si="222"/>
        <v>MAW</v>
      </c>
      <c r="Z1219" s="52"/>
      <c r="AA1219" s="53"/>
      <c r="AB1219" s="54"/>
      <c r="AC1219" s="49"/>
      <c r="AD1219" s="49"/>
      <c r="AE1219" s="55"/>
      <c r="AF1219" s="56"/>
      <c r="AG1219" s="51"/>
      <c r="AH1219" s="57"/>
      <c r="AI1219" s="57"/>
      <c r="AJ1219" s="56"/>
      <c r="AK1219" s="58"/>
      <c r="AL1219" s="59"/>
      <c r="AM1219" s="60"/>
      <c r="AN1219" s="35">
        <f t="shared" si="223"/>
        <v>0</v>
      </c>
      <c r="AO1219" s="61">
        <f t="shared" si="224"/>
        <v>0</v>
      </c>
      <c r="AP1219" s="62">
        <f t="shared" si="225"/>
        <v>0</v>
      </c>
      <c r="AQ1219" s="61">
        <f t="shared" si="226"/>
        <v>0</v>
      </c>
      <c r="AR1219" s="63">
        <f t="shared" si="227"/>
        <v>0</v>
      </c>
      <c r="AS1219" s="63">
        <f t="shared" si="228"/>
        <v>0</v>
      </c>
      <c r="AT1219" s="61">
        <f t="shared" si="229"/>
        <v>0</v>
      </c>
      <c r="AU1219" s="63">
        <f t="shared" si="230"/>
        <v>0</v>
      </c>
      <c r="AV1219" s="63">
        <f t="shared" si="231"/>
        <v>0</v>
      </c>
      <c r="AW1219" s="61">
        <f t="shared" si="232"/>
        <v>0</v>
      </c>
      <c r="AX1219" s="61">
        <f t="shared" si="233"/>
        <v>0</v>
      </c>
      <c r="AY1219" s="61">
        <f t="shared" si="234"/>
        <v>0</v>
      </c>
      <c r="AZ1219" s="61">
        <f t="shared" si="235"/>
        <v>0</v>
      </c>
      <c r="BA1219" s="36">
        <f t="shared" si="236"/>
        <v>0</v>
      </c>
      <c r="BB1219" s="64">
        <f t="shared" si="237"/>
        <v>0</v>
      </c>
      <c r="BC1219" s="62">
        <f t="shared" si="238"/>
        <v>0</v>
      </c>
      <c r="BD1219" s="61">
        <f t="shared" si="239"/>
        <v>0</v>
      </c>
      <c r="BE1219" s="62">
        <f t="shared" si="240"/>
        <v>0</v>
      </c>
      <c r="BF1219" s="65">
        <f t="shared" si="241"/>
        <v>0</v>
      </c>
      <c r="BG1219" s="68"/>
      <c r="BH1219" s="67"/>
      <c r="BI1219" s="67"/>
    </row>
    <row r="1220" spans="1:61">
      <c r="A1220" s="34"/>
      <c r="B1220" s="35"/>
      <c r="C1220" s="36"/>
      <c r="D1220" s="37"/>
      <c r="E1220" s="38"/>
      <c r="F1220" s="39"/>
      <c r="G1220" s="40"/>
      <c r="H1220" s="41"/>
      <c r="I1220" s="42"/>
      <c r="J1220" s="43"/>
      <c r="K1220" s="38"/>
      <c r="L1220" s="44"/>
      <c r="M1220" s="45"/>
      <c r="N1220" s="45"/>
      <c r="O1220" s="46"/>
      <c r="P1220" s="47"/>
      <c r="Q1220" s="48"/>
      <c r="R1220" s="36"/>
      <c r="S1220" s="78"/>
      <c r="T1220" s="80"/>
      <c r="U1220" s="81"/>
      <c r="V1220" s="83"/>
      <c r="W1220" s="49">
        <f t="shared" si="220"/>
        <v>0</v>
      </c>
      <c r="X1220" s="50">
        <f t="shared" si="221"/>
        <v>0</v>
      </c>
      <c r="Y1220" s="51" t="str">
        <f t="shared" si="222"/>
        <v>MAW</v>
      </c>
      <c r="Z1220" s="52"/>
      <c r="AA1220" s="53"/>
      <c r="AB1220" s="54"/>
      <c r="AC1220" s="49"/>
      <c r="AD1220" s="49"/>
      <c r="AE1220" s="55"/>
      <c r="AF1220" s="56"/>
      <c r="AG1220" s="51"/>
      <c r="AH1220" s="57"/>
      <c r="AI1220" s="57"/>
      <c r="AJ1220" s="56"/>
      <c r="AK1220" s="58"/>
      <c r="AL1220" s="59"/>
      <c r="AM1220" s="60"/>
      <c r="AN1220" s="35">
        <f t="shared" si="223"/>
        <v>0</v>
      </c>
      <c r="AO1220" s="61">
        <f t="shared" si="224"/>
        <v>0</v>
      </c>
      <c r="AP1220" s="62">
        <f t="shared" si="225"/>
        <v>0</v>
      </c>
      <c r="AQ1220" s="61">
        <f t="shared" si="226"/>
        <v>0</v>
      </c>
      <c r="AR1220" s="63">
        <f t="shared" si="227"/>
        <v>0</v>
      </c>
      <c r="AS1220" s="63">
        <f t="shared" si="228"/>
        <v>0</v>
      </c>
      <c r="AT1220" s="61">
        <f t="shared" si="229"/>
        <v>0</v>
      </c>
      <c r="AU1220" s="63">
        <f t="shared" si="230"/>
        <v>0</v>
      </c>
      <c r="AV1220" s="63">
        <f t="shared" si="231"/>
        <v>0</v>
      </c>
      <c r="AW1220" s="61">
        <f t="shared" si="232"/>
        <v>0</v>
      </c>
      <c r="AX1220" s="61">
        <f t="shared" si="233"/>
        <v>0</v>
      </c>
      <c r="AY1220" s="61">
        <f t="shared" si="234"/>
        <v>0</v>
      </c>
      <c r="AZ1220" s="61">
        <f t="shared" si="235"/>
        <v>0</v>
      </c>
      <c r="BA1220" s="36">
        <f t="shared" si="236"/>
        <v>0</v>
      </c>
      <c r="BB1220" s="64">
        <f t="shared" si="237"/>
        <v>0</v>
      </c>
      <c r="BC1220" s="62">
        <f t="shared" si="238"/>
        <v>0</v>
      </c>
      <c r="BD1220" s="61">
        <f t="shared" si="239"/>
        <v>0</v>
      </c>
      <c r="BE1220" s="62">
        <f t="shared" si="240"/>
        <v>0</v>
      </c>
      <c r="BF1220" s="65">
        <f t="shared" si="241"/>
        <v>0</v>
      </c>
      <c r="BG1220" s="68"/>
      <c r="BH1220" s="67"/>
      <c r="BI1220" s="67"/>
    </row>
    <row r="1221" spans="1:61">
      <c r="A1221" s="34"/>
      <c r="B1221" s="35"/>
      <c r="C1221" s="36"/>
      <c r="D1221" s="37"/>
      <c r="E1221" s="38"/>
      <c r="F1221" s="39"/>
      <c r="G1221" s="40"/>
      <c r="H1221" s="41"/>
      <c r="I1221" s="42"/>
      <c r="J1221" s="43"/>
      <c r="K1221" s="38"/>
      <c r="L1221" s="44"/>
      <c r="M1221" s="45"/>
      <c r="N1221" s="45"/>
      <c r="O1221" s="46"/>
      <c r="P1221" s="47"/>
      <c r="Q1221" s="48"/>
      <c r="R1221" s="36"/>
      <c r="S1221" s="78"/>
      <c r="T1221" s="80"/>
      <c r="U1221" s="81"/>
      <c r="V1221" s="83"/>
      <c r="W1221" s="49">
        <f t="shared" si="220"/>
        <v>0</v>
      </c>
      <c r="X1221" s="50">
        <f t="shared" si="221"/>
        <v>0</v>
      </c>
      <c r="Y1221" s="51" t="str">
        <f t="shared" si="222"/>
        <v>MAW</v>
      </c>
      <c r="Z1221" s="52"/>
      <c r="AA1221" s="53"/>
      <c r="AB1221" s="54"/>
      <c r="AC1221" s="49"/>
      <c r="AD1221" s="49"/>
      <c r="AE1221" s="55"/>
      <c r="AF1221" s="56"/>
      <c r="AG1221" s="51"/>
      <c r="AH1221" s="57"/>
      <c r="AI1221" s="57"/>
      <c r="AJ1221" s="56"/>
      <c r="AK1221" s="58"/>
      <c r="AL1221" s="59"/>
      <c r="AM1221" s="60"/>
      <c r="AN1221" s="35">
        <f t="shared" si="223"/>
        <v>0</v>
      </c>
      <c r="AO1221" s="61">
        <f t="shared" si="224"/>
        <v>0</v>
      </c>
      <c r="AP1221" s="62">
        <f t="shared" si="225"/>
        <v>0</v>
      </c>
      <c r="AQ1221" s="61">
        <f t="shared" si="226"/>
        <v>0</v>
      </c>
      <c r="AR1221" s="63">
        <f t="shared" si="227"/>
        <v>0</v>
      </c>
      <c r="AS1221" s="63">
        <f t="shared" si="228"/>
        <v>0</v>
      </c>
      <c r="AT1221" s="61">
        <f t="shared" si="229"/>
        <v>0</v>
      </c>
      <c r="AU1221" s="63">
        <f t="shared" si="230"/>
        <v>0</v>
      </c>
      <c r="AV1221" s="63">
        <f t="shared" si="231"/>
        <v>0</v>
      </c>
      <c r="AW1221" s="61">
        <f t="shared" si="232"/>
        <v>0</v>
      </c>
      <c r="AX1221" s="61">
        <f t="shared" si="233"/>
        <v>0</v>
      </c>
      <c r="AY1221" s="61">
        <f t="shared" si="234"/>
        <v>0</v>
      </c>
      <c r="AZ1221" s="61">
        <f t="shared" si="235"/>
        <v>0</v>
      </c>
      <c r="BA1221" s="36">
        <f t="shared" si="236"/>
        <v>0</v>
      </c>
      <c r="BB1221" s="64">
        <f t="shared" si="237"/>
        <v>0</v>
      </c>
      <c r="BC1221" s="62">
        <f t="shared" si="238"/>
        <v>0</v>
      </c>
      <c r="BD1221" s="61">
        <f t="shared" si="239"/>
        <v>0</v>
      </c>
      <c r="BE1221" s="62">
        <f t="shared" si="240"/>
        <v>0</v>
      </c>
      <c r="BF1221" s="65">
        <f t="shared" si="241"/>
        <v>0</v>
      </c>
      <c r="BG1221" s="68"/>
      <c r="BH1221" s="67"/>
      <c r="BI1221" s="67"/>
    </row>
    <row r="1222" spans="1:61">
      <c r="A1222" s="34"/>
      <c r="B1222" s="35"/>
      <c r="C1222" s="36"/>
      <c r="D1222" s="37"/>
      <c r="E1222" s="38"/>
      <c r="F1222" s="39"/>
      <c r="G1222" s="40"/>
      <c r="H1222" s="41"/>
      <c r="I1222" s="42"/>
      <c r="J1222" s="43"/>
      <c r="K1222" s="38"/>
      <c r="L1222" s="44"/>
      <c r="M1222" s="45"/>
      <c r="N1222" s="45"/>
      <c r="O1222" s="46"/>
      <c r="P1222" s="47"/>
      <c r="Q1222" s="48"/>
      <c r="R1222" s="36"/>
      <c r="S1222" s="78"/>
      <c r="T1222" s="80"/>
      <c r="U1222" s="81"/>
      <c r="V1222" s="83"/>
      <c r="W1222" s="49">
        <f t="shared" si="220"/>
        <v>0</v>
      </c>
      <c r="X1222" s="50">
        <f t="shared" si="221"/>
        <v>0</v>
      </c>
      <c r="Y1222" s="51" t="str">
        <f t="shared" si="222"/>
        <v>MAW</v>
      </c>
      <c r="Z1222" s="52"/>
      <c r="AA1222" s="53"/>
      <c r="AB1222" s="54"/>
      <c r="AC1222" s="49"/>
      <c r="AD1222" s="49"/>
      <c r="AE1222" s="55"/>
      <c r="AF1222" s="56"/>
      <c r="AG1222" s="51"/>
      <c r="AH1222" s="57"/>
      <c r="AI1222" s="57"/>
      <c r="AJ1222" s="56"/>
      <c r="AK1222" s="58"/>
      <c r="AL1222" s="59"/>
      <c r="AM1222" s="60"/>
      <c r="AN1222" s="35">
        <f t="shared" si="223"/>
        <v>0</v>
      </c>
      <c r="AO1222" s="61">
        <f t="shared" si="224"/>
        <v>0</v>
      </c>
      <c r="AP1222" s="62">
        <f t="shared" si="225"/>
        <v>0</v>
      </c>
      <c r="AQ1222" s="61">
        <f t="shared" si="226"/>
        <v>0</v>
      </c>
      <c r="AR1222" s="63">
        <f t="shared" si="227"/>
        <v>0</v>
      </c>
      <c r="AS1222" s="63">
        <f t="shared" si="228"/>
        <v>0</v>
      </c>
      <c r="AT1222" s="61">
        <f t="shared" si="229"/>
        <v>0</v>
      </c>
      <c r="AU1222" s="63">
        <f t="shared" si="230"/>
        <v>0</v>
      </c>
      <c r="AV1222" s="63">
        <f t="shared" si="231"/>
        <v>0</v>
      </c>
      <c r="AW1222" s="61">
        <f t="shared" si="232"/>
        <v>0</v>
      </c>
      <c r="AX1222" s="61">
        <f t="shared" si="233"/>
        <v>0</v>
      </c>
      <c r="AY1222" s="61">
        <f t="shared" si="234"/>
        <v>0</v>
      </c>
      <c r="AZ1222" s="61">
        <f t="shared" si="235"/>
        <v>0</v>
      </c>
      <c r="BA1222" s="36">
        <f t="shared" si="236"/>
        <v>0</v>
      </c>
      <c r="BB1222" s="64">
        <f t="shared" si="237"/>
        <v>0</v>
      </c>
      <c r="BC1222" s="62">
        <f t="shared" si="238"/>
        <v>0</v>
      </c>
      <c r="BD1222" s="61">
        <f t="shared" si="239"/>
        <v>0</v>
      </c>
      <c r="BE1222" s="62">
        <f t="shared" si="240"/>
        <v>0</v>
      </c>
      <c r="BF1222" s="65">
        <f t="shared" si="241"/>
        <v>0</v>
      </c>
      <c r="BG1222" s="68"/>
      <c r="BH1222" s="67"/>
      <c r="BI1222" s="67"/>
    </row>
    <row r="1223" spans="1:61">
      <c r="A1223" s="34"/>
      <c r="B1223" s="35"/>
      <c r="C1223" s="36"/>
      <c r="D1223" s="37"/>
      <c r="E1223" s="38"/>
      <c r="F1223" s="39"/>
      <c r="G1223" s="40"/>
      <c r="H1223" s="41"/>
      <c r="I1223" s="42"/>
      <c r="J1223" s="43"/>
      <c r="K1223" s="38"/>
      <c r="L1223" s="44"/>
      <c r="M1223" s="45"/>
      <c r="N1223" s="45"/>
      <c r="O1223" s="46"/>
      <c r="P1223" s="47"/>
      <c r="Q1223" s="48"/>
      <c r="R1223" s="36"/>
      <c r="S1223" s="78"/>
      <c r="T1223" s="80"/>
      <c r="U1223" s="81"/>
      <c r="V1223" s="83"/>
      <c r="W1223" s="49">
        <f t="shared" si="220"/>
        <v>0</v>
      </c>
      <c r="X1223" s="50">
        <f t="shared" si="221"/>
        <v>0</v>
      </c>
      <c r="Y1223" s="51" t="str">
        <f t="shared" si="222"/>
        <v>MAW</v>
      </c>
      <c r="Z1223" s="52"/>
      <c r="AA1223" s="53"/>
      <c r="AB1223" s="54"/>
      <c r="AC1223" s="49"/>
      <c r="AD1223" s="49"/>
      <c r="AE1223" s="55"/>
      <c r="AF1223" s="56"/>
      <c r="AG1223" s="51"/>
      <c r="AH1223" s="57"/>
      <c r="AI1223" s="57"/>
      <c r="AJ1223" s="56"/>
      <c r="AK1223" s="58"/>
      <c r="AL1223" s="59"/>
      <c r="AM1223" s="60"/>
      <c r="AN1223" s="35">
        <f t="shared" si="223"/>
        <v>0</v>
      </c>
      <c r="AO1223" s="61">
        <f t="shared" si="224"/>
        <v>0</v>
      </c>
      <c r="AP1223" s="62">
        <f t="shared" si="225"/>
        <v>0</v>
      </c>
      <c r="AQ1223" s="61">
        <f t="shared" si="226"/>
        <v>0</v>
      </c>
      <c r="AR1223" s="63">
        <f t="shared" si="227"/>
        <v>0</v>
      </c>
      <c r="AS1223" s="63">
        <f t="shared" si="228"/>
        <v>0</v>
      </c>
      <c r="AT1223" s="61">
        <f t="shared" si="229"/>
        <v>0</v>
      </c>
      <c r="AU1223" s="63">
        <f t="shared" si="230"/>
        <v>0</v>
      </c>
      <c r="AV1223" s="63">
        <f t="shared" si="231"/>
        <v>0</v>
      </c>
      <c r="AW1223" s="61">
        <f t="shared" si="232"/>
        <v>0</v>
      </c>
      <c r="AX1223" s="61">
        <f t="shared" si="233"/>
        <v>0</v>
      </c>
      <c r="AY1223" s="61">
        <f t="shared" si="234"/>
        <v>0</v>
      </c>
      <c r="AZ1223" s="61">
        <f t="shared" si="235"/>
        <v>0</v>
      </c>
      <c r="BA1223" s="36">
        <f t="shared" si="236"/>
        <v>0</v>
      </c>
      <c r="BB1223" s="64">
        <f t="shared" si="237"/>
        <v>0</v>
      </c>
      <c r="BC1223" s="62">
        <f t="shared" si="238"/>
        <v>0</v>
      </c>
      <c r="BD1223" s="61">
        <f t="shared" si="239"/>
        <v>0</v>
      </c>
      <c r="BE1223" s="62">
        <f t="shared" si="240"/>
        <v>0</v>
      </c>
      <c r="BF1223" s="65">
        <f t="shared" si="241"/>
        <v>0</v>
      </c>
      <c r="BG1223" s="68"/>
      <c r="BH1223" s="67"/>
      <c r="BI1223" s="67"/>
    </row>
    <row r="1224" spans="1:61">
      <c r="A1224" s="34"/>
      <c r="B1224" s="35"/>
      <c r="C1224" s="36"/>
      <c r="D1224" s="37"/>
      <c r="E1224" s="38"/>
      <c r="F1224" s="39"/>
      <c r="G1224" s="40"/>
      <c r="H1224" s="41"/>
      <c r="I1224" s="42"/>
      <c r="J1224" s="43"/>
      <c r="K1224" s="38"/>
      <c r="L1224" s="44"/>
      <c r="M1224" s="45"/>
      <c r="N1224" s="45"/>
      <c r="O1224" s="46"/>
      <c r="P1224" s="47"/>
      <c r="Q1224" s="48"/>
      <c r="R1224" s="36"/>
      <c r="S1224" s="78"/>
      <c r="T1224" s="80"/>
      <c r="U1224" s="81"/>
      <c r="V1224" s="83"/>
      <c r="W1224" s="49">
        <f t="shared" si="220"/>
        <v>0</v>
      </c>
      <c r="X1224" s="50">
        <f t="shared" si="221"/>
        <v>0</v>
      </c>
      <c r="Y1224" s="51" t="str">
        <f t="shared" si="222"/>
        <v>MAW</v>
      </c>
      <c r="Z1224" s="52"/>
      <c r="AA1224" s="53"/>
      <c r="AB1224" s="54"/>
      <c r="AC1224" s="49"/>
      <c r="AD1224" s="49"/>
      <c r="AE1224" s="55"/>
      <c r="AF1224" s="56"/>
      <c r="AG1224" s="51"/>
      <c r="AH1224" s="57"/>
      <c r="AI1224" s="57"/>
      <c r="AJ1224" s="56"/>
      <c r="AK1224" s="58"/>
      <c r="AL1224" s="59"/>
      <c r="AM1224" s="60"/>
      <c r="AN1224" s="35">
        <f t="shared" si="223"/>
        <v>0</v>
      </c>
      <c r="AO1224" s="61">
        <f t="shared" si="224"/>
        <v>0</v>
      </c>
      <c r="AP1224" s="62">
        <f t="shared" si="225"/>
        <v>0</v>
      </c>
      <c r="AQ1224" s="61">
        <f t="shared" si="226"/>
        <v>0</v>
      </c>
      <c r="AR1224" s="63">
        <f t="shared" si="227"/>
        <v>0</v>
      </c>
      <c r="AS1224" s="63">
        <f t="shared" si="228"/>
        <v>0</v>
      </c>
      <c r="AT1224" s="61">
        <f t="shared" si="229"/>
        <v>0</v>
      </c>
      <c r="AU1224" s="63">
        <f t="shared" si="230"/>
        <v>0</v>
      </c>
      <c r="AV1224" s="63">
        <f t="shared" si="231"/>
        <v>0</v>
      </c>
      <c r="AW1224" s="61">
        <f t="shared" si="232"/>
        <v>0</v>
      </c>
      <c r="AX1224" s="61">
        <f t="shared" si="233"/>
        <v>0</v>
      </c>
      <c r="AY1224" s="61">
        <f t="shared" si="234"/>
        <v>0</v>
      </c>
      <c r="AZ1224" s="61">
        <f t="shared" si="235"/>
        <v>0</v>
      </c>
      <c r="BA1224" s="36">
        <f t="shared" si="236"/>
        <v>0</v>
      </c>
      <c r="BB1224" s="64">
        <f t="shared" si="237"/>
        <v>0</v>
      </c>
      <c r="BC1224" s="62">
        <f t="shared" si="238"/>
        <v>0</v>
      </c>
      <c r="BD1224" s="61">
        <f t="shared" si="239"/>
        <v>0</v>
      </c>
      <c r="BE1224" s="62">
        <f t="shared" si="240"/>
        <v>0</v>
      </c>
      <c r="BF1224" s="65">
        <f t="shared" si="241"/>
        <v>0</v>
      </c>
      <c r="BG1224" s="68"/>
      <c r="BH1224" s="67"/>
      <c r="BI1224" s="67"/>
    </row>
    <row r="1225" spans="1:61">
      <c r="A1225" s="34"/>
      <c r="B1225" s="35"/>
      <c r="C1225" s="36"/>
      <c r="D1225" s="37"/>
      <c r="E1225" s="38"/>
      <c r="F1225" s="39"/>
      <c r="G1225" s="40"/>
      <c r="H1225" s="41"/>
      <c r="I1225" s="42"/>
      <c r="J1225" s="43"/>
      <c r="K1225" s="38"/>
      <c r="L1225" s="44"/>
      <c r="M1225" s="45"/>
      <c r="N1225" s="45"/>
      <c r="O1225" s="46"/>
      <c r="P1225" s="47"/>
      <c r="Q1225" s="48"/>
      <c r="R1225" s="36"/>
      <c r="S1225" s="78"/>
      <c r="T1225" s="80"/>
      <c r="U1225" s="81"/>
      <c r="V1225" s="83"/>
      <c r="W1225" s="49">
        <f t="shared" si="220"/>
        <v>0</v>
      </c>
      <c r="X1225" s="50">
        <f t="shared" si="221"/>
        <v>0</v>
      </c>
      <c r="Y1225" s="51" t="str">
        <f t="shared" si="222"/>
        <v>MAW</v>
      </c>
      <c r="Z1225" s="52"/>
      <c r="AA1225" s="53"/>
      <c r="AB1225" s="54"/>
      <c r="AC1225" s="49"/>
      <c r="AD1225" s="49"/>
      <c r="AE1225" s="55"/>
      <c r="AF1225" s="56"/>
      <c r="AG1225" s="51"/>
      <c r="AH1225" s="57"/>
      <c r="AI1225" s="57"/>
      <c r="AJ1225" s="56"/>
      <c r="AK1225" s="58"/>
      <c r="AL1225" s="59"/>
      <c r="AM1225" s="60"/>
      <c r="AN1225" s="35">
        <f t="shared" si="223"/>
        <v>0</v>
      </c>
      <c r="AO1225" s="61">
        <f t="shared" si="224"/>
        <v>0</v>
      </c>
      <c r="AP1225" s="62">
        <f t="shared" si="225"/>
        <v>0</v>
      </c>
      <c r="AQ1225" s="61">
        <f t="shared" si="226"/>
        <v>0</v>
      </c>
      <c r="AR1225" s="63">
        <f t="shared" si="227"/>
        <v>0</v>
      </c>
      <c r="AS1225" s="63">
        <f t="shared" si="228"/>
        <v>0</v>
      </c>
      <c r="AT1225" s="61">
        <f t="shared" si="229"/>
        <v>0</v>
      </c>
      <c r="AU1225" s="63">
        <f t="shared" si="230"/>
        <v>0</v>
      </c>
      <c r="AV1225" s="63">
        <f t="shared" si="231"/>
        <v>0</v>
      </c>
      <c r="AW1225" s="61">
        <f t="shared" si="232"/>
        <v>0</v>
      </c>
      <c r="AX1225" s="61">
        <f t="shared" si="233"/>
        <v>0</v>
      </c>
      <c r="AY1225" s="61">
        <f t="shared" si="234"/>
        <v>0</v>
      </c>
      <c r="AZ1225" s="61">
        <f t="shared" si="235"/>
        <v>0</v>
      </c>
      <c r="BA1225" s="36">
        <f t="shared" si="236"/>
        <v>0</v>
      </c>
      <c r="BB1225" s="64">
        <f t="shared" si="237"/>
        <v>0</v>
      </c>
      <c r="BC1225" s="62">
        <f t="shared" si="238"/>
        <v>0</v>
      </c>
      <c r="BD1225" s="61">
        <f t="shared" si="239"/>
        <v>0</v>
      </c>
      <c r="BE1225" s="62">
        <f t="shared" si="240"/>
        <v>0</v>
      </c>
      <c r="BF1225" s="65">
        <f t="shared" si="241"/>
        <v>0</v>
      </c>
      <c r="BG1225" s="68"/>
      <c r="BH1225" s="67"/>
      <c r="BI1225" s="67"/>
    </row>
    <row r="1226" spans="1:61">
      <c r="A1226" s="34"/>
      <c r="B1226" s="35"/>
      <c r="C1226" s="36"/>
      <c r="D1226" s="37"/>
      <c r="E1226" s="38"/>
      <c r="F1226" s="39"/>
      <c r="G1226" s="40"/>
      <c r="H1226" s="41"/>
      <c r="I1226" s="42"/>
      <c r="J1226" s="43"/>
      <c r="K1226" s="38"/>
      <c r="L1226" s="44"/>
      <c r="M1226" s="45"/>
      <c r="N1226" s="45"/>
      <c r="O1226" s="46"/>
      <c r="P1226" s="47"/>
      <c r="Q1226" s="48"/>
      <c r="R1226" s="36"/>
      <c r="S1226" s="78"/>
      <c r="T1226" s="80"/>
      <c r="U1226" s="81"/>
      <c r="V1226" s="83"/>
      <c r="W1226" s="49">
        <f t="shared" si="220"/>
        <v>0</v>
      </c>
      <c r="X1226" s="50">
        <f t="shared" si="221"/>
        <v>0</v>
      </c>
      <c r="Y1226" s="51" t="str">
        <f t="shared" si="222"/>
        <v>MAW</v>
      </c>
      <c r="Z1226" s="52"/>
      <c r="AA1226" s="53"/>
      <c r="AB1226" s="54"/>
      <c r="AC1226" s="49"/>
      <c r="AD1226" s="49"/>
      <c r="AE1226" s="55"/>
      <c r="AF1226" s="56"/>
      <c r="AG1226" s="51"/>
      <c r="AH1226" s="57"/>
      <c r="AI1226" s="57"/>
      <c r="AJ1226" s="56"/>
      <c r="AK1226" s="58"/>
      <c r="AL1226" s="59"/>
      <c r="AM1226" s="60"/>
      <c r="AN1226" s="35">
        <f t="shared" si="223"/>
        <v>0</v>
      </c>
      <c r="AO1226" s="61">
        <f t="shared" si="224"/>
        <v>0</v>
      </c>
      <c r="AP1226" s="62">
        <f t="shared" si="225"/>
        <v>0</v>
      </c>
      <c r="AQ1226" s="61">
        <f t="shared" si="226"/>
        <v>0</v>
      </c>
      <c r="AR1226" s="63">
        <f t="shared" si="227"/>
        <v>0</v>
      </c>
      <c r="AS1226" s="63">
        <f t="shared" si="228"/>
        <v>0</v>
      </c>
      <c r="AT1226" s="61">
        <f t="shared" si="229"/>
        <v>0</v>
      </c>
      <c r="AU1226" s="63">
        <f t="shared" si="230"/>
        <v>0</v>
      </c>
      <c r="AV1226" s="63">
        <f t="shared" si="231"/>
        <v>0</v>
      </c>
      <c r="AW1226" s="61">
        <f t="shared" si="232"/>
        <v>0</v>
      </c>
      <c r="AX1226" s="61">
        <f t="shared" si="233"/>
        <v>0</v>
      </c>
      <c r="AY1226" s="61">
        <f t="shared" si="234"/>
        <v>0</v>
      </c>
      <c r="AZ1226" s="61">
        <f t="shared" si="235"/>
        <v>0</v>
      </c>
      <c r="BA1226" s="36">
        <f t="shared" si="236"/>
        <v>0</v>
      </c>
      <c r="BB1226" s="64">
        <f t="shared" si="237"/>
        <v>0</v>
      </c>
      <c r="BC1226" s="62">
        <f t="shared" si="238"/>
        <v>0</v>
      </c>
      <c r="BD1226" s="61">
        <f t="shared" si="239"/>
        <v>0</v>
      </c>
      <c r="BE1226" s="62">
        <f t="shared" si="240"/>
        <v>0</v>
      </c>
      <c r="BF1226" s="65">
        <f t="shared" si="241"/>
        <v>0</v>
      </c>
      <c r="BG1226" s="68"/>
      <c r="BH1226" s="67"/>
      <c r="BI1226" s="67"/>
    </row>
    <row r="1227" spans="1:61">
      <c r="A1227" s="34"/>
      <c r="B1227" s="35"/>
      <c r="C1227" s="36"/>
      <c r="D1227" s="37"/>
      <c r="E1227" s="38"/>
      <c r="F1227" s="39"/>
      <c r="G1227" s="40"/>
      <c r="H1227" s="41"/>
      <c r="I1227" s="42"/>
      <c r="J1227" s="43"/>
      <c r="K1227" s="38"/>
      <c r="L1227" s="44"/>
      <c r="M1227" s="45"/>
      <c r="N1227" s="45"/>
      <c r="O1227" s="46"/>
      <c r="P1227" s="47"/>
      <c r="Q1227" s="48"/>
      <c r="R1227" s="36"/>
      <c r="S1227" s="78"/>
      <c r="T1227" s="80"/>
      <c r="U1227" s="81"/>
      <c r="V1227" s="83"/>
      <c r="W1227" s="49">
        <f t="shared" si="220"/>
        <v>0</v>
      </c>
      <c r="X1227" s="50">
        <f t="shared" si="221"/>
        <v>0</v>
      </c>
      <c r="Y1227" s="51" t="str">
        <f t="shared" si="222"/>
        <v>MAW</v>
      </c>
      <c r="Z1227" s="52"/>
      <c r="AA1227" s="53"/>
      <c r="AB1227" s="54"/>
      <c r="AC1227" s="49"/>
      <c r="AD1227" s="49"/>
      <c r="AE1227" s="55"/>
      <c r="AF1227" s="56"/>
      <c r="AG1227" s="51"/>
      <c r="AH1227" s="57"/>
      <c r="AI1227" s="57"/>
      <c r="AJ1227" s="56"/>
      <c r="AK1227" s="58"/>
      <c r="AL1227" s="59"/>
      <c r="AM1227" s="60"/>
      <c r="AN1227" s="35">
        <f t="shared" si="223"/>
        <v>0</v>
      </c>
      <c r="AO1227" s="61">
        <f t="shared" si="224"/>
        <v>0</v>
      </c>
      <c r="AP1227" s="62">
        <f t="shared" si="225"/>
        <v>0</v>
      </c>
      <c r="AQ1227" s="61">
        <f t="shared" si="226"/>
        <v>0</v>
      </c>
      <c r="AR1227" s="63">
        <f t="shared" si="227"/>
        <v>0</v>
      </c>
      <c r="AS1227" s="63">
        <f t="shared" si="228"/>
        <v>0</v>
      </c>
      <c r="AT1227" s="61">
        <f t="shared" si="229"/>
        <v>0</v>
      </c>
      <c r="AU1227" s="63">
        <f t="shared" si="230"/>
        <v>0</v>
      </c>
      <c r="AV1227" s="63">
        <f t="shared" si="231"/>
        <v>0</v>
      </c>
      <c r="AW1227" s="61">
        <f t="shared" si="232"/>
        <v>0</v>
      </c>
      <c r="AX1227" s="61">
        <f t="shared" si="233"/>
        <v>0</v>
      </c>
      <c r="AY1227" s="61">
        <f t="shared" si="234"/>
        <v>0</v>
      </c>
      <c r="AZ1227" s="61">
        <f t="shared" si="235"/>
        <v>0</v>
      </c>
      <c r="BA1227" s="36">
        <f t="shared" si="236"/>
        <v>0</v>
      </c>
      <c r="BB1227" s="64">
        <f t="shared" si="237"/>
        <v>0</v>
      </c>
      <c r="BC1227" s="62">
        <f t="shared" si="238"/>
        <v>0</v>
      </c>
      <c r="BD1227" s="61">
        <f t="shared" si="239"/>
        <v>0</v>
      </c>
      <c r="BE1227" s="62">
        <f t="shared" si="240"/>
        <v>0</v>
      </c>
      <c r="BF1227" s="65">
        <f t="shared" si="241"/>
        <v>0</v>
      </c>
      <c r="BG1227" s="68"/>
      <c r="BH1227" s="67"/>
      <c r="BI1227" s="67"/>
    </row>
    <row r="1228" spans="1:61">
      <c r="A1228" s="34"/>
      <c r="B1228" s="35"/>
      <c r="C1228" s="36"/>
      <c r="D1228" s="37"/>
      <c r="E1228" s="38"/>
      <c r="F1228" s="39"/>
      <c r="G1228" s="40"/>
      <c r="H1228" s="41"/>
      <c r="I1228" s="42"/>
      <c r="J1228" s="43"/>
      <c r="K1228" s="38"/>
      <c r="L1228" s="44"/>
      <c r="M1228" s="45"/>
      <c r="N1228" s="45"/>
      <c r="O1228" s="46"/>
      <c r="P1228" s="47"/>
      <c r="Q1228" s="48"/>
      <c r="R1228" s="36"/>
      <c r="S1228" s="78"/>
      <c r="T1228" s="80"/>
      <c r="U1228" s="81"/>
      <c r="V1228" s="83"/>
      <c r="W1228" s="49">
        <f t="shared" si="220"/>
        <v>0</v>
      </c>
      <c r="X1228" s="50">
        <f t="shared" si="221"/>
        <v>0</v>
      </c>
      <c r="Y1228" s="51" t="str">
        <f t="shared" si="222"/>
        <v>MAW</v>
      </c>
      <c r="Z1228" s="52"/>
      <c r="AA1228" s="53"/>
      <c r="AB1228" s="54"/>
      <c r="AC1228" s="49"/>
      <c r="AD1228" s="49"/>
      <c r="AE1228" s="55"/>
      <c r="AF1228" s="56"/>
      <c r="AG1228" s="51"/>
      <c r="AH1228" s="57"/>
      <c r="AI1228" s="57"/>
      <c r="AJ1228" s="56"/>
      <c r="AK1228" s="58"/>
      <c r="AL1228" s="59"/>
      <c r="AM1228" s="60"/>
      <c r="AN1228" s="35">
        <f t="shared" si="223"/>
        <v>0</v>
      </c>
      <c r="AO1228" s="61">
        <f t="shared" si="224"/>
        <v>0</v>
      </c>
      <c r="AP1228" s="62">
        <f t="shared" si="225"/>
        <v>0</v>
      </c>
      <c r="AQ1228" s="61">
        <f t="shared" si="226"/>
        <v>0</v>
      </c>
      <c r="AR1228" s="63">
        <f t="shared" si="227"/>
        <v>0</v>
      </c>
      <c r="AS1228" s="63">
        <f t="shared" si="228"/>
        <v>0</v>
      </c>
      <c r="AT1228" s="61">
        <f t="shared" si="229"/>
        <v>0</v>
      </c>
      <c r="AU1228" s="63">
        <f t="shared" si="230"/>
        <v>0</v>
      </c>
      <c r="AV1228" s="63">
        <f t="shared" si="231"/>
        <v>0</v>
      </c>
      <c r="AW1228" s="61">
        <f t="shared" si="232"/>
        <v>0</v>
      </c>
      <c r="AX1228" s="61">
        <f t="shared" si="233"/>
        <v>0</v>
      </c>
      <c r="AY1228" s="61">
        <f t="shared" si="234"/>
        <v>0</v>
      </c>
      <c r="AZ1228" s="61">
        <f t="shared" si="235"/>
        <v>0</v>
      </c>
      <c r="BA1228" s="36">
        <f t="shared" si="236"/>
        <v>0</v>
      </c>
      <c r="BB1228" s="64">
        <f t="shared" si="237"/>
        <v>0</v>
      </c>
      <c r="BC1228" s="62">
        <f t="shared" si="238"/>
        <v>0</v>
      </c>
      <c r="BD1228" s="61">
        <f t="shared" si="239"/>
        <v>0</v>
      </c>
      <c r="BE1228" s="62">
        <f t="shared" si="240"/>
        <v>0</v>
      </c>
      <c r="BF1228" s="65">
        <f t="shared" si="241"/>
        <v>0</v>
      </c>
      <c r="BG1228" s="68"/>
      <c r="BH1228" s="67"/>
      <c r="BI1228" s="67"/>
    </row>
    <row r="1229" spans="1:61">
      <c r="A1229" s="34"/>
      <c r="B1229" s="35"/>
      <c r="C1229" s="36"/>
      <c r="D1229" s="37"/>
      <c r="E1229" s="38"/>
      <c r="F1229" s="39"/>
      <c r="G1229" s="40"/>
      <c r="H1229" s="41"/>
      <c r="I1229" s="42"/>
      <c r="J1229" s="43"/>
      <c r="K1229" s="38"/>
      <c r="L1229" s="44"/>
      <c r="M1229" s="45"/>
      <c r="N1229" s="45"/>
      <c r="O1229" s="46"/>
      <c r="P1229" s="47"/>
      <c r="Q1229" s="48"/>
      <c r="R1229" s="36"/>
      <c r="S1229" s="78"/>
      <c r="T1229" s="80"/>
      <c r="U1229" s="81"/>
      <c r="V1229" s="83"/>
      <c r="W1229" s="49">
        <f t="shared" si="220"/>
        <v>0</v>
      </c>
      <c r="X1229" s="50">
        <f t="shared" si="221"/>
        <v>0</v>
      </c>
      <c r="Y1229" s="51" t="str">
        <f t="shared" si="222"/>
        <v>MAW</v>
      </c>
      <c r="Z1229" s="52"/>
      <c r="AA1229" s="53"/>
      <c r="AB1229" s="54"/>
      <c r="AC1229" s="49"/>
      <c r="AD1229" s="49"/>
      <c r="AE1229" s="55"/>
      <c r="AF1229" s="56"/>
      <c r="AG1229" s="51"/>
      <c r="AH1229" s="57"/>
      <c r="AI1229" s="57"/>
      <c r="AJ1229" s="56"/>
      <c r="AK1229" s="58"/>
      <c r="AL1229" s="59"/>
      <c r="AM1229" s="60"/>
      <c r="AN1229" s="35">
        <f t="shared" si="223"/>
        <v>0</v>
      </c>
      <c r="AO1229" s="61">
        <f t="shared" si="224"/>
        <v>0</v>
      </c>
      <c r="AP1229" s="62">
        <f t="shared" si="225"/>
        <v>0</v>
      </c>
      <c r="AQ1229" s="61">
        <f t="shared" si="226"/>
        <v>0</v>
      </c>
      <c r="AR1229" s="63">
        <f t="shared" si="227"/>
        <v>0</v>
      </c>
      <c r="AS1229" s="63">
        <f t="shared" si="228"/>
        <v>0</v>
      </c>
      <c r="AT1229" s="61">
        <f t="shared" si="229"/>
        <v>0</v>
      </c>
      <c r="AU1229" s="63">
        <f t="shared" si="230"/>
        <v>0</v>
      </c>
      <c r="AV1229" s="63">
        <f t="shared" si="231"/>
        <v>0</v>
      </c>
      <c r="AW1229" s="61">
        <f t="shared" si="232"/>
        <v>0</v>
      </c>
      <c r="AX1229" s="61">
        <f t="shared" si="233"/>
        <v>0</v>
      </c>
      <c r="AY1229" s="61">
        <f t="shared" si="234"/>
        <v>0</v>
      </c>
      <c r="AZ1229" s="61">
        <f t="shared" si="235"/>
        <v>0</v>
      </c>
      <c r="BA1229" s="36">
        <f t="shared" si="236"/>
        <v>0</v>
      </c>
      <c r="BB1229" s="64">
        <f t="shared" si="237"/>
        <v>0</v>
      </c>
      <c r="BC1229" s="62">
        <f t="shared" si="238"/>
        <v>0</v>
      </c>
      <c r="BD1229" s="61">
        <f t="shared" si="239"/>
        <v>0</v>
      </c>
      <c r="BE1229" s="62">
        <f t="shared" si="240"/>
        <v>0</v>
      </c>
      <c r="BF1229" s="65">
        <f t="shared" si="241"/>
        <v>0</v>
      </c>
      <c r="BG1229" s="68"/>
      <c r="BH1229" s="67"/>
      <c r="BI1229" s="67"/>
    </row>
    <row r="1230" spans="1:61">
      <c r="A1230" s="34"/>
      <c r="B1230" s="35"/>
      <c r="C1230" s="36"/>
      <c r="D1230" s="37"/>
      <c r="E1230" s="38"/>
      <c r="F1230" s="39"/>
      <c r="G1230" s="40"/>
      <c r="H1230" s="41"/>
      <c r="I1230" s="42"/>
      <c r="J1230" s="43"/>
      <c r="K1230" s="38"/>
      <c r="L1230" s="44"/>
      <c r="M1230" s="45"/>
      <c r="N1230" s="45"/>
      <c r="O1230" s="46"/>
      <c r="P1230" s="47"/>
      <c r="Q1230" s="48"/>
      <c r="R1230" s="36"/>
      <c r="S1230" s="78"/>
      <c r="T1230" s="80"/>
      <c r="U1230" s="81"/>
      <c r="V1230" s="83"/>
      <c r="W1230" s="49">
        <f t="shared" si="220"/>
        <v>0</v>
      </c>
      <c r="X1230" s="50">
        <f t="shared" si="221"/>
        <v>0</v>
      </c>
      <c r="Y1230" s="51" t="str">
        <f t="shared" si="222"/>
        <v>MAW</v>
      </c>
      <c r="Z1230" s="52"/>
      <c r="AA1230" s="53"/>
      <c r="AB1230" s="54"/>
      <c r="AC1230" s="49"/>
      <c r="AD1230" s="49"/>
      <c r="AE1230" s="55"/>
      <c r="AF1230" s="56"/>
      <c r="AG1230" s="51"/>
      <c r="AH1230" s="57"/>
      <c r="AI1230" s="57"/>
      <c r="AJ1230" s="56"/>
      <c r="AK1230" s="58"/>
      <c r="AL1230" s="59"/>
      <c r="AM1230" s="60"/>
      <c r="AN1230" s="35">
        <f t="shared" si="223"/>
        <v>0</v>
      </c>
      <c r="AO1230" s="61">
        <f t="shared" si="224"/>
        <v>0</v>
      </c>
      <c r="AP1230" s="62">
        <f t="shared" si="225"/>
        <v>0</v>
      </c>
      <c r="AQ1230" s="61">
        <f t="shared" si="226"/>
        <v>0</v>
      </c>
      <c r="AR1230" s="63">
        <f t="shared" si="227"/>
        <v>0</v>
      </c>
      <c r="AS1230" s="63">
        <f t="shared" si="228"/>
        <v>0</v>
      </c>
      <c r="AT1230" s="61">
        <f t="shared" si="229"/>
        <v>0</v>
      </c>
      <c r="AU1230" s="63">
        <f t="shared" si="230"/>
        <v>0</v>
      </c>
      <c r="AV1230" s="63">
        <f t="shared" si="231"/>
        <v>0</v>
      </c>
      <c r="AW1230" s="61">
        <f t="shared" si="232"/>
        <v>0</v>
      </c>
      <c r="AX1230" s="61">
        <f t="shared" si="233"/>
        <v>0</v>
      </c>
      <c r="AY1230" s="61">
        <f t="shared" si="234"/>
        <v>0</v>
      </c>
      <c r="AZ1230" s="61">
        <f t="shared" si="235"/>
        <v>0</v>
      </c>
      <c r="BA1230" s="36">
        <f t="shared" si="236"/>
        <v>0</v>
      </c>
      <c r="BB1230" s="64">
        <f t="shared" si="237"/>
        <v>0</v>
      </c>
      <c r="BC1230" s="62">
        <f t="shared" si="238"/>
        <v>0</v>
      </c>
      <c r="BD1230" s="61">
        <f t="shared" si="239"/>
        <v>0</v>
      </c>
      <c r="BE1230" s="62">
        <f t="shared" si="240"/>
        <v>0</v>
      </c>
      <c r="BF1230" s="65">
        <f t="shared" si="241"/>
        <v>0</v>
      </c>
      <c r="BG1230" s="68"/>
      <c r="BH1230" s="67"/>
      <c r="BI1230" s="67"/>
    </row>
    <row r="1231" spans="1:61">
      <c r="A1231" s="34"/>
      <c r="B1231" s="35"/>
      <c r="C1231" s="36"/>
      <c r="D1231" s="37"/>
      <c r="E1231" s="38"/>
      <c r="F1231" s="39"/>
      <c r="G1231" s="40"/>
      <c r="H1231" s="41"/>
      <c r="I1231" s="42"/>
      <c r="J1231" s="43"/>
      <c r="K1231" s="38"/>
      <c r="L1231" s="44"/>
      <c r="M1231" s="45"/>
      <c r="N1231" s="45"/>
      <c r="O1231" s="46"/>
      <c r="P1231" s="47"/>
      <c r="Q1231" s="48"/>
      <c r="R1231" s="36"/>
      <c r="S1231" s="78"/>
      <c r="T1231" s="80"/>
      <c r="U1231" s="81"/>
      <c r="V1231" s="83"/>
      <c r="W1231" s="49">
        <f t="shared" si="220"/>
        <v>0</v>
      </c>
      <c r="X1231" s="50">
        <f t="shared" si="221"/>
        <v>0</v>
      </c>
      <c r="Y1231" s="51" t="str">
        <f t="shared" si="222"/>
        <v>MAW</v>
      </c>
      <c r="Z1231" s="52"/>
      <c r="AA1231" s="53"/>
      <c r="AB1231" s="54"/>
      <c r="AC1231" s="49"/>
      <c r="AD1231" s="49"/>
      <c r="AE1231" s="55"/>
      <c r="AF1231" s="56"/>
      <c r="AG1231" s="51"/>
      <c r="AH1231" s="57"/>
      <c r="AI1231" s="57"/>
      <c r="AJ1231" s="56"/>
      <c r="AK1231" s="58"/>
      <c r="AL1231" s="59"/>
      <c r="AM1231" s="60"/>
      <c r="AN1231" s="35">
        <f t="shared" si="223"/>
        <v>0</v>
      </c>
      <c r="AO1231" s="61">
        <f t="shared" si="224"/>
        <v>0</v>
      </c>
      <c r="AP1231" s="62">
        <f t="shared" si="225"/>
        <v>0</v>
      </c>
      <c r="AQ1231" s="61">
        <f t="shared" si="226"/>
        <v>0</v>
      </c>
      <c r="AR1231" s="63">
        <f t="shared" si="227"/>
        <v>0</v>
      </c>
      <c r="AS1231" s="63">
        <f t="shared" si="228"/>
        <v>0</v>
      </c>
      <c r="AT1231" s="61">
        <f t="shared" si="229"/>
        <v>0</v>
      </c>
      <c r="AU1231" s="63">
        <f t="shared" si="230"/>
        <v>0</v>
      </c>
      <c r="AV1231" s="63">
        <f t="shared" si="231"/>
        <v>0</v>
      </c>
      <c r="AW1231" s="61">
        <f t="shared" si="232"/>
        <v>0</v>
      </c>
      <c r="AX1231" s="61">
        <f t="shared" si="233"/>
        <v>0</v>
      </c>
      <c r="AY1231" s="61">
        <f t="shared" si="234"/>
        <v>0</v>
      </c>
      <c r="AZ1231" s="61">
        <f t="shared" si="235"/>
        <v>0</v>
      </c>
      <c r="BA1231" s="36">
        <f t="shared" si="236"/>
        <v>0</v>
      </c>
      <c r="BB1231" s="64">
        <f t="shared" si="237"/>
        <v>0</v>
      </c>
      <c r="BC1231" s="62">
        <f t="shared" si="238"/>
        <v>0</v>
      </c>
      <c r="BD1231" s="61">
        <f t="shared" si="239"/>
        <v>0</v>
      </c>
      <c r="BE1231" s="62">
        <f t="shared" si="240"/>
        <v>0</v>
      </c>
      <c r="BF1231" s="65">
        <f t="shared" si="241"/>
        <v>0</v>
      </c>
      <c r="BG1231" s="68"/>
      <c r="BH1231" s="67"/>
      <c r="BI1231" s="67"/>
    </row>
    <row r="1232" spans="1:61">
      <c r="A1232" s="34"/>
      <c r="B1232" s="35"/>
      <c r="C1232" s="36"/>
      <c r="D1232" s="37"/>
      <c r="E1232" s="38"/>
      <c r="F1232" s="39"/>
      <c r="G1232" s="40"/>
      <c r="H1232" s="41"/>
      <c r="I1232" s="42"/>
      <c r="J1232" s="43"/>
      <c r="K1232" s="38"/>
      <c r="L1232" s="44"/>
      <c r="M1232" s="45"/>
      <c r="N1232" s="45"/>
      <c r="O1232" s="46"/>
      <c r="P1232" s="47"/>
      <c r="Q1232" s="48"/>
      <c r="R1232" s="36"/>
      <c r="S1232" s="78"/>
      <c r="T1232" s="80"/>
      <c r="U1232" s="81"/>
      <c r="V1232" s="83"/>
      <c r="W1232" s="49">
        <f t="shared" si="220"/>
        <v>0</v>
      </c>
      <c r="X1232" s="50">
        <f t="shared" si="221"/>
        <v>0</v>
      </c>
      <c r="Y1232" s="51" t="str">
        <f t="shared" si="222"/>
        <v>MAW</v>
      </c>
      <c r="Z1232" s="52"/>
      <c r="AA1232" s="53"/>
      <c r="AB1232" s="54"/>
      <c r="AC1232" s="49"/>
      <c r="AD1232" s="49"/>
      <c r="AE1232" s="55"/>
      <c r="AF1232" s="56"/>
      <c r="AG1232" s="51"/>
      <c r="AH1232" s="57"/>
      <c r="AI1232" s="57"/>
      <c r="AJ1232" s="56"/>
      <c r="AK1232" s="58"/>
      <c r="AL1232" s="59"/>
      <c r="AM1232" s="60"/>
      <c r="AN1232" s="35">
        <f t="shared" si="223"/>
        <v>0</v>
      </c>
      <c r="AO1232" s="61">
        <f t="shared" si="224"/>
        <v>0</v>
      </c>
      <c r="AP1232" s="62">
        <f t="shared" si="225"/>
        <v>0</v>
      </c>
      <c r="AQ1232" s="61">
        <f t="shared" si="226"/>
        <v>0</v>
      </c>
      <c r="AR1232" s="63">
        <f t="shared" si="227"/>
        <v>0</v>
      </c>
      <c r="AS1232" s="63">
        <f t="shared" si="228"/>
        <v>0</v>
      </c>
      <c r="AT1232" s="61">
        <f t="shared" si="229"/>
        <v>0</v>
      </c>
      <c r="AU1232" s="63">
        <f t="shared" si="230"/>
        <v>0</v>
      </c>
      <c r="AV1232" s="63">
        <f t="shared" si="231"/>
        <v>0</v>
      </c>
      <c r="AW1232" s="61">
        <f t="shared" si="232"/>
        <v>0</v>
      </c>
      <c r="AX1232" s="61">
        <f t="shared" si="233"/>
        <v>0</v>
      </c>
      <c r="AY1232" s="61">
        <f t="shared" si="234"/>
        <v>0</v>
      </c>
      <c r="AZ1232" s="61">
        <f t="shared" si="235"/>
        <v>0</v>
      </c>
      <c r="BA1232" s="36">
        <f t="shared" si="236"/>
        <v>0</v>
      </c>
      <c r="BB1232" s="64">
        <f t="shared" si="237"/>
        <v>0</v>
      </c>
      <c r="BC1232" s="62">
        <f t="shared" si="238"/>
        <v>0</v>
      </c>
      <c r="BD1232" s="61">
        <f t="shared" si="239"/>
        <v>0</v>
      </c>
      <c r="BE1232" s="62">
        <f t="shared" si="240"/>
        <v>0</v>
      </c>
      <c r="BF1232" s="65">
        <f t="shared" si="241"/>
        <v>0</v>
      </c>
      <c r="BG1232" s="68"/>
      <c r="BH1232" s="67"/>
      <c r="BI1232" s="67"/>
    </row>
    <row r="1233" spans="1:61">
      <c r="A1233" s="34"/>
      <c r="B1233" s="35"/>
      <c r="C1233" s="36"/>
      <c r="D1233" s="37"/>
      <c r="E1233" s="38"/>
      <c r="F1233" s="39"/>
      <c r="G1233" s="40"/>
      <c r="H1233" s="41"/>
      <c r="I1233" s="42"/>
      <c r="J1233" s="43"/>
      <c r="K1233" s="38"/>
      <c r="L1233" s="44"/>
      <c r="M1233" s="45"/>
      <c r="N1233" s="45"/>
      <c r="O1233" s="46"/>
      <c r="P1233" s="47"/>
      <c r="Q1233" s="48"/>
      <c r="R1233" s="36"/>
      <c r="S1233" s="78"/>
      <c r="T1233" s="80"/>
      <c r="U1233" s="81"/>
      <c r="V1233" s="83"/>
      <c r="W1233" s="49">
        <f t="shared" si="220"/>
        <v>0</v>
      </c>
      <c r="X1233" s="50">
        <f t="shared" si="221"/>
        <v>0</v>
      </c>
      <c r="Y1233" s="51" t="str">
        <f t="shared" si="222"/>
        <v>MAW</v>
      </c>
      <c r="Z1233" s="52"/>
      <c r="AA1233" s="53"/>
      <c r="AB1233" s="54"/>
      <c r="AC1233" s="49"/>
      <c r="AD1233" s="49"/>
      <c r="AE1233" s="55"/>
      <c r="AF1233" s="56"/>
      <c r="AG1233" s="51"/>
      <c r="AH1233" s="57"/>
      <c r="AI1233" s="57"/>
      <c r="AJ1233" s="56"/>
      <c r="AK1233" s="58"/>
      <c r="AL1233" s="59"/>
      <c r="AM1233" s="60"/>
      <c r="AN1233" s="35">
        <f t="shared" si="223"/>
        <v>0</v>
      </c>
      <c r="AO1233" s="61">
        <f t="shared" si="224"/>
        <v>0</v>
      </c>
      <c r="AP1233" s="62">
        <f t="shared" si="225"/>
        <v>0</v>
      </c>
      <c r="AQ1233" s="61">
        <f t="shared" si="226"/>
        <v>0</v>
      </c>
      <c r="AR1233" s="63">
        <f t="shared" si="227"/>
        <v>0</v>
      </c>
      <c r="AS1233" s="63">
        <f t="shared" si="228"/>
        <v>0</v>
      </c>
      <c r="AT1233" s="61">
        <f t="shared" si="229"/>
        <v>0</v>
      </c>
      <c r="AU1233" s="63">
        <f t="shared" si="230"/>
        <v>0</v>
      </c>
      <c r="AV1233" s="63">
        <f t="shared" si="231"/>
        <v>0</v>
      </c>
      <c r="AW1233" s="61">
        <f t="shared" si="232"/>
        <v>0</v>
      </c>
      <c r="AX1233" s="61">
        <f t="shared" si="233"/>
        <v>0</v>
      </c>
      <c r="AY1233" s="61">
        <f t="shared" si="234"/>
        <v>0</v>
      </c>
      <c r="AZ1233" s="61">
        <f t="shared" si="235"/>
        <v>0</v>
      </c>
      <c r="BA1233" s="36">
        <f t="shared" si="236"/>
        <v>0</v>
      </c>
      <c r="BB1233" s="64">
        <f t="shared" si="237"/>
        <v>0</v>
      </c>
      <c r="BC1233" s="62">
        <f t="shared" si="238"/>
        <v>0</v>
      </c>
      <c r="BD1233" s="61">
        <f t="shared" si="239"/>
        <v>0</v>
      </c>
      <c r="BE1233" s="62">
        <f t="shared" si="240"/>
        <v>0</v>
      </c>
      <c r="BF1233" s="65">
        <f t="shared" si="241"/>
        <v>0</v>
      </c>
      <c r="BG1233" s="68"/>
      <c r="BH1233" s="67"/>
      <c r="BI1233" s="67"/>
    </row>
    <row r="1234" spans="1:61">
      <c r="A1234" s="34"/>
      <c r="B1234" s="35"/>
      <c r="C1234" s="36"/>
      <c r="D1234" s="37"/>
      <c r="E1234" s="38"/>
      <c r="F1234" s="39"/>
      <c r="G1234" s="40"/>
      <c r="H1234" s="41"/>
      <c r="I1234" s="42"/>
      <c r="J1234" s="43"/>
      <c r="K1234" s="38"/>
      <c r="L1234" s="44"/>
      <c r="M1234" s="45"/>
      <c r="N1234" s="45"/>
      <c r="O1234" s="46"/>
      <c r="P1234" s="47"/>
      <c r="Q1234" s="48"/>
      <c r="R1234" s="36"/>
      <c r="S1234" s="78"/>
      <c r="T1234" s="80"/>
      <c r="U1234" s="81"/>
      <c r="V1234" s="83"/>
      <c r="W1234" s="49">
        <f t="shared" si="220"/>
        <v>0</v>
      </c>
      <c r="X1234" s="50">
        <f t="shared" si="221"/>
        <v>0</v>
      </c>
      <c r="Y1234" s="51" t="str">
        <f t="shared" si="222"/>
        <v>MAW</v>
      </c>
      <c r="Z1234" s="52"/>
      <c r="AA1234" s="53"/>
      <c r="AB1234" s="54"/>
      <c r="AC1234" s="49"/>
      <c r="AD1234" s="49"/>
      <c r="AE1234" s="55"/>
      <c r="AF1234" s="56"/>
      <c r="AG1234" s="51"/>
      <c r="AH1234" s="57"/>
      <c r="AI1234" s="57"/>
      <c r="AJ1234" s="56"/>
      <c r="AK1234" s="58"/>
      <c r="AL1234" s="59"/>
      <c r="AM1234" s="60"/>
      <c r="AN1234" s="35">
        <f t="shared" si="223"/>
        <v>0</v>
      </c>
      <c r="AO1234" s="61">
        <f t="shared" si="224"/>
        <v>0</v>
      </c>
      <c r="AP1234" s="62">
        <f t="shared" si="225"/>
        <v>0</v>
      </c>
      <c r="AQ1234" s="61">
        <f t="shared" si="226"/>
        <v>0</v>
      </c>
      <c r="AR1234" s="63">
        <f t="shared" si="227"/>
        <v>0</v>
      </c>
      <c r="AS1234" s="63">
        <f t="shared" si="228"/>
        <v>0</v>
      </c>
      <c r="AT1234" s="61">
        <f t="shared" si="229"/>
        <v>0</v>
      </c>
      <c r="AU1234" s="63">
        <f t="shared" si="230"/>
        <v>0</v>
      </c>
      <c r="AV1234" s="63">
        <f t="shared" si="231"/>
        <v>0</v>
      </c>
      <c r="AW1234" s="61">
        <f t="shared" si="232"/>
        <v>0</v>
      </c>
      <c r="AX1234" s="61">
        <f t="shared" si="233"/>
        <v>0</v>
      </c>
      <c r="AY1234" s="61">
        <f t="shared" si="234"/>
        <v>0</v>
      </c>
      <c r="AZ1234" s="61">
        <f t="shared" si="235"/>
        <v>0</v>
      </c>
      <c r="BA1234" s="36">
        <f t="shared" si="236"/>
        <v>0</v>
      </c>
      <c r="BB1234" s="64">
        <f t="shared" si="237"/>
        <v>0</v>
      </c>
      <c r="BC1234" s="62">
        <f t="shared" si="238"/>
        <v>0</v>
      </c>
      <c r="BD1234" s="61">
        <f t="shared" si="239"/>
        <v>0</v>
      </c>
      <c r="BE1234" s="62">
        <f t="shared" si="240"/>
        <v>0</v>
      </c>
      <c r="BF1234" s="65">
        <f t="shared" si="241"/>
        <v>0</v>
      </c>
      <c r="BG1234" s="68"/>
      <c r="BH1234" s="67"/>
      <c r="BI1234" s="67"/>
    </row>
    <row r="1235" spans="1:61">
      <c r="A1235" s="34"/>
      <c r="B1235" s="35"/>
      <c r="C1235" s="36"/>
      <c r="D1235" s="37"/>
      <c r="E1235" s="38"/>
      <c r="F1235" s="39"/>
      <c r="G1235" s="40"/>
      <c r="H1235" s="41"/>
      <c r="I1235" s="42"/>
      <c r="J1235" s="43"/>
      <c r="K1235" s="38"/>
      <c r="L1235" s="44"/>
      <c r="M1235" s="45"/>
      <c r="N1235" s="45"/>
      <c r="O1235" s="46"/>
      <c r="P1235" s="47"/>
      <c r="Q1235" s="48"/>
      <c r="R1235" s="36"/>
      <c r="S1235" s="78"/>
      <c r="T1235" s="80"/>
      <c r="U1235" s="81"/>
      <c r="V1235" s="83"/>
      <c r="W1235" s="49">
        <f t="shared" si="220"/>
        <v>0</v>
      </c>
      <c r="X1235" s="50">
        <f t="shared" si="221"/>
        <v>0</v>
      </c>
      <c r="Y1235" s="51" t="str">
        <f t="shared" si="222"/>
        <v>MAW</v>
      </c>
      <c r="Z1235" s="52"/>
      <c r="AA1235" s="53"/>
      <c r="AB1235" s="54"/>
      <c r="AC1235" s="49"/>
      <c r="AD1235" s="49"/>
      <c r="AE1235" s="55"/>
      <c r="AF1235" s="56"/>
      <c r="AG1235" s="51"/>
      <c r="AH1235" s="57"/>
      <c r="AI1235" s="57"/>
      <c r="AJ1235" s="56"/>
      <c r="AK1235" s="58"/>
      <c r="AL1235" s="59"/>
      <c r="AM1235" s="60"/>
      <c r="AN1235" s="35">
        <f t="shared" si="223"/>
        <v>0</v>
      </c>
      <c r="AO1235" s="61">
        <f t="shared" si="224"/>
        <v>0</v>
      </c>
      <c r="AP1235" s="62">
        <f t="shared" si="225"/>
        <v>0</v>
      </c>
      <c r="AQ1235" s="61">
        <f t="shared" si="226"/>
        <v>0</v>
      </c>
      <c r="AR1235" s="63">
        <f t="shared" si="227"/>
        <v>0</v>
      </c>
      <c r="AS1235" s="63">
        <f t="shared" si="228"/>
        <v>0</v>
      </c>
      <c r="AT1235" s="61">
        <f t="shared" si="229"/>
        <v>0</v>
      </c>
      <c r="AU1235" s="63">
        <f t="shared" si="230"/>
        <v>0</v>
      </c>
      <c r="AV1235" s="63">
        <f t="shared" si="231"/>
        <v>0</v>
      </c>
      <c r="AW1235" s="61">
        <f t="shared" si="232"/>
        <v>0</v>
      </c>
      <c r="AX1235" s="61">
        <f t="shared" si="233"/>
        <v>0</v>
      </c>
      <c r="AY1235" s="61">
        <f t="shared" si="234"/>
        <v>0</v>
      </c>
      <c r="AZ1235" s="61">
        <f t="shared" si="235"/>
        <v>0</v>
      </c>
      <c r="BA1235" s="36">
        <f t="shared" si="236"/>
        <v>0</v>
      </c>
      <c r="BB1235" s="64">
        <f t="shared" si="237"/>
        <v>0</v>
      </c>
      <c r="BC1235" s="62">
        <f t="shared" si="238"/>
        <v>0</v>
      </c>
      <c r="BD1235" s="61">
        <f t="shared" si="239"/>
        <v>0</v>
      </c>
      <c r="BE1235" s="62">
        <f t="shared" si="240"/>
        <v>0</v>
      </c>
      <c r="BF1235" s="65">
        <f t="shared" si="241"/>
        <v>0</v>
      </c>
      <c r="BG1235" s="68"/>
      <c r="BH1235" s="67"/>
      <c r="BI1235" s="67"/>
    </row>
    <row r="1236" spans="1:61">
      <c r="A1236" s="34"/>
      <c r="B1236" s="35"/>
      <c r="C1236" s="36"/>
      <c r="D1236" s="37"/>
      <c r="E1236" s="38"/>
      <c r="F1236" s="39"/>
      <c r="G1236" s="40"/>
      <c r="H1236" s="41"/>
      <c r="I1236" s="42"/>
      <c r="J1236" s="43"/>
      <c r="K1236" s="38"/>
      <c r="L1236" s="44"/>
      <c r="M1236" s="45"/>
      <c r="N1236" s="45"/>
      <c r="O1236" s="46"/>
      <c r="P1236" s="47"/>
      <c r="Q1236" s="48"/>
      <c r="R1236" s="36"/>
      <c r="S1236" s="78"/>
      <c r="T1236" s="80"/>
      <c r="U1236" s="81"/>
      <c r="V1236" s="83"/>
      <c r="W1236" s="49">
        <f t="shared" si="220"/>
        <v>0</v>
      </c>
      <c r="X1236" s="50">
        <f t="shared" si="221"/>
        <v>0</v>
      </c>
      <c r="Y1236" s="51" t="str">
        <f t="shared" si="222"/>
        <v>MAW</v>
      </c>
      <c r="Z1236" s="52"/>
      <c r="AA1236" s="53"/>
      <c r="AB1236" s="54"/>
      <c r="AC1236" s="49"/>
      <c r="AD1236" s="49"/>
      <c r="AE1236" s="55"/>
      <c r="AF1236" s="56"/>
      <c r="AG1236" s="51"/>
      <c r="AH1236" s="57"/>
      <c r="AI1236" s="57"/>
      <c r="AJ1236" s="56"/>
      <c r="AK1236" s="58"/>
      <c r="AL1236" s="59"/>
      <c r="AM1236" s="60"/>
      <c r="AN1236" s="35">
        <f t="shared" si="223"/>
        <v>0</v>
      </c>
      <c r="AO1236" s="61">
        <f t="shared" si="224"/>
        <v>0</v>
      </c>
      <c r="AP1236" s="62">
        <f t="shared" si="225"/>
        <v>0</v>
      </c>
      <c r="AQ1236" s="61">
        <f t="shared" si="226"/>
        <v>0</v>
      </c>
      <c r="AR1236" s="63">
        <f t="shared" si="227"/>
        <v>0</v>
      </c>
      <c r="AS1236" s="63">
        <f t="shared" si="228"/>
        <v>0</v>
      </c>
      <c r="AT1236" s="61">
        <f t="shared" si="229"/>
        <v>0</v>
      </c>
      <c r="AU1236" s="63">
        <f t="shared" si="230"/>
        <v>0</v>
      </c>
      <c r="AV1236" s="63">
        <f t="shared" si="231"/>
        <v>0</v>
      </c>
      <c r="AW1236" s="61">
        <f t="shared" si="232"/>
        <v>0</v>
      </c>
      <c r="AX1236" s="61">
        <f t="shared" si="233"/>
        <v>0</v>
      </c>
      <c r="AY1236" s="61">
        <f t="shared" si="234"/>
        <v>0</v>
      </c>
      <c r="AZ1236" s="61">
        <f t="shared" si="235"/>
        <v>0</v>
      </c>
      <c r="BA1236" s="36">
        <f t="shared" si="236"/>
        <v>0</v>
      </c>
      <c r="BB1236" s="64">
        <f t="shared" si="237"/>
        <v>0</v>
      </c>
      <c r="BC1236" s="62">
        <f t="shared" si="238"/>
        <v>0</v>
      </c>
      <c r="BD1236" s="61">
        <f t="shared" si="239"/>
        <v>0</v>
      </c>
      <c r="BE1236" s="62">
        <f t="shared" si="240"/>
        <v>0</v>
      </c>
      <c r="BF1236" s="65">
        <f t="shared" si="241"/>
        <v>0</v>
      </c>
      <c r="BG1236" s="68"/>
      <c r="BH1236" s="67"/>
      <c r="BI1236" s="67"/>
    </row>
    <row r="1237" spans="1:61">
      <c r="A1237" s="34"/>
      <c r="B1237" s="35"/>
      <c r="C1237" s="36"/>
      <c r="D1237" s="37"/>
      <c r="E1237" s="38"/>
      <c r="F1237" s="39"/>
      <c r="G1237" s="40"/>
      <c r="H1237" s="41"/>
      <c r="I1237" s="42"/>
      <c r="J1237" s="43"/>
      <c r="K1237" s="38"/>
      <c r="L1237" s="44"/>
      <c r="M1237" s="45"/>
      <c r="N1237" s="45"/>
      <c r="O1237" s="46"/>
      <c r="P1237" s="47"/>
      <c r="Q1237" s="48"/>
      <c r="R1237" s="36"/>
      <c r="S1237" s="78"/>
      <c r="T1237" s="80"/>
      <c r="U1237" s="81"/>
      <c r="V1237" s="83"/>
      <c r="W1237" s="49">
        <f t="shared" si="220"/>
        <v>0</v>
      </c>
      <c r="X1237" s="50">
        <f t="shared" si="221"/>
        <v>0</v>
      </c>
      <c r="Y1237" s="51" t="str">
        <f t="shared" si="222"/>
        <v>MAW</v>
      </c>
      <c r="Z1237" s="52"/>
      <c r="AA1237" s="53"/>
      <c r="AB1237" s="54"/>
      <c r="AC1237" s="49"/>
      <c r="AD1237" s="49"/>
      <c r="AE1237" s="55"/>
      <c r="AF1237" s="56"/>
      <c r="AG1237" s="51"/>
      <c r="AH1237" s="57"/>
      <c r="AI1237" s="57"/>
      <c r="AJ1237" s="56"/>
      <c r="AK1237" s="58"/>
      <c r="AL1237" s="59"/>
      <c r="AM1237" s="60"/>
      <c r="AN1237" s="35">
        <f t="shared" si="223"/>
        <v>0</v>
      </c>
      <c r="AO1237" s="61">
        <f t="shared" si="224"/>
        <v>0</v>
      </c>
      <c r="AP1237" s="62">
        <f t="shared" si="225"/>
        <v>0</v>
      </c>
      <c r="AQ1237" s="61">
        <f t="shared" si="226"/>
        <v>0</v>
      </c>
      <c r="AR1237" s="63">
        <f t="shared" si="227"/>
        <v>0</v>
      </c>
      <c r="AS1237" s="63">
        <f t="shared" si="228"/>
        <v>0</v>
      </c>
      <c r="AT1237" s="61">
        <f t="shared" si="229"/>
        <v>0</v>
      </c>
      <c r="AU1237" s="63">
        <f t="shared" si="230"/>
        <v>0</v>
      </c>
      <c r="AV1237" s="63">
        <f t="shared" si="231"/>
        <v>0</v>
      </c>
      <c r="AW1237" s="61">
        <f t="shared" si="232"/>
        <v>0</v>
      </c>
      <c r="AX1237" s="61">
        <f t="shared" si="233"/>
        <v>0</v>
      </c>
      <c r="AY1237" s="61">
        <f t="shared" si="234"/>
        <v>0</v>
      </c>
      <c r="AZ1237" s="61">
        <f t="shared" si="235"/>
        <v>0</v>
      </c>
      <c r="BA1237" s="36">
        <f t="shared" si="236"/>
        <v>0</v>
      </c>
      <c r="BB1237" s="64">
        <f t="shared" si="237"/>
        <v>0</v>
      </c>
      <c r="BC1237" s="62">
        <f t="shared" si="238"/>
        <v>0</v>
      </c>
      <c r="BD1237" s="61">
        <f t="shared" si="239"/>
        <v>0</v>
      </c>
      <c r="BE1237" s="62">
        <f t="shared" si="240"/>
        <v>0</v>
      </c>
      <c r="BF1237" s="65">
        <f t="shared" si="241"/>
        <v>0</v>
      </c>
      <c r="BG1237" s="68"/>
      <c r="BH1237" s="67"/>
      <c r="BI1237" s="67"/>
    </row>
    <row r="1238" spans="1:61">
      <c r="A1238" s="34"/>
      <c r="B1238" s="35"/>
      <c r="C1238" s="36"/>
      <c r="D1238" s="37"/>
      <c r="E1238" s="38"/>
      <c r="F1238" s="39"/>
      <c r="G1238" s="40"/>
      <c r="H1238" s="41"/>
      <c r="I1238" s="42"/>
      <c r="J1238" s="43"/>
      <c r="K1238" s="38"/>
      <c r="L1238" s="44"/>
      <c r="M1238" s="45"/>
      <c r="N1238" s="45"/>
      <c r="O1238" s="46"/>
      <c r="P1238" s="47"/>
      <c r="Q1238" s="48"/>
      <c r="R1238" s="36"/>
      <c r="S1238" s="78"/>
      <c r="T1238" s="80"/>
      <c r="U1238" s="81"/>
      <c r="V1238" s="83"/>
      <c r="W1238" s="49">
        <f t="shared" si="220"/>
        <v>0</v>
      </c>
      <c r="X1238" s="50">
        <f t="shared" si="221"/>
        <v>0</v>
      </c>
      <c r="Y1238" s="51" t="str">
        <f t="shared" si="222"/>
        <v>MAW</v>
      </c>
      <c r="Z1238" s="52"/>
      <c r="AA1238" s="53"/>
      <c r="AB1238" s="54"/>
      <c r="AC1238" s="49"/>
      <c r="AD1238" s="49"/>
      <c r="AE1238" s="55"/>
      <c r="AF1238" s="56"/>
      <c r="AG1238" s="51"/>
      <c r="AH1238" s="57"/>
      <c r="AI1238" s="57"/>
      <c r="AJ1238" s="56"/>
      <c r="AK1238" s="58"/>
      <c r="AL1238" s="59"/>
      <c r="AM1238" s="60"/>
      <c r="AN1238" s="35">
        <f t="shared" si="223"/>
        <v>0</v>
      </c>
      <c r="AO1238" s="61">
        <f t="shared" si="224"/>
        <v>0</v>
      </c>
      <c r="AP1238" s="62">
        <f t="shared" si="225"/>
        <v>0</v>
      </c>
      <c r="AQ1238" s="61">
        <f t="shared" si="226"/>
        <v>0</v>
      </c>
      <c r="AR1238" s="63">
        <f t="shared" si="227"/>
        <v>0</v>
      </c>
      <c r="AS1238" s="63">
        <f t="shared" si="228"/>
        <v>0</v>
      </c>
      <c r="AT1238" s="61">
        <f t="shared" si="229"/>
        <v>0</v>
      </c>
      <c r="AU1238" s="63">
        <f t="shared" si="230"/>
        <v>0</v>
      </c>
      <c r="AV1238" s="63">
        <f t="shared" si="231"/>
        <v>0</v>
      </c>
      <c r="AW1238" s="61">
        <f t="shared" si="232"/>
        <v>0</v>
      </c>
      <c r="AX1238" s="61">
        <f t="shared" si="233"/>
        <v>0</v>
      </c>
      <c r="AY1238" s="61">
        <f t="shared" si="234"/>
        <v>0</v>
      </c>
      <c r="AZ1238" s="61">
        <f t="shared" si="235"/>
        <v>0</v>
      </c>
      <c r="BA1238" s="36">
        <f t="shared" si="236"/>
        <v>0</v>
      </c>
      <c r="BB1238" s="64">
        <f t="shared" si="237"/>
        <v>0</v>
      </c>
      <c r="BC1238" s="62">
        <f t="shared" si="238"/>
        <v>0</v>
      </c>
      <c r="BD1238" s="61">
        <f t="shared" si="239"/>
        <v>0</v>
      </c>
      <c r="BE1238" s="62">
        <f t="shared" si="240"/>
        <v>0</v>
      </c>
      <c r="BF1238" s="65">
        <f t="shared" si="241"/>
        <v>0</v>
      </c>
      <c r="BG1238" s="68"/>
      <c r="BH1238" s="67"/>
      <c r="BI1238" s="67"/>
    </row>
    <row r="1239" spans="1:61">
      <c r="A1239" s="34"/>
      <c r="B1239" s="35"/>
      <c r="C1239" s="36"/>
      <c r="D1239" s="37"/>
      <c r="E1239" s="38"/>
      <c r="F1239" s="39"/>
      <c r="G1239" s="40"/>
      <c r="H1239" s="41"/>
      <c r="I1239" s="42"/>
      <c r="J1239" s="43"/>
      <c r="K1239" s="38"/>
      <c r="L1239" s="44"/>
      <c r="M1239" s="45"/>
      <c r="N1239" s="45"/>
      <c r="O1239" s="46"/>
      <c r="P1239" s="47"/>
      <c r="Q1239" s="48"/>
      <c r="R1239" s="36"/>
      <c r="S1239" s="78"/>
      <c r="T1239" s="80"/>
      <c r="U1239" s="81"/>
      <c r="V1239" s="83"/>
      <c r="W1239" s="49">
        <f t="shared" si="220"/>
        <v>0</v>
      </c>
      <c r="X1239" s="50">
        <f t="shared" si="221"/>
        <v>0</v>
      </c>
      <c r="Y1239" s="51" t="str">
        <f t="shared" si="222"/>
        <v>MAW</v>
      </c>
      <c r="Z1239" s="52"/>
      <c r="AA1239" s="53"/>
      <c r="AB1239" s="54"/>
      <c r="AC1239" s="49"/>
      <c r="AD1239" s="49"/>
      <c r="AE1239" s="55"/>
      <c r="AF1239" s="56"/>
      <c r="AG1239" s="51"/>
      <c r="AH1239" s="57"/>
      <c r="AI1239" s="57"/>
      <c r="AJ1239" s="56"/>
      <c r="AK1239" s="58"/>
      <c r="AL1239" s="59"/>
      <c r="AM1239" s="60"/>
      <c r="AN1239" s="35">
        <f t="shared" si="223"/>
        <v>0</v>
      </c>
      <c r="AO1239" s="61">
        <f t="shared" si="224"/>
        <v>0</v>
      </c>
      <c r="AP1239" s="62">
        <f t="shared" si="225"/>
        <v>0</v>
      </c>
      <c r="AQ1239" s="61">
        <f t="shared" si="226"/>
        <v>0</v>
      </c>
      <c r="AR1239" s="63">
        <f t="shared" si="227"/>
        <v>0</v>
      </c>
      <c r="AS1239" s="63">
        <f t="shared" si="228"/>
        <v>0</v>
      </c>
      <c r="AT1239" s="61">
        <f t="shared" si="229"/>
        <v>0</v>
      </c>
      <c r="AU1239" s="63">
        <f t="shared" si="230"/>
        <v>0</v>
      </c>
      <c r="AV1239" s="63">
        <f t="shared" si="231"/>
        <v>0</v>
      </c>
      <c r="AW1239" s="61">
        <f t="shared" si="232"/>
        <v>0</v>
      </c>
      <c r="AX1239" s="61">
        <f t="shared" si="233"/>
        <v>0</v>
      </c>
      <c r="AY1239" s="61">
        <f t="shared" si="234"/>
        <v>0</v>
      </c>
      <c r="AZ1239" s="61">
        <f t="shared" si="235"/>
        <v>0</v>
      </c>
      <c r="BA1239" s="36">
        <f t="shared" si="236"/>
        <v>0</v>
      </c>
      <c r="BB1239" s="64">
        <f t="shared" si="237"/>
        <v>0</v>
      </c>
      <c r="BC1239" s="62">
        <f t="shared" si="238"/>
        <v>0</v>
      </c>
      <c r="BD1239" s="61">
        <f t="shared" si="239"/>
        <v>0</v>
      </c>
      <c r="BE1239" s="62">
        <f t="shared" si="240"/>
        <v>0</v>
      </c>
      <c r="BF1239" s="65">
        <f t="shared" si="241"/>
        <v>0</v>
      </c>
      <c r="BG1239" s="68"/>
      <c r="BH1239" s="67"/>
      <c r="BI1239" s="67"/>
    </row>
    <row r="1240" spans="1:61">
      <c r="A1240" s="34"/>
      <c r="B1240" s="35"/>
      <c r="C1240" s="36"/>
      <c r="D1240" s="37"/>
      <c r="E1240" s="38"/>
      <c r="F1240" s="39"/>
      <c r="G1240" s="40"/>
      <c r="H1240" s="41"/>
      <c r="I1240" s="42"/>
      <c r="J1240" s="43"/>
      <c r="K1240" s="38"/>
      <c r="L1240" s="44"/>
      <c r="M1240" s="45"/>
      <c r="N1240" s="45"/>
      <c r="O1240" s="46"/>
      <c r="P1240" s="47"/>
      <c r="Q1240" s="48"/>
      <c r="R1240" s="36"/>
      <c r="S1240" s="78"/>
      <c r="T1240" s="80"/>
      <c r="U1240" s="81"/>
      <c r="V1240" s="83"/>
      <c r="W1240" s="49">
        <f t="shared" si="220"/>
        <v>0</v>
      </c>
      <c r="X1240" s="50">
        <f t="shared" si="221"/>
        <v>0</v>
      </c>
      <c r="Y1240" s="51" t="str">
        <f t="shared" si="222"/>
        <v>MAW</v>
      </c>
      <c r="Z1240" s="52"/>
      <c r="AA1240" s="53"/>
      <c r="AB1240" s="54"/>
      <c r="AC1240" s="49"/>
      <c r="AD1240" s="49"/>
      <c r="AE1240" s="55"/>
      <c r="AF1240" s="56"/>
      <c r="AG1240" s="51"/>
      <c r="AH1240" s="57"/>
      <c r="AI1240" s="57"/>
      <c r="AJ1240" s="56"/>
      <c r="AK1240" s="58"/>
      <c r="AL1240" s="59"/>
      <c r="AM1240" s="60"/>
      <c r="AN1240" s="35">
        <f t="shared" si="223"/>
        <v>0</v>
      </c>
      <c r="AO1240" s="61">
        <f t="shared" si="224"/>
        <v>0</v>
      </c>
      <c r="AP1240" s="62">
        <f t="shared" si="225"/>
        <v>0</v>
      </c>
      <c r="AQ1240" s="61">
        <f t="shared" si="226"/>
        <v>0</v>
      </c>
      <c r="AR1240" s="63">
        <f t="shared" si="227"/>
        <v>0</v>
      </c>
      <c r="AS1240" s="63">
        <f t="shared" si="228"/>
        <v>0</v>
      </c>
      <c r="AT1240" s="61">
        <f t="shared" si="229"/>
        <v>0</v>
      </c>
      <c r="AU1240" s="63">
        <f t="shared" si="230"/>
        <v>0</v>
      </c>
      <c r="AV1240" s="63">
        <f t="shared" si="231"/>
        <v>0</v>
      </c>
      <c r="AW1240" s="61">
        <f t="shared" si="232"/>
        <v>0</v>
      </c>
      <c r="AX1240" s="61">
        <f t="shared" si="233"/>
        <v>0</v>
      </c>
      <c r="AY1240" s="61">
        <f t="shared" si="234"/>
        <v>0</v>
      </c>
      <c r="AZ1240" s="61">
        <f t="shared" si="235"/>
        <v>0</v>
      </c>
      <c r="BA1240" s="36">
        <f t="shared" si="236"/>
        <v>0</v>
      </c>
      <c r="BB1240" s="64">
        <f t="shared" si="237"/>
        <v>0</v>
      </c>
      <c r="BC1240" s="62">
        <f t="shared" si="238"/>
        <v>0</v>
      </c>
      <c r="BD1240" s="61">
        <f t="shared" si="239"/>
        <v>0</v>
      </c>
      <c r="BE1240" s="62">
        <f t="shared" si="240"/>
        <v>0</v>
      </c>
      <c r="BF1240" s="65">
        <f t="shared" si="241"/>
        <v>0</v>
      </c>
      <c r="BG1240" s="68"/>
      <c r="BH1240" s="67"/>
      <c r="BI1240" s="67"/>
    </row>
    <row r="1241" spans="1:61">
      <c r="A1241" s="34"/>
      <c r="B1241" s="35"/>
      <c r="C1241" s="36"/>
      <c r="D1241" s="37"/>
      <c r="E1241" s="38"/>
      <c r="F1241" s="39"/>
      <c r="G1241" s="40"/>
      <c r="H1241" s="41"/>
      <c r="I1241" s="42"/>
      <c r="J1241" s="43"/>
      <c r="K1241" s="38"/>
      <c r="L1241" s="44"/>
      <c r="M1241" s="45"/>
      <c r="N1241" s="45"/>
      <c r="O1241" s="46"/>
      <c r="P1241" s="47"/>
      <c r="Q1241" s="48"/>
      <c r="R1241" s="36"/>
      <c r="S1241" s="78"/>
      <c r="T1241" s="80"/>
      <c r="U1241" s="81"/>
      <c r="V1241" s="83"/>
      <c r="W1241" s="49">
        <f t="shared" si="220"/>
        <v>0</v>
      </c>
      <c r="X1241" s="50">
        <f t="shared" si="221"/>
        <v>0</v>
      </c>
      <c r="Y1241" s="51" t="str">
        <f t="shared" si="222"/>
        <v>MAW</v>
      </c>
      <c r="Z1241" s="52"/>
      <c r="AA1241" s="53"/>
      <c r="AB1241" s="54"/>
      <c r="AC1241" s="49"/>
      <c r="AD1241" s="49"/>
      <c r="AE1241" s="55"/>
      <c r="AF1241" s="56"/>
      <c r="AG1241" s="51"/>
      <c r="AH1241" s="57"/>
      <c r="AI1241" s="57"/>
      <c r="AJ1241" s="56"/>
      <c r="AK1241" s="58"/>
      <c r="AL1241" s="59"/>
      <c r="AM1241" s="60"/>
      <c r="AN1241" s="35">
        <f t="shared" si="223"/>
        <v>0</v>
      </c>
      <c r="AO1241" s="61">
        <f t="shared" si="224"/>
        <v>0</v>
      </c>
      <c r="AP1241" s="62">
        <f t="shared" si="225"/>
        <v>0</v>
      </c>
      <c r="AQ1241" s="61">
        <f t="shared" si="226"/>
        <v>0</v>
      </c>
      <c r="AR1241" s="63">
        <f t="shared" si="227"/>
        <v>0</v>
      </c>
      <c r="AS1241" s="63">
        <f t="shared" si="228"/>
        <v>0</v>
      </c>
      <c r="AT1241" s="61">
        <f t="shared" si="229"/>
        <v>0</v>
      </c>
      <c r="AU1241" s="63">
        <f t="shared" si="230"/>
        <v>0</v>
      </c>
      <c r="AV1241" s="63">
        <f t="shared" si="231"/>
        <v>0</v>
      </c>
      <c r="AW1241" s="61">
        <f t="shared" si="232"/>
        <v>0</v>
      </c>
      <c r="AX1241" s="61">
        <f t="shared" si="233"/>
        <v>0</v>
      </c>
      <c r="AY1241" s="61">
        <f t="shared" si="234"/>
        <v>0</v>
      </c>
      <c r="AZ1241" s="61">
        <f t="shared" si="235"/>
        <v>0</v>
      </c>
      <c r="BA1241" s="36">
        <f t="shared" si="236"/>
        <v>0</v>
      </c>
      <c r="BB1241" s="64">
        <f t="shared" si="237"/>
        <v>0</v>
      </c>
      <c r="BC1241" s="62">
        <f t="shared" si="238"/>
        <v>0</v>
      </c>
      <c r="BD1241" s="61">
        <f t="shared" si="239"/>
        <v>0</v>
      </c>
      <c r="BE1241" s="62">
        <f t="shared" si="240"/>
        <v>0</v>
      </c>
      <c r="BF1241" s="65">
        <f t="shared" si="241"/>
        <v>0</v>
      </c>
      <c r="BG1241" s="68"/>
      <c r="BH1241" s="67"/>
      <c r="BI1241" s="67"/>
    </row>
    <row r="1242" spans="1:61">
      <c r="A1242" s="34"/>
      <c r="B1242" s="35"/>
      <c r="C1242" s="36"/>
      <c r="D1242" s="37"/>
      <c r="E1242" s="38"/>
      <c r="F1242" s="39"/>
      <c r="G1242" s="40"/>
      <c r="H1242" s="41"/>
      <c r="I1242" s="42"/>
      <c r="J1242" s="43"/>
      <c r="K1242" s="38"/>
      <c r="L1242" s="44"/>
      <c r="M1242" s="45"/>
      <c r="N1242" s="45"/>
      <c r="O1242" s="46"/>
      <c r="P1242" s="47"/>
      <c r="Q1242" s="48"/>
      <c r="R1242" s="36"/>
      <c r="S1242" s="78"/>
      <c r="T1242" s="80"/>
      <c r="U1242" s="81"/>
      <c r="V1242" s="83"/>
      <c r="W1242" s="49">
        <f t="shared" si="220"/>
        <v>0</v>
      </c>
      <c r="X1242" s="50">
        <f t="shared" si="221"/>
        <v>0</v>
      </c>
      <c r="Y1242" s="51" t="str">
        <f t="shared" si="222"/>
        <v>MAW</v>
      </c>
      <c r="Z1242" s="52"/>
      <c r="AA1242" s="53"/>
      <c r="AB1242" s="54"/>
      <c r="AC1242" s="49"/>
      <c r="AD1242" s="49"/>
      <c r="AE1242" s="55"/>
      <c r="AF1242" s="56"/>
      <c r="AG1242" s="51"/>
      <c r="AH1242" s="57"/>
      <c r="AI1242" s="57"/>
      <c r="AJ1242" s="56"/>
      <c r="AK1242" s="58"/>
      <c r="AL1242" s="59"/>
      <c r="AM1242" s="60"/>
      <c r="AN1242" s="35">
        <f t="shared" si="223"/>
        <v>0</v>
      </c>
      <c r="AO1242" s="61">
        <f t="shared" si="224"/>
        <v>0</v>
      </c>
      <c r="AP1242" s="62">
        <f t="shared" si="225"/>
        <v>0</v>
      </c>
      <c r="AQ1242" s="61">
        <f t="shared" si="226"/>
        <v>0</v>
      </c>
      <c r="AR1242" s="63">
        <f t="shared" si="227"/>
        <v>0</v>
      </c>
      <c r="AS1242" s="63">
        <f t="shared" si="228"/>
        <v>0</v>
      </c>
      <c r="AT1242" s="61">
        <f t="shared" si="229"/>
        <v>0</v>
      </c>
      <c r="AU1242" s="63">
        <f t="shared" si="230"/>
        <v>0</v>
      </c>
      <c r="AV1242" s="63">
        <f t="shared" si="231"/>
        <v>0</v>
      </c>
      <c r="AW1242" s="61">
        <f t="shared" si="232"/>
        <v>0</v>
      </c>
      <c r="AX1242" s="61">
        <f t="shared" si="233"/>
        <v>0</v>
      </c>
      <c r="AY1242" s="61">
        <f t="shared" si="234"/>
        <v>0</v>
      </c>
      <c r="AZ1242" s="61">
        <f t="shared" si="235"/>
        <v>0</v>
      </c>
      <c r="BA1242" s="36">
        <f t="shared" si="236"/>
        <v>0</v>
      </c>
      <c r="BB1242" s="64">
        <f t="shared" si="237"/>
        <v>0</v>
      </c>
      <c r="BC1242" s="62">
        <f t="shared" si="238"/>
        <v>0</v>
      </c>
      <c r="BD1242" s="61">
        <f t="shared" si="239"/>
        <v>0</v>
      </c>
      <c r="BE1242" s="62">
        <f t="shared" si="240"/>
        <v>0</v>
      </c>
      <c r="BF1242" s="65">
        <f t="shared" si="241"/>
        <v>0</v>
      </c>
      <c r="BG1242" s="68"/>
      <c r="BH1242" s="67"/>
      <c r="BI1242" s="67"/>
    </row>
    <row r="1243" spans="1:61">
      <c r="A1243" s="34"/>
      <c r="B1243" s="35"/>
      <c r="C1243" s="36"/>
      <c r="D1243" s="37"/>
      <c r="E1243" s="38"/>
      <c r="F1243" s="39"/>
      <c r="G1243" s="40"/>
      <c r="H1243" s="41"/>
      <c r="I1243" s="42"/>
      <c r="J1243" s="43"/>
      <c r="K1243" s="38"/>
      <c r="L1243" s="44"/>
      <c r="M1243" s="45"/>
      <c r="N1243" s="45"/>
      <c r="O1243" s="46"/>
      <c r="P1243" s="47"/>
      <c r="Q1243" s="48"/>
      <c r="R1243" s="36"/>
      <c r="S1243" s="78"/>
      <c r="T1243" s="80"/>
      <c r="U1243" s="81"/>
      <c r="V1243" s="83"/>
      <c r="W1243" s="49">
        <f t="shared" si="220"/>
        <v>0</v>
      </c>
      <c r="X1243" s="50">
        <f t="shared" si="221"/>
        <v>0</v>
      </c>
      <c r="Y1243" s="51" t="str">
        <f t="shared" si="222"/>
        <v>MAW</v>
      </c>
      <c r="Z1243" s="52"/>
      <c r="AA1243" s="53"/>
      <c r="AB1243" s="54"/>
      <c r="AC1243" s="49"/>
      <c r="AD1243" s="49"/>
      <c r="AE1243" s="55"/>
      <c r="AF1243" s="56"/>
      <c r="AG1243" s="51"/>
      <c r="AH1243" s="57"/>
      <c r="AI1243" s="57"/>
      <c r="AJ1243" s="56"/>
      <c r="AK1243" s="58"/>
      <c r="AL1243" s="59"/>
      <c r="AM1243" s="60"/>
      <c r="AN1243" s="35">
        <f t="shared" si="223"/>
        <v>0</v>
      </c>
      <c r="AO1243" s="61">
        <f t="shared" si="224"/>
        <v>0</v>
      </c>
      <c r="AP1243" s="62">
        <f t="shared" si="225"/>
        <v>0</v>
      </c>
      <c r="AQ1243" s="61">
        <f t="shared" si="226"/>
        <v>0</v>
      </c>
      <c r="AR1243" s="63">
        <f t="shared" si="227"/>
        <v>0</v>
      </c>
      <c r="AS1243" s="63">
        <f t="shared" si="228"/>
        <v>0</v>
      </c>
      <c r="AT1243" s="61">
        <f t="shared" si="229"/>
        <v>0</v>
      </c>
      <c r="AU1243" s="63">
        <f t="shared" si="230"/>
        <v>0</v>
      </c>
      <c r="AV1243" s="63">
        <f t="shared" si="231"/>
        <v>0</v>
      </c>
      <c r="AW1243" s="61">
        <f t="shared" si="232"/>
        <v>0</v>
      </c>
      <c r="AX1243" s="61">
        <f t="shared" si="233"/>
        <v>0</v>
      </c>
      <c r="AY1243" s="61">
        <f t="shared" si="234"/>
        <v>0</v>
      </c>
      <c r="AZ1243" s="61">
        <f t="shared" si="235"/>
        <v>0</v>
      </c>
      <c r="BA1243" s="36">
        <f t="shared" si="236"/>
        <v>0</v>
      </c>
      <c r="BB1243" s="64">
        <f t="shared" si="237"/>
        <v>0</v>
      </c>
      <c r="BC1243" s="62">
        <f t="shared" si="238"/>
        <v>0</v>
      </c>
      <c r="BD1243" s="61">
        <f t="shared" si="239"/>
        <v>0</v>
      </c>
      <c r="BE1243" s="62">
        <f t="shared" si="240"/>
        <v>0</v>
      </c>
      <c r="BF1243" s="65">
        <f t="shared" si="241"/>
        <v>0</v>
      </c>
      <c r="BG1243" s="68"/>
      <c r="BH1243" s="67"/>
      <c r="BI1243" s="67"/>
    </row>
    <row r="1244" spans="1:61">
      <c r="A1244" s="34"/>
      <c r="B1244" s="35"/>
      <c r="C1244" s="36"/>
      <c r="D1244" s="37"/>
      <c r="E1244" s="38"/>
      <c r="F1244" s="39"/>
      <c r="G1244" s="40"/>
      <c r="H1244" s="41"/>
      <c r="I1244" s="42"/>
      <c r="J1244" s="43"/>
      <c r="K1244" s="38"/>
      <c r="L1244" s="44"/>
      <c r="M1244" s="45"/>
      <c r="N1244" s="45"/>
      <c r="O1244" s="46"/>
      <c r="P1244" s="47"/>
      <c r="Q1244" s="48"/>
      <c r="R1244" s="36"/>
      <c r="S1244" s="78"/>
      <c r="T1244" s="80"/>
      <c r="U1244" s="81"/>
      <c r="V1244" s="83"/>
      <c r="W1244" s="49">
        <f t="shared" si="220"/>
        <v>0</v>
      </c>
      <c r="X1244" s="50">
        <f t="shared" si="221"/>
        <v>0</v>
      </c>
      <c r="Y1244" s="51" t="str">
        <f t="shared" si="222"/>
        <v>MAW</v>
      </c>
      <c r="Z1244" s="52"/>
      <c r="AA1244" s="53"/>
      <c r="AB1244" s="54"/>
      <c r="AC1244" s="49"/>
      <c r="AD1244" s="49"/>
      <c r="AE1244" s="55"/>
      <c r="AF1244" s="56"/>
      <c r="AG1244" s="51"/>
      <c r="AH1244" s="57"/>
      <c r="AI1244" s="57"/>
      <c r="AJ1244" s="56"/>
      <c r="AK1244" s="58"/>
      <c r="AL1244" s="59"/>
      <c r="AM1244" s="60"/>
      <c r="AN1244" s="35">
        <f t="shared" si="223"/>
        <v>0</v>
      </c>
      <c r="AO1244" s="61">
        <f t="shared" si="224"/>
        <v>0</v>
      </c>
      <c r="AP1244" s="62">
        <f t="shared" si="225"/>
        <v>0</v>
      </c>
      <c r="AQ1244" s="61">
        <f t="shared" si="226"/>
        <v>0</v>
      </c>
      <c r="AR1244" s="63">
        <f t="shared" si="227"/>
        <v>0</v>
      </c>
      <c r="AS1244" s="63">
        <f t="shared" si="228"/>
        <v>0</v>
      </c>
      <c r="AT1244" s="61">
        <f t="shared" si="229"/>
        <v>0</v>
      </c>
      <c r="AU1244" s="63">
        <f t="shared" si="230"/>
        <v>0</v>
      </c>
      <c r="AV1244" s="63">
        <f t="shared" si="231"/>
        <v>0</v>
      </c>
      <c r="AW1244" s="61">
        <f t="shared" si="232"/>
        <v>0</v>
      </c>
      <c r="AX1244" s="61">
        <f t="shared" si="233"/>
        <v>0</v>
      </c>
      <c r="AY1244" s="61">
        <f t="shared" si="234"/>
        <v>0</v>
      </c>
      <c r="AZ1244" s="61">
        <f t="shared" si="235"/>
        <v>0</v>
      </c>
      <c r="BA1244" s="36">
        <f t="shared" si="236"/>
        <v>0</v>
      </c>
      <c r="BB1244" s="64">
        <f t="shared" si="237"/>
        <v>0</v>
      </c>
      <c r="BC1244" s="62">
        <f t="shared" si="238"/>
        <v>0</v>
      </c>
      <c r="BD1244" s="61">
        <f t="shared" si="239"/>
        <v>0</v>
      </c>
      <c r="BE1244" s="62">
        <f t="shared" si="240"/>
        <v>0</v>
      </c>
      <c r="BF1244" s="65">
        <f t="shared" si="241"/>
        <v>0</v>
      </c>
      <c r="BG1244" s="68"/>
      <c r="BH1244" s="67"/>
      <c r="BI1244" s="67"/>
    </row>
    <row r="1245" spans="1:61">
      <c r="A1245" s="34"/>
      <c r="B1245" s="35"/>
      <c r="C1245" s="36"/>
      <c r="D1245" s="37"/>
      <c r="E1245" s="38"/>
      <c r="F1245" s="39"/>
      <c r="G1245" s="40"/>
      <c r="H1245" s="41"/>
      <c r="I1245" s="42"/>
      <c r="J1245" s="43"/>
      <c r="K1245" s="38"/>
      <c r="L1245" s="44"/>
      <c r="M1245" s="45"/>
      <c r="N1245" s="45"/>
      <c r="O1245" s="46"/>
      <c r="P1245" s="47"/>
      <c r="Q1245" s="48"/>
      <c r="R1245" s="36"/>
      <c r="S1245" s="78"/>
      <c r="T1245" s="80"/>
      <c r="U1245" s="81"/>
      <c r="V1245" s="83"/>
      <c r="W1245" s="49">
        <f t="shared" si="220"/>
        <v>0</v>
      </c>
      <c r="X1245" s="50">
        <f t="shared" si="221"/>
        <v>0</v>
      </c>
      <c r="Y1245" s="51" t="str">
        <f t="shared" si="222"/>
        <v>MAW</v>
      </c>
      <c r="Z1245" s="52"/>
      <c r="AA1245" s="53"/>
      <c r="AB1245" s="54"/>
      <c r="AC1245" s="49"/>
      <c r="AD1245" s="49"/>
      <c r="AE1245" s="55"/>
      <c r="AF1245" s="56"/>
      <c r="AG1245" s="51"/>
      <c r="AH1245" s="57"/>
      <c r="AI1245" s="57"/>
      <c r="AJ1245" s="56"/>
      <c r="AK1245" s="58"/>
      <c r="AL1245" s="59"/>
      <c r="AM1245" s="60"/>
      <c r="AN1245" s="35">
        <f t="shared" si="223"/>
        <v>0</v>
      </c>
      <c r="AO1245" s="61">
        <f t="shared" si="224"/>
        <v>0</v>
      </c>
      <c r="AP1245" s="62">
        <f t="shared" si="225"/>
        <v>0</v>
      </c>
      <c r="AQ1245" s="61">
        <f t="shared" si="226"/>
        <v>0</v>
      </c>
      <c r="AR1245" s="63">
        <f t="shared" si="227"/>
        <v>0</v>
      </c>
      <c r="AS1245" s="63">
        <f t="shared" si="228"/>
        <v>0</v>
      </c>
      <c r="AT1245" s="61">
        <f t="shared" si="229"/>
        <v>0</v>
      </c>
      <c r="AU1245" s="63">
        <f t="shared" si="230"/>
        <v>0</v>
      </c>
      <c r="AV1245" s="63">
        <f t="shared" si="231"/>
        <v>0</v>
      </c>
      <c r="AW1245" s="61">
        <f t="shared" si="232"/>
        <v>0</v>
      </c>
      <c r="AX1245" s="61">
        <f t="shared" si="233"/>
        <v>0</v>
      </c>
      <c r="AY1245" s="61">
        <f t="shared" si="234"/>
        <v>0</v>
      </c>
      <c r="AZ1245" s="61">
        <f t="shared" si="235"/>
        <v>0</v>
      </c>
      <c r="BA1245" s="36">
        <f t="shared" si="236"/>
        <v>0</v>
      </c>
      <c r="BB1245" s="64">
        <f t="shared" si="237"/>
        <v>0</v>
      </c>
      <c r="BC1245" s="62">
        <f t="shared" si="238"/>
        <v>0</v>
      </c>
      <c r="BD1245" s="61">
        <f t="shared" si="239"/>
        <v>0</v>
      </c>
      <c r="BE1245" s="62">
        <f t="shared" si="240"/>
        <v>0</v>
      </c>
      <c r="BF1245" s="65">
        <f t="shared" si="241"/>
        <v>0</v>
      </c>
      <c r="BG1245" s="68"/>
      <c r="BH1245" s="67"/>
      <c r="BI1245" s="67"/>
    </row>
    <row r="1246" spans="1:61">
      <c r="A1246" s="34"/>
      <c r="B1246" s="35"/>
      <c r="C1246" s="36"/>
      <c r="D1246" s="37"/>
      <c r="E1246" s="38"/>
      <c r="F1246" s="39"/>
      <c r="G1246" s="40"/>
      <c r="H1246" s="41"/>
      <c r="I1246" s="42"/>
      <c r="J1246" s="43"/>
      <c r="K1246" s="38"/>
      <c r="L1246" s="44"/>
      <c r="M1246" s="45"/>
      <c r="N1246" s="45"/>
      <c r="O1246" s="46"/>
      <c r="P1246" s="47"/>
      <c r="Q1246" s="48"/>
      <c r="R1246" s="36"/>
      <c r="S1246" s="78"/>
      <c r="T1246" s="80"/>
      <c r="U1246" s="81"/>
      <c r="V1246" s="83"/>
      <c r="W1246" s="49">
        <f t="shared" si="220"/>
        <v>0</v>
      </c>
      <c r="X1246" s="50">
        <f t="shared" si="221"/>
        <v>0</v>
      </c>
      <c r="Y1246" s="51" t="str">
        <f t="shared" si="222"/>
        <v>MAW</v>
      </c>
      <c r="Z1246" s="52"/>
      <c r="AA1246" s="53"/>
      <c r="AB1246" s="54"/>
      <c r="AC1246" s="49"/>
      <c r="AD1246" s="49"/>
      <c r="AE1246" s="55"/>
      <c r="AF1246" s="56"/>
      <c r="AG1246" s="51"/>
      <c r="AH1246" s="57"/>
      <c r="AI1246" s="57"/>
      <c r="AJ1246" s="56"/>
      <c r="AK1246" s="58"/>
      <c r="AL1246" s="59"/>
      <c r="AM1246" s="60"/>
      <c r="AN1246" s="35">
        <f t="shared" si="223"/>
        <v>0</v>
      </c>
      <c r="AO1246" s="61">
        <f t="shared" si="224"/>
        <v>0</v>
      </c>
      <c r="AP1246" s="62">
        <f t="shared" si="225"/>
        <v>0</v>
      </c>
      <c r="AQ1246" s="61">
        <f t="shared" si="226"/>
        <v>0</v>
      </c>
      <c r="AR1246" s="63">
        <f t="shared" si="227"/>
        <v>0</v>
      </c>
      <c r="AS1246" s="63">
        <f t="shared" si="228"/>
        <v>0</v>
      </c>
      <c r="AT1246" s="61">
        <f t="shared" si="229"/>
        <v>0</v>
      </c>
      <c r="AU1246" s="63">
        <f t="shared" si="230"/>
        <v>0</v>
      </c>
      <c r="AV1246" s="63">
        <f t="shared" si="231"/>
        <v>0</v>
      </c>
      <c r="AW1246" s="61">
        <f t="shared" si="232"/>
        <v>0</v>
      </c>
      <c r="AX1246" s="61">
        <f t="shared" si="233"/>
        <v>0</v>
      </c>
      <c r="AY1246" s="61">
        <f t="shared" si="234"/>
        <v>0</v>
      </c>
      <c r="AZ1246" s="61">
        <f t="shared" si="235"/>
        <v>0</v>
      </c>
      <c r="BA1246" s="36">
        <f t="shared" si="236"/>
        <v>0</v>
      </c>
      <c r="BB1246" s="64">
        <f t="shared" si="237"/>
        <v>0</v>
      </c>
      <c r="BC1246" s="62">
        <f t="shared" si="238"/>
        <v>0</v>
      </c>
      <c r="BD1246" s="61">
        <f t="shared" si="239"/>
        <v>0</v>
      </c>
      <c r="BE1246" s="62">
        <f t="shared" si="240"/>
        <v>0</v>
      </c>
      <c r="BF1246" s="65">
        <f t="shared" si="241"/>
        <v>0</v>
      </c>
      <c r="BG1246" s="68"/>
      <c r="BH1246" s="67"/>
      <c r="BI1246" s="67"/>
    </row>
    <row r="1247" spans="1:61">
      <c r="A1247" s="34"/>
      <c r="B1247" s="35"/>
      <c r="C1247" s="36"/>
      <c r="D1247" s="37"/>
      <c r="E1247" s="38"/>
      <c r="F1247" s="39"/>
      <c r="G1247" s="40"/>
      <c r="H1247" s="41"/>
      <c r="I1247" s="42"/>
      <c r="J1247" s="43"/>
      <c r="K1247" s="38"/>
      <c r="L1247" s="44"/>
      <c r="M1247" s="45"/>
      <c r="N1247" s="45"/>
      <c r="O1247" s="46"/>
      <c r="P1247" s="47"/>
      <c r="Q1247" s="48"/>
      <c r="R1247" s="36"/>
      <c r="S1247" s="78"/>
      <c r="T1247" s="80"/>
      <c r="U1247" s="81"/>
      <c r="V1247" s="83"/>
      <c r="W1247" s="49">
        <f t="shared" si="220"/>
        <v>0</v>
      </c>
      <c r="X1247" s="50">
        <f t="shared" si="221"/>
        <v>0</v>
      </c>
      <c r="Y1247" s="51" t="str">
        <f t="shared" si="222"/>
        <v>MAW</v>
      </c>
      <c r="Z1247" s="52"/>
      <c r="AA1247" s="53"/>
      <c r="AB1247" s="54"/>
      <c r="AC1247" s="49"/>
      <c r="AD1247" s="49"/>
      <c r="AE1247" s="55"/>
      <c r="AF1247" s="56"/>
      <c r="AG1247" s="51"/>
      <c r="AH1247" s="57"/>
      <c r="AI1247" s="57"/>
      <c r="AJ1247" s="56"/>
      <c r="AK1247" s="58"/>
      <c r="AL1247" s="59"/>
      <c r="AM1247" s="60"/>
      <c r="AN1247" s="35">
        <f t="shared" si="223"/>
        <v>0</v>
      </c>
      <c r="AO1247" s="61">
        <f t="shared" si="224"/>
        <v>0</v>
      </c>
      <c r="AP1247" s="62">
        <f t="shared" si="225"/>
        <v>0</v>
      </c>
      <c r="AQ1247" s="61">
        <f t="shared" si="226"/>
        <v>0</v>
      </c>
      <c r="AR1247" s="63">
        <f t="shared" si="227"/>
        <v>0</v>
      </c>
      <c r="AS1247" s="63">
        <f t="shared" si="228"/>
        <v>0</v>
      </c>
      <c r="AT1247" s="61">
        <f t="shared" si="229"/>
        <v>0</v>
      </c>
      <c r="AU1247" s="63">
        <f t="shared" si="230"/>
        <v>0</v>
      </c>
      <c r="AV1247" s="63">
        <f t="shared" si="231"/>
        <v>0</v>
      </c>
      <c r="AW1247" s="61">
        <f t="shared" si="232"/>
        <v>0</v>
      </c>
      <c r="AX1247" s="61">
        <f t="shared" si="233"/>
        <v>0</v>
      </c>
      <c r="AY1247" s="61">
        <f t="shared" si="234"/>
        <v>0</v>
      </c>
      <c r="AZ1247" s="61">
        <f t="shared" si="235"/>
        <v>0</v>
      </c>
      <c r="BA1247" s="36">
        <f t="shared" si="236"/>
        <v>0</v>
      </c>
      <c r="BB1247" s="64">
        <f t="shared" si="237"/>
        <v>0</v>
      </c>
      <c r="BC1247" s="62">
        <f t="shared" si="238"/>
        <v>0</v>
      </c>
      <c r="BD1247" s="61">
        <f t="shared" si="239"/>
        <v>0</v>
      </c>
      <c r="BE1247" s="62">
        <f t="shared" si="240"/>
        <v>0</v>
      </c>
      <c r="BF1247" s="65">
        <f t="shared" si="241"/>
        <v>0</v>
      </c>
      <c r="BG1247" s="68"/>
      <c r="BH1247" s="67"/>
      <c r="BI1247" s="67"/>
    </row>
    <row r="1248" spans="1:61">
      <c r="A1248" s="34"/>
      <c r="B1248" s="35"/>
      <c r="C1248" s="36"/>
      <c r="D1248" s="37"/>
      <c r="E1248" s="38"/>
      <c r="F1248" s="39"/>
      <c r="G1248" s="40"/>
      <c r="H1248" s="41"/>
      <c r="I1248" s="42"/>
      <c r="J1248" s="43"/>
      <c r="K1248" s="38"/>
      <c r="L1248" s="44"/>
      <c r="M1248" s="45"/>
      <c r="N1248" s="45"/>
      <c r="O1248" s="46"/>
      <c r="P1248" s="47"/>
      <c r="Q1248" s="48"/>
      <c r="R1248" s="36"/>
      <c r="S1248" s="78"/>
      <c r="T1248" s="80"/>
      <c r="U1248" s="81"/>
      <c r="V1248" s="83"/>
      <c r="W1248" s="49">
        <f t="shared" si="220"/>
        <v>0</v>
      </c>
      <c r="X1248" s="50">
        <f t="shared" si="221"/>
        <v>0</v>
      </c>
      <c r="Y1248" s="51" t="str">
        <f t="shared" si="222"/>
        <v>MAW</v>
      </c>
      <c r="Z1248" s="52"/>
      <c r="AA1248" s="53"/>
      <c r="AB1248" s="54"/>
      <c r="AC1248" s="49"/>
      <c r="AD1248" s="49"/>
      <c r="AE1248" s="55"/>
      <c r="AF1248" s="56"/>
      <c r="AG1248" s="51"/>
      <c r="AH1248" s="57"/>
      <c r="AI1248" s="57"/>
      <c r="AJ1248" s="56"/>
      <c r="AK1248" s="58"/>
      <c r="AL1248" s="59"/>
      <c r="AM1248" s="60"/>
      <c r="AN1248" s="35">
        <f t="shared" si="223"/>
        <v>0</v>
      </c>
      <c r="AO1248" s="61">
        <f t="shared" si="224"/>
        <v>0</v>
      </c>
      <c r="AP1248" s="62">
        <f t="shared" si="225"/>
        <v>0</v>
      </c>
      <c r="AQ1248" s="61">
        <f t="shared" si="226"/>
        <v>0</v>
      </c>
      <c r="AR1248" s="63">
        <f t="shared" si="227"/>
        <v>0</v>
      </c>
      <c r="AS1248" s="63">
        <f t="shared" si="228"/>
        <v>0</v>
      </c>
      <c r="AT1248" s="61">
        <f t="shared" si="229"/>
        <v>0</v>
      </c>
      <c r="AU1248" s="63">
        <f t="shared" si="230"/>
        <v>0</v>
      </c>
      <c r="AV1248" s="63">
        <f t="shared" si="231"/>
        <v>0</v>
      </c>
      <c r="AW1248" s="61">
        <f t="shared" si="232"/>
        <v>0</v>
      </c>
      <c r="AX1248" s="61">
        <f t="shared" si="233"/>
        <v>0</v>
      </c>
      <c r="AY1248" s="61">
        <f t="shared" si="234"/>
        <v>0</v>
      </c>
      <c r="AZ1248" s="61">
        <f t="shared" si="235"/>
        <v>0</v>
      </c>
      <c r="BA1248" s="36">
        <f t="shared" si="236"/>
        <v>0</v>
      </c>
      <c r="BB1248" s="64">
        <f t="shared" si="237"/>
        <v>0</v>
      </c>
      <c r="BC1248" s="62">
        <f t="shared" si="238"/>
        <v>0</v>
      </c>
      <c r="BD1248" s="61">
        <f t="shared" si="239"/>
        <v>0</v>
      </c>
      <c r="BE1248" s="62">
        <f t="shared" si="240"/>
        <v>0</v>
      </c>
      <c r="BF1248" s="65">
        <f t="shared" si="241"/>
        <v>0</v>
      </c>
      <c r="BG1248" s="68"/>
      <c r="BH1248" s="67"/>
      <c r="BI1248" s="67"/>
    </row>
    <row r="1249" spans="1:61">
      <c r="A1249" s="34"/>
      <c r="B1249" s="35"/>
      <c r="C1249" s="36"/>
      <c r="D1249" s="37"/>
      <c r="E1249" s="38"/>
      <c r="F1249" s="39"/>
      <c r="G1249" s="40"/>
      <c r="H1249" s="41"/>
      <c r="I1249" s="42"/>
      <c r="J1249" s="43"/>
      <c r="K1249" s="38"/>
      <c r="L1249" s="44"/>
      <c r="M1249" s="45"/>
      <c r="N1249" s="45"/>
      <c r="O1249" s="46"/>
      <c r="P1249" s="47"/>
      <c r="Q1249" s="48"/>
      <c r="R1249" s="36"/>
      <c r="S1249" s="78"/>
      <c r="T1249" s="80"/>
      <c r="U1249" s="81"/>
      <c r="V1249" s="83"/>
      <c r="W1249" s="49">
        <f t="shared" si="220"/>
        <v>0</v>
      </c>
      <c r="X1249" s="50">
        <f t="shared" si="221"/>
        <v>0</v>
      </c>
      <c r="Y1249" s="51" t="str">
        <f t="shared" si="222"/>
        <v>MAW</v>
      </c>
      <c r="Z1249" s="52"/>
      <c r="AA1249" s="53"/>
      <c r="AB1249" s="54"/>
      <c r="AC1249" s="49"/>
      <c r="AD1249" s="49"/>
      <c r="AE1249" s="55"/>
      <c r="AF1249" s="56"/>
      <c r="AG1249" s="51"/>
      <c r="AH1249" s="57"/>
      <c r="AI1249" s="57"/>
      <c r="AJ1249" s="56"/>
      <c r="AK1249" s="58"/>
      <c r="AL1249" s="59"/>
      <c r="AM1249" s="60"/>
      <c r="AN1249" s="35">
        <f t="shared" si="223"/>
        <v>0</v>
      </c>
      <c r="AO1249" s="61">
        <f t="shared" si="224"/>
        <v>0</v>
      </c>
      <c r="AP1249" s="62">
        <f t="shared" si="225"/>
        <v>0</v>
      </c>
      <c r="AQ1249" s="61">
        <f t="shared" si="226"/>
        <v>0</v>
      </c>
      <c r="AR1249" s="63">
        <f t="shared" si="227"/>
        <v>0</v>
      </c>
      <c r="AS1249" s="63">
        <f t="shared" si="228"/>
        <v>0</v>
      </c>
      <c r="AT1249" s="61">
        <f t="shared" si="229"/>
        <v>0</v>
      </c>
      <c r="AU1249" s="63">
        <f t="shared" si="230"/>
        <v>0</v>
      </c>
      <c r="AV1249" s="63">
        <f t="shared" si="231"/>
        <v>0</v>
      </c>
      <c r="AW1249" s="61">
        <f t="shared" si="232"/>
        <v>0</v>
      </c>
      <c r="AX1249" s="61">
        <f t="shared" si="233"/>
        <v>0</v>
      </c>
      <c r="AY1249" s="61">
        <f t="shared" si="234"/>
        <v>0</v>
      </c>
      <c r="AZ1249" s="61">
        <f t="shared" si="235"/>
        <v>0</v>
      </c>
      <c r="BA1249" s="36">
        <f t="shared" si="236"/>
        <v>0</v>
      </c>
      <c r="BB1249" s="64">
        <f t="shared" si="237"/>
        <v>0</v>
      </c>
      <c r="BC1249" s="62">
        <f t="shared" si="238"/>
        <v>0</v>
      </c>
      <c r="BD1249" s="61">
        <f t="shared" si="239"/>
        <v>0</v>
      </c>
      <c r="BE1249" s="62">
        <f t="shared" si="240"/>
        <v>0</v>
      </c>
      <c r="BF1249" s="65">
        <f t="shared" si="241"/>
        <v>0</v>
      </c>
      <c r="BG1249" s="68"/>
      <c r="BH1249" s="67"/>
      <c r="BI1249" s="67"/>
    </row>
    <row r="1250" spans="1:61">
      <c r="A1250" s="34"/>
      <c r="B1250" s="35"/>
      <c r="C1250" s="36"/>
      <c r="D1250" s="37"/>
      <c r="E1250" s="38"/>
      <c r="F1250" s="39"/>
      <c r="G1250" s="40"/>
      <c r="H1250" s="41"/>
      <c r="I1250" s="42"/>
      <c r="J1250" s="43"/>
      <c r="K1250" s="38"/>
      <c r="L1250" s="44"/>
      <c r="M1250" s="45"/>
      <c r="N1250" s="45"/>
      <c r="O1250" s="46"/>
      <c r="P1250" s="47"/>
      <c r="Q1250" s="48"/>
      <c r="R1250" s="36"/>
      <c r="S1250" s="78"/>
      <c r="T1250" s="80"/>
      <c r="U1250" s="81"/>
      <c r="V1250" s="83"/>
      <c r="W1250" s="49">
        <f t="shared" si="220"/>
        <v>0</v>
      </c>
      <c r="X1250" s="50">
        <f t="shared" si="221"/>
        <v>0</v>
      </c>
      <c r="Y1250" s="51" t="str">
        <f t="shared" si="222"/>
        <v>MAW</v>
      </c>
      <c r="Z1250" s="52"/>
      <c r="AA1250" s="53"/>
      <c r="AB1250" s="54"/>
      <c r="AC1250" s="49"/>
      <c r="AD1250" s="49"/>
      <c r="AE1250" s="55"/>
      <c r="AF1250" s="56"/>
      <c r="AG1250" s="51"/>
      <c r="AH1250" s="57"/>
      <c r="AI1250" s="57"/>
      <c r="AJ1250" s="56"/>
      <c r="AK1250" s="58"/>
      <c r="AL1250" s="59"/>
      <c r="AM1250" s="60"/>
      <c r="AN1250" s="35">
        <f t="shared" si="223"/>
        <v>0</v>
      </c>
      <c r="AO1250" s="61">
        <f t="shared" si="224"/>
        <v>0</v>
      </c>
      <c r="AP1250" s="62">
        <f t="shared" si="225"/>
        <v>0</v>
      </c>
      <c r="AQ1250" s="61">
        <f t="shared" si="226"/>
        <v>0</v>
      </c>
      <c r="AR1250" s="63">
        <f t="shared" si="227"/>
        <v>0</v>
      </c>
      <c r="AS1250" s="63">
        <f t="shared" si="228"/>
        <v>0</v>
      </c>
      <c r="AT1250" s="61">
        <f t="shared" si="229"/>
        <v>0</v>
      </c>
      <c r="AU1250" s="63">
        <f t="shared" si="230"/>
        <v>0</v>
      </c>
      <c r="AV1250" s="63">
        <f t="shared" si="231"/>
        <v>0</v>
      </c>
      <c r="AW1250" s="61">
        <f t="shared" si="232"/>
        <v>0</v>
      </c>
      <c r="AX1250" s="61">
        <f t="shared" si="233"/>
        <v>0</v>
      </c>
      <c r="AY1250" s="61">
        <f t="shared" si="234"/>
        <v>0</v>
      </c>
      <c r="AZ1250" s="61">
        <f t="shared" si="235"/>
        <v>0</v>
      </c>
      <c r="BA1250" s="36">
        <f t="shared" si="236"/>
        <v>0</v>
      </c>
      <c r="BB1250" s="64">
        <f t="shared" si="237"/>
        <v>0</v>
      </c>
      <c r="BC1250" s="62">
        <f t="shared" si="238"/>
        <v>0</v>
      </c>
      <c r="BD1250" s="61">
        <f t="shared" si="239"/>
        <v>0</v>
      </c>
      <c r="BE1250" s="62">
        <f t="shared" si="240"/>
        <v>0</v>
      </c>
      <c r="BF1250" s="65">
        <f t="shared" si="241"/>
        <v>0</v>
      </c>
      <c r="BG1250" s="68"/>
      <c r="BH1250" s="67"/>
      <c r="BI1250" s="67"/>
    </row>
    <row r="1251" spans="1:61">
      <c r="A1251" s="34"/>
      <c r="B1251" s="35"/>
      <c r="C1251" s="36"/>
      <c r="D1251" s="37"/>
      <c r="E1251" s="38"/>
      <c r="F1251" s="39"/>
      <c r="G1251" s="40"/>
      <c r="H1251" s="41"/>
      <c r="I1251" s="42"/>
      <c r="J1251" s="43"/>
      <c r="K1251" s="38"/>
      <c r="L1251" s="44"/>
      <c r="M1251" s="45"/>
      <c r="N1251" s="45"/>
      <c r="O1251" s="46"/>
      <c r="P1251" s="47"/>
      <c r="Q1251" s="48"/>
      <c r="R1251" s="36"/>
      <c r="S1251" s="78"/>
      <c r="T1251" s="80"/>
      <c r="U1251" s="81"/>
      <c r="V1251" s="83"/>
      <c r="W1251" s="49">
        <f t="shared" si="220"/>
        <v>0</v>
      </c>
      <c r="X1251" s="50">
        <f t="shared" si="221"/>
        <v>0</v>
      </c>
      <c r="Y1251" s="51" t="str">
        <f t="shared" si="222"/>
        <v>MAW</v>
      </c>
      <c r="Z1251" s="52"/>
      <c r="AA1251" s="53"/>
      <c r="AB1251" s="54"/>
      <c r="AC1251" s="49"/>
      <c r="AD1251" s="49"/>
      <c r="AE1251" s="55"/>
      <c r="AF1251" s="56"/>
      <c r="AG1251" s="51"/>
      <c r="AH1251" s="57"/>
      <c r="AI1251" s="57"/>
      <c r="AJ1251" s="56"/>
      <c r="AK1251" s="58"/>
      <c r="AL1251" s="59"/>
      <c r="AM1251" s="60"/>
      <c r="AN1251" s="35">
        <f t="shared" si="223"/>
        <v>0</v>
      </c>
      <c r="AO1251" s="61">
        <f t="shared" si="224"/>
        <v>0</v>
      </c>
      <c r="AP1251" s="62">
        <f t="shared" si="225"/>
        <v>0</v>
      </c>
      <c r="AQ1251" s="61">
        <f t="shared" si="226"/>
        <v>0</v>
      </c>
      <c r="AR1251" s="63">
        <f t="shared" si="227"/>
        <v>0</v>
      </c>
      <c r="AS1251" s="63">
        <f t="shared" si="228"/>
        <v>0</v>
      </c>
      <c r="AT1251" s="61">
        <f t="shared" si="229"/>
        <v>0</v>
      </c>
      <c r="AU1251" s="63">
        <f t="shared" si="230"/>
        <v>0</v>
      </c>
      <c r="AV1251" s="63">
        <f t="shared" si="231"/>
        <v>0</v>
      </c>
      <c r="AW1251" s="61">
        <f t="shared" si="232"/>
        <v>0</v>
      </c>
      <c r="AX1251" s="61">
        <f t="shared" si="233"/>
        <v>0</v>
      </c>
      <c r="AY1251" s="61">
        <f t="shared" si="234"/>
        <v>0</v>
      </c>
      <c r="AZ1251" s="61">
        <f t="shared" si="235"/>
        <v>0</v>
      </c>
      <c r="BA1251" s="36">
        <f t="shared" si="236"/>
        <v>0</v>
      </c>
      <c r="BB1251" s="64">
        <f t="shared" si="237"/>
        <v>0</v>
      </c>
      <c r="BC1251" s="62">
        <f t="shared" si="238"/>
        <v>0</v>
      </c>
      <c r="BD1251" s="61">
        <f t="shared" si="239"/>
        <v>0</v>
      </c>
      <c r="BE1251" s="62">
        <f t="shared" si="240"/>
        <v>0</v>
      </c>
      <c r="BF1251" s="65">
        <f t="shared" si="241"/>
        <v>0</v>
      </c>
      <c r="BG1251" s="68"/>
      <c r="BH1251" s="67"/>
      <c r="BI1251" s="67"/>
    </row>
    <row r="1252" spans="1:61">
      <c r="A1252" s="34"/>
      <c r="B1252" s="35"/>
      <c r="C1252" s="36"/>
      <c r="D1252" s="37"/>
      <c r="E1252" s="38"/>
      <c r="F1252" s="39"/>
      <c r="G1252" s="40"/>
      <c r="H1252" s="41"/>
      <c r="I1252" s="42"/>
      <c r="J1252" s="43"/>
      <c r="K1252" s="38"/>
      <c r="L1252" s="44"/>
      <c r="M1252" s="45"/>
      <c r="N1252" s="45"/>
      <c r="O1252" s="46"/>
      <c r="P1252" s="47"/>
      <c r="Q1252" s="48"/>
      <c r="R1252" s="36"/>
      <c r="S1252" s="78"/>
      <c r="T1252" s="80"/>
      <c r="U1252" s="81"/>
      <c r="V1252" s="83"/>
      <c r="W1252" s="49">
        <f t="shared" si="220"/>
        <v>0</v>
      </c>
      <c r="X1252" s="50">
        <f t="shared" si="221"/>
        <v>0</v>
      </c>
      <c r="Y1252" s="51" t="str">
        <f t="shared" si="222"/>
        <v>MAW</v>
      </c>
      <c r="Z1252" s="52"/>
      <c r="AA1252" s="53"/>
      <c r="AB1252" s="54"/>
      <c r="AC1252" s="49"/>
      <c r="AD1252" s="49"/>
      <c r="AE1252" s="55"/>
      <c r="AF1252" s="56"/>
      <c r="AG1252" s="51"/>
      <c r="AH1252" s="57"/>
      <c r="AI1252" s="57"/>
      <c r="AJ1252" s="56"/>
      <c r="AK1252" s="58"/>
      <c r="AL1252" s="59"/>
      <c r="AM1252" s="60"/>
      <c r="AN1252" s="35">
        <f t="shared" si="223"/>
        <v>0</v>
      </c>
      <c r="AO1252" s="61">
        <f t="shared" si="224"/>
        <v>0</v>
      </c>
      <c r="AP1252" s="62">
        <f t="shared" si="225"/>
        <v>0</v>
      </c>
      <c r="AQ1252" s="61">
        <f t="shared" si="226"/>
        <v>0</v>
      </c>
      <c r="AR1252" s="63">
        <f t="shared" si="227"/>
        <v>0</v>
      </c>
      <c r="AS1252" s="63">
        <f t="shared" si="228"/>
        <v>0</v>
      </c>
      <c r="AT1252" s="61">
        <f t="shared" si="229"/>
        <v>0</v>
      </c>
      <c r="AU1252" s="63">
        <f t="shared" si="230"/>
        <v>0</v>
      </c>
      <c r="AV1252" s="63">
        <f t="shared" si="231"/>
        <v>0</v>
      </c>
      <c r="AW1252" s="61">
        <f t="shared" si="232"/>
        <v>0</v>
      </c>
      <c r="AX1252" s="61">
        <f t="shared" si="233"/>
        <v>0</v>
      </c>
      <c r="AY1252" s="61">
        <f t="shared" si="234"/>
        <v>0</v>
      </c>
      <c r="AZ1252" s="61">
        <f t="shared" si="235"/>
        <v>0</v>
      </c>
      <c r="BA1252" s="36">
        <f t="shared" si="236"/>
        <v>0</v>
      </c>
      <c r="BB1252" s="64">
        <f t="shared" si="237"/>
        <v>0</v>
      </c>
      <c r="BC1252" s="62">
        <f t="shared" si="238"/>
        <v>0</v>
      </c>
      <c r="BD1252" s="61">
        <f t="shared" si="239"/>
        <v>0</v>
      </c>
      <c r="BE1252" s="62">
        <f t="shared" si="240"/>
        <v>0</v>
      </c>
      <c r="BF1252" s="65">
        <f t="shared" si="241"/>
        <v>0</v>
      </c>
      <c r="BG1252" s="68"/>
      <c r="BH1252" s="67"/>
      <c r="BI1252" s="67"/>
    </row>
    <row r="1253" spans="1:61">
      <c r="A1253" s="34"/>
      <c r="B1253" s="35"/>
      <c r="C1253" s="36"/>
      <c r="D1253" s="37"/>
      <c r="E1253" s="38"/>
      <c r="F1253" s="39"/>
      <c r="G1253" s="40"/>
      <c r="H1253" s="41"/>
      <c r="I1253" s="42"/>
      <c r="J1253" s="43"/>
      <c r="K1253" s="38"/>
      <c r="L1253" s="44"/>
      <c r="M1253" s="45"/>
      <c r="N1253" s="45"/>
      <c r="O1253" s="46"/>
      <c r="P1253" s="47"/>
      <c r="Q1253" s="48"/>
      <c r="R1253" s="36"/>
      <c r="S1253" s="78"/>
      <c r="T1253" s="80"/>
      <c r="U1253" s="81"/>
      <c r="V1253" s="83"/>
      <c r="W1253" s="49">
        <f t="shared" si="220"/>
        <v>0</v>
      </c>
      <c r="X1253" s="50">
        <f t="shared" si="221"/>
        <v>0</v>
      </c>
      <c r="Y1253" s="51" t="str">
        <f t="shared" si="222"/>
        <v>MAW</v>
      </c>
      <c r="Z1253" s="52"/>
      <c r="AA1253" s="53"/>
      <c r="AB1253" s="54"/>
      <c r="AC1253" s="49"/>
      <c r="AD1253" s="49"/>
      <c r="AE1253" s="55"/>
      <c r="AF1253" s="56"/>
      <c r="AG1253" s="51"/>
      <c r="AH1253" s="57"/>
      <c r="AI1253" s="57"/>
      <c r="AJ1253" s="56"/>
      <c r="AK1253" s="58"/>
      <c r="AL1253" s="59"/>
      <c r="AM1253" s="60"/>
      <c r="AN1253" s="35">
        <f t="shared" si="223"/>
        <v>0</v>
      </c>
      <c r="AO1253" s="61">
        <f t="shared" si="224"/>
        <v>0</v>
      </c>
      <c r="AP1253" s="62">
        <f t="shared" si="225"/>
        <v>0</v>
      </c>
      <c r="AQ1253" s="61">
        <f t="shared" si="226"/>
        <v>0</v>
      </c>
      <c r="AR1253" s="63">
        <f t="shared" si="227"/>
        <v>0</v>
      </c>
      <c r="AS1253" s="63">
        <f t="shared" si="228"/>
        <v>0</v>
      </c>
      <c r="AT1253" s="61">
        <f t="shared" si="229"/>
        <v>0</v>
      </c>
      <c r="AU1253" s="63">
        <f t="shared" si="230"/>
        <v>0</v>
      </c>
      <c r="AV1253" s="63">
        <f t="shared" si="231"/>
        <v>0</v>
      </c>
      <c r="AW1253" s="61">
        <f t="shared" si="232"/>
        <v>0</v>
      </c>
      <c r="AX1253" s="61">
        <f t="shared" si="233"/>
        <v>0</v>
      </c>
      <c r="AY1253" s="61">
        <f t="shared" si="234"/>
        <v>0</v>
      </c>
      <c r="AZ1253" s="61">
        <f t="shared" si="235"/>
        <v>0</v>
      </c>
      <c r="BA1253" s="36">
        <f t="shared" si="236"/>
        <v>0</v>
      </c>
      <c r="BB1253" s="64">
        <f t="shared" si="237"/>
        <v>0</v>
      </c>
      <c r="BC1253" s="62">
        <f t="shared" si="238"/>
        <v>0</v>
      </c>
      <c r="BD1253" s="61">
        <f t="shared" si="239"/>
        <v>0</v>
      </c>
      <c r="BE1253" s="62">
        <f t="shared" si="240"/>
        <v>0</v>
      </c>
      <c r="BF1253" s="65">
        <f t="shared" si="241"/>
        <v>0</v>
      </c>
      <c r="BG1253" s="68"/>
      <c r="BH1253" s="67"/>
      <c r="BI1253" s="67"/>
    </row>
    <row r="1254" spans="1:61">
      <c r="A1254" s="34"/>
      <c r="B1254" s="35"/>
      <c r="C1254" s="36"/>
      <c r="D1254" s="37"/>
      <c r="E1254" s="38"/>
      <c r="F1254" s="39"/>
      <c r="G1254" s="40"/>
      <c r="H1254" s="41"/>
      <c r="I1254" s="42"/>
      <c r="J1254" s="43"/>
      <c r="K1254" s="38"/>
      <c r="L1254" s="44"/>
      <c r="M1254" s="45"/>
      <c r="N1254" s="45"/>
      <c r="O1254" s="46"/>
      <c r="P1254" s="47"/>
      <c r="Q1254" s="48"/>
      <c r="R1254" s="36"/>
      <c r="S1254" s="78"/>
      <c r="T1254" s="80"/>
      <c r="U1254" s="81"/>
      <c r="V1254" s="83"/>
      <c r="W1254" s="49">
        <f t="shared" si="220"/>
        <v>0</v>
      </c>
      <c r="X1254" s="50">
        <f t="shared" si="221"/>
        <v>0</v>
      </c>
      <c r="Y1254" s="51" t="str">
        <f t="shared" si="222"/>
        <v>MAW</v>
      </c>
      <c r="Z1254" s="52"/>
      <c r="AA1254" s="53"/>
      <c r="AB1254" s="54"/>
      <c r="AC1254" s="49"/>
      <c r="AD1254" s="49"/>
      <c r="AE1254" s="55"/>
      <c r="AF1254" s="56"/>
      <c r="AG1254" s="51"/>
      <c r="AH1254" s="57"/>
      <c r="AI1254" s="57"/>
      <c r="AJ1254" s="56"/>
      <c r="AK1254" s="58"/>
      <c r="AL1254" s="59"/>
      <c r="AM1254" s="60"/>
      <c r="AN1254" s="35">
        <f t="shared" si="223"/>
        <v>0</v>
      </c>
      <c r="AO1254" s="61">
        <f t="shared" si="224"/>
        <v>0</v>
      </c>
      <c r="AP1254" s="62">
        <f t="shared" si="225"/>
        <v>0</v>
      </c>
      <c r="AQ1254" s="61">
        <f t="shared" si="226"/>
        <v>0</v>
      </c>
      <c r="AR1254" s="63">
        <f t="shared" si="227"/>
        <v>0</v>
      </c>
      <c r="AS1254" s="63">
        <f t="shared" si="228"/>
        <v>0</v>
      </c>
      <c r="AT1254" s="61">
        <f t="shared" si="229"/>
        <v>0</v>
      </c>
      <c r="AU1254" s="63">
        <f t="shared" si="230"/>
        <v>0</v>
      </c>
      <c r="AV1254" s="63">
        <f t="shared" si="231"/>
        <v>0</v>
      </c>
      <c r="AW1254" s="61">
        <f t="shared" si="232"/>
        <v>0</v>
      </c>
      <c r="AX1254" s="61">
        <f t="shared" si="233"/>
        <v>0</v>
      </c>
      <c r="AY1254" s="61">
        <f t="shared" si="234"/>
        <v>0</v>
      </c>
      <c r="AZ1254" s="61">
        <f t="shared" si="235"/>
        <v>0</v>
      </c>
      <c r="BA1254" s="36">
        <f t="shared" si="236"/>
        <v>0</v>
      </c>
      <c r="BB1254" s="64">
        <f t="shared" si="237"/>
        <v>0</v>
      </c>
      <c r="BC1254" s="62">
        <f t="shared" si="238"/>
        <v>0</v>
      </c>
      <c r="BD1254" s="61">
        <f t="shared" si="239"/>
        <v>0</v>
      </c>
      <c r="BE1254" s="62">
        <f t="shared" si="240"/>
        <v>0</v>
      </c>
      <c r="BF1254" s="65">
        <f t="shared" si="241"/>
        <v>0</v>
      </c>
      <c r="BG1254" s="68"/>
      <c r="BH1254" s="67"/>
      <c r="BI1254" s="67"/>
    </row>
    <row r="1255" spans="1:61">
      <c r="A1255" s="34"/>
      <c r="B1255" s="35"/>
      <c r="C1255" s="36"/>
      <c r="D1255" s="37"/>
      <c r="E1255" s="38"/>
      <c r="F1255" s="39"/>
      <c r="G1255" s="40"/>
      <c r="H1255" s="41"/>
      <c r="I1255" s="42"/>
      <c r="J1255" s="43"/>
      <c r="K1255" s="38"/>
      <c r="L1255" s="44"/>
      <c r="M1255" s="45"/>
      <c r="N1255" s="45"/>
      <c r="O1255" s="46"/>
      <c r="P1255" s="47"/>
      <c r="Q1255" s="48"/>
      <c r="R1255" s="36"/>
      <c r="S1255" s="78"/>
      <c r="T1255" s="80"/>
      <c r="U1255" s="81"/>
      <c r="V1255" s="83"/>
      <c r="W1255" s="49">
        <f t="shared" si="220"/>
        <v>0</v>
      </c>
      <c r="X1255" s="50">
        <f t="shared" si="221"/>
        <v>0</v>
      </c>
      <c r="Y1255" s="51" t="str">
        <f t="shared" si="222"/>
        <v>MAW</v>
      </c>
      <c r="Z1255" s="52"/>
      <c r="AA1255" s="53"/>
      <c r="AB1255" s="54"/>
      <c r="AC1255" s="49"/>
      <c r="AD1255" s="49"/>
      <c r="AE1255" s="55"/>
      <c r="AF1255" s="56"/>
      <c r="AG1255" s="51"/>
      <c r="AH1255" s="57"/>
      <c r="AI1255" s="57"/>
      <c r="AJ1255" s="56"/>
      <c r="AK1255" s="58"/>
      <c r="AL1255" s="59"/>
      <c r="AM1255" s="60"/>
      <c r="AN1255" s="35">
        <f t="shared" si="223"/>
        <v>0</v>
      </c>
      <c r="AO1255" s="61">
        <f t="shared" si="224"/>
        <v>0</v>
      </c>
      <c r="AP1255" s="62">
        <f t="shared" si="225"/>
        <v>0</v>
      </c>
      <c r="AQ1255" s="61">
        <f t="shared" si="226"/>
        <v>0</v>
      </c>
      <c r="AR1255" s="63">
        <f t="shared" si="227"/>
        <v>0</v>
      </c>
      <c r="AS1255" s="63">
        <f t="shared" si="228"/>
        <v>0</v>
      </c>
      <c r="AT1255" s="61">
        <f t="shared" si="229"/>
        <v>0</v>
      </c>
      <c r="AU1255" s="63">
        <f t="shared" si="230"/>
        <v>0</v>
      </c>
      <c r="AV1255" s="63">
        <f t="shared" si="231"/>
        <v>0</v>
      </c>
      <c r="AW1255" s="61">
        <f t="shared" si="232"/>
        <v>0</v>
      </c>
      <c r="AX1255" s="61">
        <f t="shared" si="233"/>
        <v>0</v>
      </c>
      <c r="AY1255" s="61">
        <f t="shared" si="234"/>
        <v>0</v>
      </c>
      <c r="AZ1255" s="61">
        <f t="shared" si="235"/>
        <v>0</v>
      </c>
      <c r="BA1255" s="36">
        <f t="shared" si="236"/>
        <v>0</v>
      </c>
      <c r="BB1255" s="64">
        <f t="shared" si="237"/>
        <v>0</v>
      </c>
      <c r="BC1255" s="62">
        <f t="shared" si="238"/>
        <v>0</v>
      </c>
      <c r="BD1255" s="61">
        <f t="shared" si="239"/>
        <v>0</v>
      </c>
      <c r="BE1255" s="62">
        <f t="shared" si="240"/>
        <v>0</v>
      </c>
      <c r="BF1255" s="65">
        <f t="shared" si="241"/>
        <v>0</v>
      </c>
      <c r="BG1255" s="68"/>
      <c r="BH1255" s="67"/>
      <c r="BI1255" s="67"/>
    </row>
    <row r="1256" spans="1:61">
      <c r="A1256" s="34"/>
      <c r="B1256" s="35"/>
      <c r="C1256" s="36"/>
      <c r="D1256" s="37"/>
      <c r="E1256" s="38"/>
      <c r="F1256" s="39"/>
      <c r="G1256" s="40"/>
      <c r="H1256" s="41"/>
      <c r="I1256" s="42"/>
      <c r="J1256" s="43"/>
      <c r="K1256" s="38"/>
      <c r="L1256" s="44"/>
      <c r="M1256" s="45"/>
      <c r="N1256" s="45"/>
      <c r="O1256" s="46"/>
      <c r="P1256" s="47"/>
      <c r="Q1256" s="48"/>
      <c r="R1256" s="36"/>
      <c r="S1256" s="78"/>
      <c r="T1256" s="80"/>
      <c r="U1256" s="81"/>
      <c r="V1256" s="83"/>
      <c r="W1256" s="49">
        <f t="shared" si="220"/>
        <v>0</v>
      </c>
      <c r="X1256" s="50">
        <f t="shared" si="221"/>
        <v>0</v>
      </c>
      <c r="Y1256" s="51" t="str">
        <f t="shared" si="222"/>
        <v>MAW</v>
      </c>
      <c r="Z1256" s="52"/>
      <c r="AA1256" s="53"/>
      <c r="AB1256" s="54"/>
      <c r="AC1256" s="49"/>
      <c r="AD1256" s="49"/>
      <c r="AE1256" s="55"/>
      <c r="AF1256" s="56"/>
      <c r="AG1256" s="51"/>
      <c r="AH1256" s="57"/>
      <c r="AI1256" s="57"/>
      <c r="AJ1256" s="56"/>
      <c r="AK1256" s="58"/>
      <c r="AL1256" s="59"/>
      <c r="AM1256" s="60"/>
      <c r="AN1256" s="35">
        <f t="shared" si="223"/>
        <v>0</v>
      </c>
      <c r="AO1256" s="61">
        <f t="shared" si="224"/>
        <v>0</v>
      </c>
      <c r="AP1256" s="62">
        <f t="shared" si="225"/>
        <v>0</v>
      </c>
      <c r="AQ1256" s="61">
        <f t="shared" si="226"/>
        <v>0</v>
      </c>
      <c r="AR1256" s="63">
        <f t="shared" si="227"/>
        <v>0</v>
      </c>
      <c r="AS1256" s="63">
        <f t="shared" si="228"/>
        <v>0</v>
      </c>
      <c r="AT1256" s="61">
        <f t="shared" si="229"/>
        <v>0</v>
      </c>
      <c r="AU1256" s="63">
        <f t="shared" si="230"/>
        <v>0</v>
      </c>
      <c r="AV1256" s="63">
        <f t="shared" si="231"/>
        <v>0</v>
      </c>
      <c r="AW1256" s="61">
        <f t="shared" si="232"/>
        <v>0</v>
      </c>
      <c r="AX1256" s="61">
        <f t="shared" si="233"/>
        <v>0</v>
      </c>
      <c r="AY1256" s="61">
        <f t="shared" si="234"/>
        <v>0</v>
      </c>
      <c r="AZ1256" s="61">
        <f t="shared" si="235"/>
        <v>0</v>
      </c>
      <c r="BA1256" s="36">
        <f t="shared" si="236"/>
        <v>0</v>
      </c>
      <c r="BB1256" s="64">
        <f t="shared" si="237"/>
        <v>0</v>
      </c>
      <c r="BC1256" s="62">
        <f t="shared" si="238"/>
        <v>0</v>
      </c>
      <c r="BD1256" s="61">
        <f t="shared" si="239"/>
        <v>0</v>
      </c>
      <c r="BE1256" s="62">
        <f t="shared" si="240"/>
        <v>0</v>
      </c>
      <c r="BF1256" s="65">
        <f t="shared" si="241"/>
        <v>0</v>
      </c>
      <c r="BG1256" s="68"/>
      <c r="BH1256" s="67"/>
      <c r="BI1256" s="67"/>
    </row>
    <row r="1257" spans="1:61">
      <c r="A1257" s="34"/>
      <c r="B1257" s="35"/>
      <c r="C1257" s="36"/>
      <c r="D1257" s="37"/>
      <c r="E1257" s="38"/>
      <c r="F1257" s="39"/>
      <c r="G1257" s="40"/>
      <c r="H1257" s="41"/>
      <c r="I1257" s="42"/>
      <c r="J1257" s="43"/>
      <c r="K1257" s="38"/>
      <c r="L1257" s="44"/>
      <c r="M1257" s="45"/>
      <c r="N1257" s="45"/>
      <c r="O1257" s="46"/>
      <c r="P1257" s="47"/>
      <c r="Q1257" s="48"/>
      <c r="R1257" s="36"/>
      <c r="S1257" s="78"/>
      <c r="T1257" s="80"/>
      <c r="U1257" s="81"/>
      <c r="V1257" s="83"/>
      <c r="W1257" s="49">
        <f t="shared" ref="W1257:W1320" si="242">(AO1257+AQ1257+AR1257+AS1257+AV1257+AX1257+AZ1257+BB1257+BD1257+BF1257)/10*100</f>
        <v>0</v>
      </c>
      <c r="X1257" s="50">
        <f t="shared" ref="X1257:X1320" si="243">AN1257+AP1257+AT1257+AU1257+AW1257+AY1257</f>
        <v>0</v>
      </c>
      <c r="Y1257" s="51" t="str">
        <f t="shared" ref="Y1257:Y1320" si="244">IF(X1257&gt;89,"SHW", IF(X1257&gt;49,"MHW", IF(X1257&gt;19,"D", IF(X1257&gt;-14,"MAW", "SAW"))))</f>
        <v>MAW</v>
      </c>
      <c r="Z1257" s="52"/>
      <c r="AA1257" s="53"/>
      <c r="AB1257" s="54"/>
      <c r="AC1257" s="49"/>
      <c r="AD1257" s="49"/>
      <c r="AE1257" s="55"/>
      <c r="AF1257" s="56"/>
      <c r="AG1257" s="51"/>
      <c r="AH1257" s="57"/>
      <c r="AI1257" s="57"/>
      <c r="AJ1257" s="56"/>
      <c r="AK1257" s="58"/>
      <c r="AL1257" s="59"/>
      <c r="AM1257" s="60"/>
      <c r="AN1257" s="35">
        <f t="shared" ref="AN1257:AN1320" si="245">B1257*(40)-C1257*(40)</f>
        <v>0</v>
      </c>
      <c r="AO1257" s="61">
        <f t="shared" ref="AO1257:AO1320" si="246">IF(AN1257&gt;0.01,1,0)</f>
        <v>0</v>
      </c>
      <c r="AP1257" s="62">
        <f t="shared" ref="AP1257:AP1320" si="247">D1257*50-E1257*50</f>
        <v>0</v>
      </c>
      <c r="AQ1257" s="61">
        <f t="shared" ref="AQ1257:AQ1320" si="248">IF(AP1257&gt;0.01,1,0)</f>
        <v>0</v>
      </c>
      <c r="AR1257" s="63">
        <f t="shared" ref="AR1257:AR1320" si="249">IF(H1257&gt;0.51,1,0)</f>
        <v>0</v>
      </c>
      <c r="AS1257" s="63">
        <f t="shared" ref="AS1257:AS1320" si="250">IF(J1257&gt;0.34,1,0)</f>
        <v>0</v>
      </c>
      <c r="AT1257" s="61">
        <f t="shared" ref="AT1257:AT1320" si="251">(H1257*20+I1257*10+J1257*30+K1257*10)</f>
        <v>0</v>
      </c>
      <c r="AU1257" s="63">
        <f t="shared" ref="AU1257:AU1320" si="252">L1257*2</f>
        <v>0</v>
      </c>
      <c r="AV1257" s="63">
        <f t="shared" ref="AV1257:AV1320" si="253">IF(AU1257&gt;0.01,1,0)</f>
        <v>0</v>
      </c>
      <c r="AW1257" s="61">
        <f t="shared" ref="AW1257:AW1320" si="254">M1257*2</f>
        <v>0</v>
      </c>
      <c r="AX1257" s="61">
        <f t="shared" ref="AX1257:AX1320" si="255">IF(AW1257&gt;0.01,1,0)</f>
        <v>0</v>
      </c>
      <c r="AY1257" s="61">
        <f t="shared" ref="AY1257:AY1320" si="256">(N1257-O1257)*-1</f>
        <v>0</v>
      </c>
      <c r="AZ1257" s="61">
        <f t="shared" ref="AZ1257:AZ1320" si="257">IF(AY1257&gt;0.01,1,0)</f>
        <v>0</v>
      </c>
      <c r="BA1257" s="36">
        <f t="shared" ref="BA1257:BA1320" si="258">Q1257-R1257</f>
        <v>0</v>
      </c>
      <c r="BB1257" s="64">
        <f t="shared" ref="BB1257:BB1320" si="259">IF(BA1257&gt;0.01,1,0)</f>
        <v>0</v>
      </c>
      <c r="BC1257" s="62">
        <f t="shared" ref="BC1257:BC1320" si="260">S1257-T1257</f>
        <v>0</v>
      </c>
      <c r="BD1257" s="61">
        <f t="shared" ref="BD1257:BD1320" si="261">IF(BC1257&gt;0.01,1,0)</f>
        <v>0</v>
      </c>
      <c r="BE1257" s="62">
        <f t="shared" ref="BE1257:BE1320" si="262">U1257-V1257</f>
        <v>0</v>
      </c>
      <c r="BF1257" s="65">
        <f t="shared" ref="BF1257:BF1320" si="263">IF(BE1257&gt;0.01,1,0)</f>
        <v>0</v>
      </c>
      <c r="BG1257" s="68"/>
      <c r="BH1257" s="67"/>
      <c r="BI1257" s="67"/>
    </row>
    <row r="1258" spans="1:61">
      <c r="A1258" s="34"/>
      <c r="B1258" s="35"/>
      <c r="C1258" s="36"/>
      <c r="D1258" s="37"/>
      <c r="E1258" s="38"/>
      <c r="F1258" s="39"/>
      <c r="G1258" s="40"/>
      <c r="H1258" s="41"/>
      <c r="I1258" s="42"/>
      <c r="J1258" s="43"/>
      <c r="K1258" s="38"/>
      <c r="L1258" s="44"/>
      <c r="M1258" s="45"/>
      <c r="N1258" s="45"/>
      <c r="O1258" s="46"/>
      <c r="P1258" s="47"/>
      <c r="Q1258" s="48"/>
      <c r="R1258" s="36"/>
      <c r="S1258" s="78"/>
      <c r="T1258" s="80"/>
      <c r="U1258" s="81"/>
      <c r="V1258" s="83"/>
      <c r="W1258" s="49">
        <f t="shared" si="242"/>
        <v>0</v>
      </c>
      <c r="X1258" s="50">
        <f t="shared" si="243"/>
        <v>0</v>
      </c>
      <c r="Y1258" s="51" t="str">
        <f t="shared" si="244"/>
        <v>MAW</v>
      </c>
      <c r="Z1258" s="52"/>
      <c r="AA1258" s="53"/>
      <c r="AB1258" s="54"/>
      <c r="AC1258" s="49"/>
      <c r="AD1258" s="49"/>
      <c r="AE1258" s="55"/>
      <c r="AF1258" s="56"/>
      <c r="AG1258" s="51"/>
      <c r="AH1258" s="57"/>
      <c r="AI1258" s="57"/>
      <c r="AJ1258" s="56"/>
      <c r="AK1258" s="58"/>
      <c r="AL1258" s="59"/>
      <c r="AM1258" s="60"/>
      <c r="AN1258" s="35">
        <f t="shared" si="245"/>
        <v>0</v>
      </c>
      <c r="AO1258" s="61">
        <f t="shared" si="246"/>
        <v>0</v>
      </c>
      <c r="AP1258" s="62">
        <f t="shared" si="247"/>
        <v>0</v>
      </c>
      <c r="AQ1258" s="61">
        <f t="shared" si="248"/>
        <v>0</v>
      </c>
      <c r="AR1258" s="63">
        <f t="shared" si="249"/>
        <v>0</v>
      </c>
      <c r="AS1258" s="63">
        <f t="shared" si="250"/>
        <v>0</v>
      </c>
      <c r="AT1258" s="61">
        <f t="shared" si="251"/>
        <v>0</v>
      </c>
      <c r="AU1258" s="63">
        <f t="shared" si="252"/>
        <v>0</v>
      </c>
      <c r="AV1258" s="63">
        <f t="shared" si="253"/>
        <v>0</v>
      </c>
      <c r="AW1258" s="61">
        <f t="shared" si="254"/>
        <v>0</v>
      </c>
      <c r="AX1258" s="61">
        <f t="shared" si="255"/>
        <v>0</v>
      </c>
      <c r="AY1258" s="61">
        <f t="shared" si="256"/>
        <v>0</v>
      </c>
      <c r="AZ1258" s="61">
        <f t="shared" si="257"/>
        <v>0</v>
      </c>
      <c r="BA1258" s="36">
        <f t="shared" si="258"/>
        <v>0</v>
      </c>
      <c r="BB1258" s="64">
        <f t="shared" si="259"/>
        <v>0</v>
      </c>
      <c r="BC1258" s="62">
        <f t="shared" si="260"/>
        <v>0</v>
      </c>
      <c r="BD1258" s="61">
        <f t="shared" si="261"/>
        <v>0</v>
      </c>
      <c r="BE1258" s="62">
        <f t="shared" si="262"/>
        <v>0</v>
      </c>
      <c r="BF1258" s="65">
        <f t="shared" si="263"/>
        <v>0</v>
      </c>
      <c r="BG1258" s="68"/>
      <c r="BH1258" s="67"/>
      <c r="BI1258" s="67"/>
    </row>
    <row r="1259" spans="1:61">
      <c r="A1259" s="34"/>
      <c r="B1259" s="35"/>
      <c r="C1259" s="36"/>
      <c r="D1259" s="37"/>
      <c r="E1259" s="38"/>
      <c r="F1259" s="39"/>
      <c r="G1259" s="40"/>
      <c r="H1259" s="41"/>
      <c r="I1259" s="42"/>
      <c r="J1259" s="43"/>
      <c r="K1259" s="38"/>
      <c r="L1259" s="44"/>
      <c r="M1259" s="45"/>
      <c r="N1259" s="45"/>
      <c r="O1259" s="46"/>
      <c r="P1259" s="47"/>
      <c r="Q1259" s="48"/>
      <c r="R1259" s="36"/>
      <c r="S1259" s="78"/>
      <c r="T1259" s="80"/>
      <c r="U1259" s="81"/>
      <c r="V1259" s="83"/>
      <c r="W1259" s="49">
        <f t="shared" si="242"/>
        <v>0</v>
      </c>
      <c r="X1259" s="50">
        <f t="shared" si="243"/>
        <v>0</v>
      </c>
      <c r="Y1259" s="51" t="str">
        <f t="shared" si="244"/>
        <v>MAW</v>
      </c>
      <c r="Z1259" s="52"/>
      <c r="AA1259" s="53"/>
      <c r="AB1259" s="54"/>
      <c r="AC1259" s="49"/>
      <c r="AD1259" s="49"/>
      <c r="AE1259" s="55"/>
      <c r="AF1259" s="56"/>
      <c r="AG1259" s="51"/>
      <c r="AH1259" s="57"/>
      <c r="AI1259" s="57"/>
      <c r="AJ1259" s="56"/>
      <c r="AK1259" s="58"/>
      <c r="AL1259" s="59"/>
      <c r="AM1259" s="60"/>
      <c r="AN1259" s="35">
        <f t="shared" si="245"/>
        <v>0</v>
      </c>
      <c r="AO1259" s="61">
        <f t="shared" si="246"/>
        <v>0</v>
      </c>
      <c r="AP1259" s="62">
        <f t="shared" si="247"/>
        <v>0</v>
      </c>
      <c r="AQ1259" s="61">
        <f t="shared" si="248"/>
        <v>0</v>
      </c>
      <c r="AR1259" s="63">
        <f t="shared" si="249"/>
        <v>0</v>
      </c>
      <c r="AS1259" s="63">
        <f t="shared" si="250"/>
        <v>0</v>
      </c>
      <c r="AT1259" s="61">
        <f t="shared" si="251"/>
        <v>0</v>
      </c>
      <c r="AU1259" s="63">
        <f t="shared" si="252"/>
        <v>0</v>
      </c>
      <c r="AV1259" s="63">
        <f t="shared" si="253"/>
        <v>0</v>
      </c>
      <c r="AW1259" s="61">
        <f t="shared" si="254"/>
        <v>0</v>
      </c>
      <c r="AX1259" s="61">
        <f t="shared" si="255"/>
        <v>0</v>
      </c>
      <c r="AY1259" s="61">
        <f t="shared" si="256"/>
        <v>0</v>
      </c>
      <c r="AZ1259" s="61">
        <f t="shared" si="257"/>
        <v>0</v>
      </c>
      <c r="BA1259" s="36">
        <f t="shared" si="258"/>
        <v>0</v>
      </c>
      <c r="BB1259" s="64">
        <f t="shared" si="259"/>
        <v>0</v>
      </c>
      <c r="BC1259" s="62">
        <f t="shared" si="260"/>
        <v>0</v>
      </c>
      <c r="BD1259" s="61">
        <f t="shared" si="261"/>
        <v>0</v>
      </c>
      <c r="BE1259" s="62">
        <f t="shared" si="262"/>
        <v>0</v>
      </c>
      <c r="BF1259" s="65">
        <f t="shared" si="263"/>
        <v>0</v>
      </c>
      <c r="BG1259" s="68"/>
      <c r="BH1259" s="67"/>
      <c r="BI1259" s="67"/>
    </row>
    <row r="1260" spans="1:61">
      <c r="A1260" s="34"/>
      <c r="B1260" s="35"/>
      <c r="C1260" s="36"/>
      <c r="D1260" s="37"/>
      <c r="E1260" s="38"/>
      <c r="F1260" s="39"/>
      <c r="G1260" s="40"/>
      <c r="H1260" s="41"/>
      <c r="I1260" s="42"/>
      <c r="J1260" s="43"/>
      <c r="K1260" s="38"/>
      <c r="L1260" s="44"/>
      <c r="M1260" s="45"/>
      <c r="N1260" s="45"/>
      <c r="O1260" s="46"/>
      <c r="P1260" s="47"/>
      <c r="Q1260" s="48"/>
      <c r="R1260" s="36"/>
      <c r="S1260" s="78"/>
      <c r="T1260" s="80"/>
      <c r="U1260" s="81"/>
      <c r="V1260" s="83"/>
      <c r="W1260" s="49">
        <f t="shared" si="242"/>
        <v>0</v>
      </c>
      <c r="X1260" s="50">
        <f t="shared" si="243"/>
        <v>0</v>
      </c>
      <c r="Y1260" s="51" t="str">
        <f t="shared" si="244"/>
        <v>MAW</v>
      </c>
      <c r="Z1260" s="52"/>
      <c r="AA1260" s="53"/>
      <c r="AB1260" s="54"/>
      <c r="AC1260" s="49"/>
      <c r="AD1260" s="49"/>
      <c r="AE1260" s="55"/>
      <c r="AF1260" s="56"/>
      <c r="AG1260" s="51"/>
      <c r="AH1260" s="57"/>
      <c r="AI1260" s="57"/>
      <c r="AJ1260" s="56"/>
      <c r="AK1260" s="58"/>
      <c r="AL1260" s="59"/>
      <c r="AM1260" s="60"/>
      <c r="AN1260" s="35">
        <f t="shared" si="245"/>
        <v>0</v>
      </c>
      <c r="AO1260" s="61">
        <f t="shared" si="246"/>
        <v>0</v>
      </c>
      <c r="AP1260" s="62">
        <f t="shared" si="247"/>
        <v>0</v>
      </c>
      <c r="AQ1260" s="61">
        <f t="shared" si="248"/>
        <v>0</v>
      </c>
      <c r="AR1260" s="63">
        <f t="shared" si="249"/>
        <v>0</v>
      </c>
      <c r="AS1260" s="63">
        <f t="shared" si="250"/>
        <v>0</v>
      </c>
      <c r="AT1260" s="61">
        <f t="shared" si="251"/>
        <v>0</v>
      </c>
      <c r="AU1260" s="63">
        <f t="shared" si="252"/>
        <v>0</v>
      </c>
      <c r="AV1260" s="63">
        <f t="shared" si="253"/>
        <v>0</v>
      </c>
      <c r="AW1260" s="61">
        <f t="shared" si="254"/>
        <v>0</v>
      </c>
      <c r="AX1260" s="61">
        <f t="shared" si="255"/>
        <v>0</v>
      </c>
      <c r="AY1260" s="61">
        <f t="shared" si="256"/>
        <v>0</v>
      </c>
      <c r="AZ1260" s="61">
        <f t="shared" si="257"/>
        <v>0</v>
      </c>
      <c r="BA1260" s="36">
        <f t="shared" si="258"/>
        <v>0</v>
      </c>
      <c r="BB1260" s="64">
        <f t="shared" si="259"/>
        <v>0</v>
      </c>
      <c r="BC1260" s="62">
        <f t="shared" si="260"/>
        <v>0</v>
      </c>
      <c r="BD1260" s="61">
        <f t="shared" si="261"/>
        <v>0</v>
      </c>
      <c r="BE1260" s="62">
        <f t="shared" si="262"/>
        <v>0</v>
      </c>
      <c r="BF1260" s="65">
        <f t="shared" si="263"/>
        <v>0</v>
      </c>
      <c r="BG1260" s="68"/>
      <c r="BH1260" s="67"/>
      <c r="BI1260" s="67"/>
    </row>
    <row r="1261" spans="1:61">
      <c r="A1261" s="34"/>
      <c r="B1261" s="35"/>
      <c r="C1261" s="36"/>
      <c r="D1261" s="37"/>
      <c r="E1261" s="38"/>
      <c r="F1261" s="39"/>
      <c r="G1261" s="40"/>
      <c r="H1261" s="41"/>
      <c r="I1261" s="42"/>
      <c r="J1261" s="43"/>
      <c r="K1261" s="38"/>
      <c r="L1261" s="44"/>
      <c r="M1261" s="45"/>
      <c r="N1261" s="45"/>
      <c r="O1261" s="46"/>
      <c r="P1261" s="47"/>
      <c r="Q1261" s="48"/>
      <c r="R1261" s="36"/>
      <c r="S1261" s="78"/>
      <c r="T1261" s="80"/>
      <c r="U1261" s="81"/>
      <c r="V1261" s="83"/>
      <c r="W1261" s="49">
        <f t="shared" si="242"/>
        <v>0</v>
      </c>
      <c r="X1261" s="50">
        <f t="shared" si="243"/>
        <v>0</v>
      </c>
      <c r="Y1261" s="51" t="str">
        <f t="shared" si="244"/>
        <v>MAW</v>
      </c>
      <c r="Z1261" s="52"/>
      <c r="AA1261" s="53"/>
      <c r="AB1261" s="54"/>
      <c r="AC1261" s="49"/>
      <c r="AD1261" s="49"/>
      <c r="AE1261" s="55"/>
      <c r="AF1261" s="56"/>
      <c r="AG1261" s="51"/>
      <c r="AH1261" s="57"/>
      <c r="AI1261" s="57"/>
      <c r="AJ1261" s="56"/>
      <c r="AK1261" s="58"/>
      <c r="AL1261" s="59"/>
      <c r="AM1261" s="60"/>
      <c r="AN1261" s="35">
        <f t="shared" si="245"/>
        <v>0</v>
      </c>
      <c r="AO1261" s="61">
        <f t="shared" si="246"/>
        <v>0</v>
      </c>
      <c r="AP1261" s="62">
        <f t="shared" si="247"/>
        <v>0</v>
      </c>
      <c r="AQ1261" s="61">
        <f t="shared" si="248"/>
        <v>0</v>
      </c>
      <c r="AR1261" s="63">
        <f t="shared" si="249"/>
        <v>0</v>
      </c>
      <c r="AS1261" s="63">
        <f t="shared" si="250"/>
        <v>0</v>
      </c>
      <c r="AT1261" s="61">
        <f t="shared" si="251"/>
        <v>0</v>
      </c>
      <c r="AU1261" s="63">
        <f t="shared" si="252"/>
        <v>0</v>
      </c>
      <c r="AV1261" s="63">
        <f t="shared" si="253"/>
        <v>0</v>
      </c>
      <c r="AW1261" s="61">
        <f t="shared" si="254"/>
        <v>0</v>
      </c>
      <c r="AX1261" s="61">
        <f t="shared" si="255"/>
        <v>0</v>
      </c>
      <c r="AY1261" s="61">
        <f t="shared" si="256"/>
        <v>0</v>
      </c>
      <c r="AZ1261" s="61">
        <f t="shared" si="257"/>
        <v>0</v>
      </c>
      <c r="BA1261" s="36">
        <f t="shared" si="258"/>
        <v>0</v>
      </c>
      <c r="BB1261" s="64">
        <f t="shared" si="259"/>
        <v>0</v>
      </c>
      <c r="BC1261" s="62">
        <f t="shared" si="260"/>
        <v>0</v>
      </c>
      <c r="BD1261" s="61">
        <f t="shared" si="261"/>
        <v>0</v>
      </c>
      <c r="BE1261" s="62">
        <f t="shared" si="262"/>
        <v>0</v>
      </c>
      <c r="BF1261" s="65">
        <f t="shared" si="263"/>
        <v>0</v>
      </c>
      <c r="BG1261" s="68"/>
      <c r="BH1261" s="67"/>
      <c r="BI1261" s="67"/>
    </row>
    <row r="1262" spans="1:61">
      <c r="A1262" s="34"/>
      <c r="B1262" s="35"/>
      <c r="C1262" s="36"/>
      <c r="D1262" s="37"/>
      <c r="E1262" s="38"/>
      <c r="F1262" s="39"/>
      <c r="G1262" s="40"/>
      <c r="H1262" s="41"/>
      <c r="I1262" s="42"/>
      <c r="J1262" s="43"/>
      <c r="K1262" s="38"/>
      <c r="L1262" s="44"/>
      <c r="M1262" s="45"/>
      <c r="N1262" s="45"/>
      <c r="O1262" s="46"/>
      <c r="P1262" s="47"/>
      <c r="Q1262" s="48"/>
      <c r="R1262" s="36"/>
      <c r="S1262" s="78"/>
      <c r="T1262" s="80"/>
      <c r="U1262" s="81"/>
      <c r="V1262" s="83"/>
      <c r="W1262" s="49">
        <f t="shared" si="242"/>
        <v>0</v>
      </c>
      <c r="X1262" s="50">
        <f t="shared" si="243"/>
        <v>0</v>
      </c>
      <c r="Y1262" s="51" t="str">
        <f t="shared" si="244"/>
        <v>MAW</v>
      </c>
      <c r="Z1262" s="52"/>
      <c r="AA1262" s="53"/>
      <c r="AB1262" s="54"/>
      <c r="AC1262" s="49"/>
      <c r="AD1262" s="49"/>
      <c r="AE1262" s="55"/>
      <c r="AF1262" s="56"/>
      <c r="AG1262" s="51"/>
      <c r="AH1262" s="57"/>
      <c r="AI1262" s="57"/>
      <c r="AJ1262" s="56"/>
      <c r="AK1262" s="58"/>
      <c r="AL1262" s="59"/>
      <c r="AM1262" s="60"/>
      <c r="AN1262" s="35">
        <f t="shared" si="245"/>
        <v>0</v>
      </c>
      <c r="AO1262" s="61">
        <f t="shared" si="246"/>
        <v>0</v>
      </c>
      <c r="AP1262" s="62">
        <f t="shared" si="247"/>
        <v>0</v>
      </c>
      <c r="AQ1262" s="61">
        <f t="shared" si="248"/>
        <v>0</v>
      </c>
      <c r="AR1262" s="63">
        <f t="shared" si="249"/>
        <v>0</v>
      </c>
      <c r="AS1262" s="63">
        <f t="shared" si="250"/>
        <v>0</v>
      </c>
      <c r="AT1262" s="61">
        <f t="shared" si="251"/>
        <v>0</v>
      </c>
      <c r="AU1262" s="63">
        <f t="shared" si="252"/>
        <v>0</v>
      </c>
      <c r="AV1262" s="63">
        <f t="shared" si="253"/>
        <v>0</v>
      </c>
      <c r="AW1262" s="61">
        <f t="shared" si="254"/>
        <v>0</v>
      </c>
      <c r="AX1262" s="61">
        <f t="shared" si="255"/>
        <v>0</v>
      </c>
      <c r="AY1262" s="61">
        <f t="shared" si="256"/>
        <v>0</v>
      </c>
      <c r="AZ1262" s="61">
        <f t="shared" si="257"/>
        <v>0</v>
      </c>
      <c r="BA1262" s="36">
        <f t="shared" si="258"/>
        <v>0</v>
      </c>
      <c r="BB1262" s="64">
        <f t="shared" si="259"/>
        <v>0</v>
      </c>
      <c r="BC1262" s="62">
        <f t="shared" si="260"/>
        <v>0</v>
      </c>
      <c r="BD1262" s="61">
        <f t="shared" si="261"/>
        <v>0</v>
      </c>
      <c r="BE1262" s="62">
        <f t="shared" si="262"/>
        <v>0</v>
      </c>
      <c r="BF1262" s="65">
        <f t="shared" si="263"/>
        <v>0</v>
      </c>
      <c r="BG1262" s="68"/>
      <c r="BH1262" s="67"/>
      <c r="BI1262" s="67"/>
    </row>
    <row r="1263" spans="1:61">
      <c r="A1263" s="34"/>
      <c r="B1263" s="35"/>
      <c r="C1263" s="36"/>
      <c r="D1263" s="37"/>
      <c r="E1263" s="38"/>
      <c r="F1263" s="39"/>
      <c r="G1263" s="40"/>
      <c r="H1263" s="41"/>
      <c r="I1263" s="42"/>
      <c r="J1263" s="43"/>
      <c r="K1263" s="38"/>
      <c r="L1263" s="44"/>
      <c r="M1263" s="45"/>
      <c r="N1263" s="45"/>
      <c r="O1263" s="46"/>
      <c r="P1263" s="47"/>
      <c r="Q1263" s="48"/>
      <c r="R1263" s="36"/>
      <c r="S1263" s="78"/>
      <c r="T1263" s="80"/>
      <c r="U1263" s="81"/>
      <c r="V1263" s="83"/>
      <c r="W1263" s="49">
        <f t="shared" si="242"/>
        <v>0</v>
      </c>
      <c r="X1263" s="50">
        <f t="shared" si="243"/>
        <v>0</v>
      </c>
      <c r="Y1263" s="51" t="str">
        <f t="shared" si="244"/>
        <v>MAW</v>
      </c>
      <c r="Z1263" s="52"/>
      <c r="AA1263" s="53"/>
      <c r="AB1263" s="54"/>
      <c r="AC1263" s="49"/>
      <c r="AD1263" s="49"/>
      <c r="AE1263" s="55"/>
      <c r="AF1263" s="56"/>
      <c r="AG1263" s="51"/>
      <c r="AH1263" s="57"/>
      <c r="AI1263" s="57"/>
      <c r="AJ1263" s="56"/>
      <c r="AK1263" s="58"/>
      <c r="AL1263" s="59"/>
      <c r="AM1263" s="60"/>
      <c r="AN1263" s="35">
        <f t="shared" si="245"/>
        <v>0</v>
      </c>
      <c r="AO1263" s="61">
        <f t="shared" si="246"/>
        <v>0</v>
      </c>
      <c r="AP1263" s="62">
        <f t="shared" si="247"/>
        <v>0</v>
      </c>
      <c r="AQ1263" s="61">
        <f t="shared" si="248"/>
        <v>0</v>
      </c>
      <c r="AR1263" s="63">
        <f t="shared" si="249"/>
        <v>0</v>
      </c>
      <c r="AS1263" s="63">
        <f t="shared" si="250"/>
        <v>0</v>
      </c>
      <c r="AT1263" s="61">
        <f t="shared" si="251"/>
        <v>0</v>
      </c>
      <c r="AU1263" s="63">
        <f t="shared" si="252"/>
        <v>0</v>
      </c>
      <c r="AV1263" s="63">
        <f t="shared" si="253"/>
        <v>0</v>
      </c>
      <c r="AW1263" s="61">
        <f t="shared" si="254"/>
        <v>0</v>
      </c>
      <c r="AX1263" s="61">
        <f t="shared" si="255"/>
        <v>0</v>
      </c>
      <c r="AY1263" s="61">
        <f t="shared" si="256"/>
        <v>0</v>
      </c>
      <c r="AZ1263" s="61">
        <f t="shared" si="257"/>
        <v>0</v>
      </c>
      <c r="BA1263" s="36">
        <f t="shared" si="258"/>
        <v>0</v>
      </c>
      <c r="BB1263" s="64">
        <f t="shared" si="259"/>
        <v>0</v>
      </c>
      <c r="BC1263" s="62">
        <f t="shared" si="260"/>
        <v>0</v>
      </c>
      <c r="BD1263" s="61">
        <f t="shared" si="261"/>
        <v>0</v>
      </c>
      <c r="BE1263" s="62">
        <f t="shared" si="262"/>
        <v>0</v>
      </c>
      <c r="BF1263" s="65">
        <f t="shared" si="263"/>
        <v>0</v>
      </c>
      <c r="BG1263" s="68"/>
      <c r="BH1263" s="67"/>
      <c r="BI1263" s="67"/>
    </row>
    <row r="1264" spans="1:61">
      <c r="A1264" s="34"/>
      <c r="B1264" s="35"/>
      <c r="C1264" s="36"/>
      <c r="D1264" s="37"/>
      <c r="E1264" s="38"/>
      <c r="F1264" s="39"/>
      <c r="G1264" s="40"/>
      <c r="H1264" s="41"/>
      <c r="I1264" s="42"/>
      <c r="J1264" s="43"/>
      <c r="K1264" s="38"/>
      <c r="L1264" s="44"/>
      <c r="M1264" s="45"/>
      <c r="N1264" s="45"/>
      <c r="O1264" s="46"/>
      <c r="P1264" s="47"/>
      <c r="Q1264" s="48"/>
      <c r="R1264" s="36"/>
      <c r="S1264" s="78"/>
      <c r="T1264" s="80"/>
      <c r="U1264" s="81"/>
      <c r="V1264" s="83"/>
      <c r="W1264" s="49">
        <f t="shared" si="242"/>
        <v>0</v>
      </c>
      <c r="X1264" s="50">
        <f t="shared" si="243"/>
        <v>0</v>
      </c>
      <c r="Y1264" s="51" t="str">
        <f t="shared" si="244"/>
        <v>MAW</v>
      </c>
      <c r="Z1264" s="52"/>
      <c r="AA1264" s="53"/>
      <c r="AB1264" s="54"/>
      <c r="AC1264" s="49"/>
      <c r="AD1264" s="49"/>
      <c r="AE1264" s="55"/>
      <c r="AF1264" s="56"/>
      <c r="AG1264" s="51"/>
      <c r="AH1264" s="57"/>
      <c r="AI1264" s="57"/>
      <c r="AJ1264" s="56"/>
      <c r="AK1264" s="58"/>
      <c r="AL1264" s="59"/>
      <c r="AM1264" s="60"/>
      <c r="AN1264" s="35">
        <f t="shared" si="245"/>
        <v>0</v>
      </c>
      <c r="AO1264" s="61">
        <f t="shared" si="246"/>
        <v>0</v>
      </c>
      <c r="AP1264" s="62">
        <f t="shared" si="247"/>
        <v>0</v>
      </c>
      <c r="AQ1264" s="61">
        <f t="shared" si="248"/>
        <v>0</v>
      </c>
      <c r="AR1264" s="63">
        <f t="shared" si="249"/>
        <v>0</v>
      </c>
      <c r="AS1264" s="63">
        <f t="shared" si="250"/>
        <v>0</v>
      </c>
      <c r="AT1264" s="61">
        <f t="shared" si="251"/>
        <v>0</v>
      </c>
      <c r="AU1264" s="63">
        <f t="shared" si="252"/>
        <v>0</v>
      </c>
      <c r="AV1264" s="63">
        <f t="shared" si="253"/>
        <v>0</v>
      </c>
      <c r="AW1264" s="61">
        <f t="shared" si="254"/>
        <v>0</v>
      </c>
      <c r="AX1264" s="61">
        <f t="shared" si="255"/>
        <v>0</v>
      </c>
      <c r="AY1264" s="61">
        <f t="shared" si="256"/>
        <v>0</v>
      </c>
      <c r="AZ1264" s="61">
        <f t="shared" si="257"/>
        <v>0</v>
      </c>
      <c r="BA1264" s="36">
        <f t="shared" si="258"/>
        <v>0</v>
      </c>
      <c r="BB1264" s="64">
        <f t="shared" si="259"/>
        <v>0</v>
      </c>
      <c r="BC1264" s="62">
        <f t="shared" si="260"/>
        <v>0</v>
      </c>
      <c r="BD1264" s="61">
        <f t="shared" si="261"/>
        <v>0</v>
      </c>
      <c r="BE1264" s="62">
        <f t="shared" si="262"/>
        <v>0</v>
      </c>
      <c r="BF1264" s="65">
        <f t="shared" si="263"/>
        <v>0</v>
      </c>
      <c r="BG1264" s="68"/>
      <c r="BH1264" s="67"/>
      <c r="BI1264" s="67"/>
    </row>
    <row r="1265" spans="1:61">
      <c r="A1265" s="34"/>
      <c r="B1265" s="35"/>
      <c r="C1265" s="36"/>
      <c r="D1265" s="37"/>
      <c r="E1265" s="38"/>
      <c r="F1265" s="39"/>
      <c r="G1265" s="40"/>
      <c r="H1265" s="41"/>
      <c r="I1265" s="42"/>
      <c r="J1265" s="43"/>
      <c r="K1265" s="38"/>
      <c r="L1265" s="44"/>
      <c r="M1265" s="45"/>
      <c r="N1265" s="45"/>
      <c r="O1265" s="46"/>
      <c r="P1265" s="47"/>
      <c r="Q1265" s="48"/>
      <c r="R1265" s="36"/>
      <c r="S1265" s="78"/>
      <c r="T1265" s="80"/>
      <c r="U1265" s="81"/>
      <c r="V1265" s="83"/>
      <c r="W1265" s="49">
        <f t="shared" si="242"/>
        <v>0</v>
      </c>
      <c r="X1265" s="50">
        <f t="shared" si="243"/>
        <v>0</v>
      </c>
      <c r="Y1265" s="51" t="str">
        <f t="shared" si="244"/>
        <v>MAW</v>
      </c>
      <c r="Z1265" s="52"/>
      <c r="AA1265" s="53"/>
      <c r="AB1265" s="54"/>
      <c r="AC1265" s="49"/>
      <c r="AD1265" s="49"/>
      <c r="AE1265" s="55"/>
      <c r="AF1265" s="56"/>
      <c r="AG1265" s="51"/>
      <c r="AH1265" s="57"/>
      <c r="AI1265" s="57"/>
      <c r="AJ1265" s="56"/>
      <c r="AK1265" s="58"/>
      <c r="AL1265" s="59"/>
      <c r="AM1265" s="60"/>
      <c r="AN1265" s="35">
        <f t="shared" si="245"/>
        <v>0</v>
      </c>
      <c r="AO1265" s="61">
        <f t="shared" si="246"/>
        <v>0</v>
      </c>
      <c r="AP1265" s="62">
        <f t="shared" si="247"/>
        <v>0</v>
      </c>
      <c r="AQ1265" s="61">
        <f t="shared" si="248"/>
        <v>0</v>
      </c>
      <c r="AR1265" s="63">
        <f t="shared" si="249"/>
        <v>0</v>
      </c>
      <c r="AS1265" s="63">
        <f t="shared" si="250"/>
        <v>0</v>
      </c>
      <c r="AT1265" s="61">
        <f t="shared" si="251"/>
        <v>0</v>
      </c>
      <c r="AU1265" s="63">
        <f t="shared" si="252"/>
        <v>0</v>
      </c>
      <c r="AV1265" s="63">
        <f t="shared" si="253"/>
        <v>0</v>
      </c>
      <c r="AW1265" s="61">
        <f t="shared" si="254"/>
        <v>0</v>
      </c>
      <c r="AX1265" s="61">
        <f t="shared" si="255"/>
        <v>0</v>
      </c>
      <c r="AY1265" s="61">
        <f t="shared" si="256"/>
        <v>0</v>
      </c>
      <c r="AZ1265" s="61">
        <f t="shared" si="257"/>
        <v>0</v>
      </c>
      <c r="BA1265" s="36">
        <f t="shared" si="258"/>
        <v>0</v>
      </c>
      <c r="BB1265" s="64">
        <f t="shared" si="259"/>
        <v>0</v>
      </c>
      <c r="BC1265" s="62">
        <f t="shared" si="260"/>
        <v>0</v>
      </c>
      <c r="BD1265" s="61">
        <f t="shared" si="261"/>
        <v>0</v>
      </c>
      <c r="BE1265" s="62">
        <f t="shared" si="262"/>
        <v>0</v>
      </c>
      <c r="BF1265" s="65">
        <f t="shared" si="263"/>
        <v>0</v>
      </c>
      <c r="BG1265" s="68"/>
      <c r="BH1265" s="67"/>
      <c r="BI1265" s="67"/>
    </row>
    <row r="1266" spans="1:61">
      <c r="A1266" s="34"/>
      <c r="B1266" s="35"/>
      <c r="C1266" s="36"/>
      <c r="D1266" s="37"/>
      <c r="E1266" s="38"/>
      <c r="F1266" s="39"/>
      <c r="G1266" s="40"/>
      <c r="H1266" s="41"/>
      <c r="I1266" s="42"/>
      <c r="J1266" s="43"/>
      <c r="K1266" s="38"/>
      <c r="L1266" s="44"/>
      <c r="M1266" s="45"/>
      <c r="N1266" s="45"/>
      <c r="O1266" s="46"/>
      <c r="P1266" s="47"/>
      <c r="Q1266" s="48"/>
      <c r="R1266" s="36"/>
      <c r="S1266" s="78"/>
      <c r="T1266" s="80"/>
      <c r="U1266" s="81"/>
      <c r="V1266" s="83"/>
      <c r="W1266" s="49">
        <f t="shared" si="242"/>
        <v>0</v>
      </c>
      <c r="X1266" s="50">
        <f t="shared" si="243"/>
        <v>0</v>
      </c>
      <c r="Y1266" s="51" t="str">
        <f t="shared" si="244"/>
        <v>MAW</v>
      </c>
      <c r="Z1266" s="52"/>
      <c r="AA1266" s="53"/>
      <c r="AB1266" s="54"/>
      <c r="AC1266" s="49"/>
      <c r="AD1266" s="49"/>
      <c r="AE1266" s="55"/>
      <c r="AF1266" s="56"/>
      <c r="AG1266" s="51"/>
      <c r="AH1266" s="57"/>
      <c r="AI1266" s="57"/>
      <c r="AJ1266" s="56"/>
      <c r="AK1266" s="58"/>
      <c r="AL1266" s="59"/>
      <c r="AM1266" s="60"/>
      <c r="AN1266" s="35">
        <f t="shared" si="245"/>
        <v>0</v>
      </c>
      <c r="AO1266" s="61">
        <f t="shared" si="246"/>
        <v>0</v>
      </c>
      <c r="AP1266" s="62">
        <f t="shared" si="247"/>
        <v>0</v>
      </c>
      <c r="AQ1266" s="61">
        <f t="shared" si="248"/>
        <v>0</v>
      </c>
      <c r="AR1266" s="63">
        <f t="shared" si="249"/>
        <v>0</v>
      </c>
      <c r="AS1266" s="63">
        <f t="shared" si="250"/>
        <v>0</v>
      </c>
      <c r="AT1266" s="61">
        <f t="shared" si="251"/>
        <v>0</v>
      </c>
      <c r="AU1266" s="63">
        <f t="shared" si="252"/>
        <v>0</v>
      </c>
      <c r="AV1266" s="63">
        <f t="shared" si="253"/>
        <v>0</v>
      </c>
      <c r="AW1266" s="61">
        <f t="shared" si="254"/>
        <v>0</v>
      </c>
      <c r="AX1266" s="61">
        <f t="shared" si="255"/>
        <v>0</v>
      </c>
      <c r="AY1266" s="61">
        <f t="shared" si="256"/>
        <v>0</v>
      </c>
      <c r="AZ1266" s="61">
        <f t="shared" si="257"/>
        <v>0</v>
      </c>
      <c r="BA1266" s="36">
        <f t="shared" si="258"/>
        <v>0</v>
      </c>
      <c r="BB1266" s="64">
        <f t="shared" si="259"/>
        <v>0</v>
      </c>
      <c r="BC1266" s="62">
        <f t="shared" si="260"/>
        <v>0</v>
      </c>
      <c r="BD1266" s="61">
        <f t="shared" si="261"/>
        <v>0</v>
      </c>
      <c r="BE1266" s="62">
        <f t="shared" si="262"/>
        <v>0</v>
      </c>
      <c r="BF1266" s="65">
        <f t="shared" si="263"/>
        <v>0</v>
      </c>
      <c r="BG1266" s="68"/>
      <c r="BH1266" s="67"/>
      <c r="BI1266" s="67"/>
    </row>
    <row r="1267" spans="1:61">
      <c r="A1267" s="34"/>
      <c r="B1267" s="35"/>
      <c r="C1267" s="36"/>
      <c r="D1267" s="37"/>
      <c r="E1267" s="38"/>
      <c r="F1267" s="39"/>
      <c r="G1267" s="40"/>
      <c r="H1267" s="41"/>
      <c r="I1267" s="42"/>
      <c r="J1267" s="43"/>
      <c r="K1267" s="38"/>
      <c r="L1267" s="44"/>
      <c r="M1267" s="45"/>
      <c r="N1267" s="45"/>
      <c r="O1267" s="46"/>
      <c r="P1267" s="47"/>
      <c r="Q1267" s="48"/>
      <c r="R1267" s="36"/>
      <c r="S1267" s="78"/>
      <c r="T1267" s="80"/>
      <c r="U1267" s="81"/>
      <c r="V1267" s="83"/>
      <c r="W1267" s="49">
        <f t="shared" si="242"/>
        <v>0</v>
      </c>
      <c r="X1267" s="50">
        <f t="shared" si="243"/>
        <v>0</v>
      </c>
      <c r="Y1267" s="51" t="str">
        <f t="shared" si="244"/>
        <v>MAW</v>
      </c>
      <c r="Z1267" s="52"/>
      <c r="AA1267" s="53"/>
      <c r="AB1267" s="54"/>
      <c r="AC1267" s="49"/>
      <c r="AD1267" s="49"/>
      <c r="AE1267" s="55"/>
      <c r="AF1267" s="56"/>
      <c r="AG1267" s="51"/>
      <c r="AH1267" s="57"/>
      <c r="AI1267" s="57"/>
      <c r="AJ1267" s="56"/>
      <c r="AK1267" s="58"/>
      <c r="AL1267" s="59"/>
      <c r="AM1267" s="60"/>
      <c r="AN1267" s="35">
        <f t="shared" si="245"/>
        <v>0</v>
      </c>
      <c r="AO1267" s="61">
        <f t="shared" si="246"/>
        <v>0</v>
      </c>
      <c r="AP1267" s="62">
        <f t="shared" si="247"/>
        <v>0</v>
      </c>
      <c r="AQ1267" s="61">
        <f t="shared" si="248"/>
        <v>0</v>
      </c>
      <c r="AR1267" s="63">
        <f t="shared" si="249"/>
        <v>0</v>
      </c>
      <c r="AS1267" s="63">
        <f t="shared" si="250"/>
        <v>0</v>
      </c>
      <c r="AT1267" s="61">
        <f t="shared" si="251"/>
        <v>0</v>
      </c>
      <c r="AU1267" s="63">
        <f t="shared" si="252"/>
        <v>0</v>
      </c>
      <c r="AV1267" s="63">
        <f t="shared" si="253"/>
        <v>0</v>
      </c>
      <c r="AW1267" s="61">
        <f t="shared" si="254"/>
        <v>0</v>
      </c>
      <c r="AX1267" s="61">
        <f t="shared" si="255"/>
        <v>0</v>
      </c>
      <c r="AY1267" s="61">
        <f t="shared" si="256"/>
        <v>0</v>
      </c>
      <c r="AZ1267" s="61">
        <f t="shared" si="257"/>
        <v>0</v>
      </c>
      <c r="BA1267" s="36">
        <f t="shared" si="258"/>
        <v>0</v>
      </c>
      <c r="BB1267" s="64">
        <f t="shared" si="259"/>
        <v>0</v>
      </c>
      <c r="BC1267" s="62">
        <f t="shared" si="260"/>
        <v>0</v>
      </c>
      <c r="BD1267" s="61">
        <f t="shared" si="261"/>
        <v>0</v>
      </c>
      <c r="BE1267" s="62">
        <f t="shared" si="262"/>
        <v>0</v>
      </c>
      <c r="BF1267" s="65">
        <f t="shared" si="263"/>
        <v>0</v>
      </c>
      <c r="BG1267" s="68"/>
      <c r="BH1267" s="67"/>
      <c r="BI1267" s="67"/>
    </row>
    <row r="1268" spans="1:61">
      <c r="A1268" s="34"/>
      <c r="B1268" s="35"/>
      <c r="C1268" s="36"/>
      <c r="D1268" s="37"/>
      <c r="E1268" s="38"/>
      <c r="F1268" s="39"/>
      <c r="G1268" s="40"/>
      <c r="H1268" s="41"/>
      <c r="I1268" s="42"/>
      <c r="J1268" s="43"/>
      <c r="K1268" s="38"/>
      <c r="L1268" s="44"/>
      <c r="M1268" s="45"/>
      <c r="N1268" s="45"/>
      <c r="O1268" s="46"/>
      <c r="P1268" s="47"/>
      <c r="Q1268" s="48"/>
      <c r="R1268" s="36"/>
      <c r="S1268" s="78"/>
      <c r="T1268" s="80"/>
      <c r="U1268" s="81"/>
      <c r="V1268" s="83"/>
      <c r="W1268" s="49">
        <f t="shared" si="242"/>
        <v>0</v>
      </c>
      <c r="X1268" s="50">
        <f t="shared" si="243"/>
        <v>0</v>
      </c>
      <c r="Y1268" s="51" t="str">
        <f t="shared" si="244"/>
        <v>MAW</v>
      </c>
      <c r="Z1268" s="52"/>
      <c r="AA1268" s="53"/>
      <c r="AB1268" s="54"/>
      <c r="AC1268" s="49"/>
      <c r="AD1268" s="49"/>
      <c r="AE1268" s="55"/>
      <c r="AF1268" s="56"/>
      <c r="AG1268" s="51"/>
      <c r="AH1268" s="57"/>
      <c r="AI1268" s="57"/>
      <c r="AJ1268" s="56"/>
      <c r="AK1268" s="58"/>
      <c r="AL1268" s="59"/>
      <c r="AM1268" s="60"/>
      <c r="AN1268" s="35">
        <f t="shared" si="245"/>
        <v>0</v>
      </c>
      <c r="AO1268" s="61">
        <f t="shared" si="246"/>
        <v>0</v>
      </c>
      <c r="AP1268" s="62">
        <f t="shared" si="247"/>
        <v>0</v>
      </c>
      <c r="AQ1268" s="61">
        <f t="shared" si="248"/>
        <v>0</v>
      </c>
      <c r="AR1268" s="63">
        <f t="shared" si="249"/>
        <v>0</v>
      </c>
      <c r="AS1268" s="63">
        <f t="shared" si="250"/>
        <v>0</v>
      </c>
      <c r="AT1268" s="61">
        <f t="shared" si="251"/>
        <v>0</v>
      </c>
      <c r="AU1268" s="63">
        <f t="shared" si="252"/>
        <v>0</v>
      </c>
      <c r="AV1268" s="63">
        <f t="shared" si="253"/>
        <v>0</v>
      </c>
      <c r="AW1268" s="61">
        <f t="shared" si="254"/>
        <v>0</v>
      </c>
      <c r="AX1268" s="61">
        <f t="shared" si="255"/>
        <v>0</v>
      </c>
      <c r="AY1268" s="61">
        <f t="shared" si="256"/>
        <v>0</v>
      </c>
      <c r="AZ1268" s="61">
        <f t="shared" si="257"/>
        <v>0</v>
      </c>
      <c r="BA1268" s="36">
        <f t="shared" si="258"/>
        <v>0</v>
      </c>
      <c r="BB1268" s="64">
        <f t="shared" si="259"/>
        <v>0</v>
      </c>
      <c r="BC1268" s="62">
        <f t="shared" si="260"/>
        <v>0</v>
      </c>
      <c r="BD1268" s="61">
        <f t="shared" si="261"/>
        <v>0</v>
      </c>
      <c r="BE1268" s="62">
        <f t="shared" si="262"/>
        <v>0</v>
      </c>
      <c r="BF1268" s="65">
        <f t="shared" si="263"/>
        <v>0</v>
      </c>
      <c r="BG1268" s="68"/>
      <c r="BH1268" s="67"/>
      <c r="BI1268" s="67"/>
    </row>
    <row r="1269" spans="1:61">
      <c r="A1269" s="34"/>
      <c r="B1269" s="35"/>
      <c r="C1269" s="36"/>
      <c r="D1269" s="37"/>
      <c r="E1269" s="38"/>
      <c r="F1269" s="39"/>
      <c r="G1269" s="40"/>
      <c r="H1269" s="41"/>
      <c r="I1269" s="42"/>
      <c r="J1269" s="43"/>
      <c r="K1269" s="38"/>
      <c r="L1269" s="44"/>
      <c r="M1269" s="45"/>
      <c r="N1269" s="45"/>
      <c r="O1269" s="46"/>
      <c r="P1269" s="47"/>
      <c r="Q1269" s="48"/>
      <c r="R1269" s="36"/>
      <c r="S1269" s="78"/>
      <c r="T1269" s="80"/>
      <c r="U1269" s="81"/>
      <c r="V1269" s="83"/>
      <c r="W1269" s="49">
        <f t="shared" si="242"/>
        <v>0</v>
      </c>
      <c r="X1269" s="50">
        <f t="shared" si="243"/>
        <v>0</v>
      </c>
      <c r="Y1269" s="51" t="str">
        <f t="shared" si="244"/>
        <v>MAW</v>
      </c>
      <c r="Z1269" s="52"/>
      <c r="AA1269" s="53"/>
      <c r="AB1269" s="54"/>
      <c r="AC1269" s="49"/>
      <c r="AD1269" s="49"/>
      <c r="AE1269" s="55"/>
      <c r="AF1269" s="56"/>
      <c r="AG1269" s="51"/>
      <c r="AH1269" s="57"/>
      <c r="AI1269" s="57"/>
      <c r="AJ1269" s="56"/>
      <c r="AK1269" s="58"/>
      <c r="AL1269" s="59"/>
      <c r="AM1269" s="60"/>
      <c r="AN1269" s="35">
        <f t="shared" si="245"/>
        <v>0</v>
      </c>
      <c r="AO1269" s="61">
        <f t="shared" si="246"/>
        <v>0</v>
      </c>
      <c r="AP1269" s="62">
        <f t="shared" si="247"/>
        <v>0</v>
      </c>
      <c r="AQ1269" s="61">
        <f t="shared" si="248"/>
        <v>0</v>
      </c>
      <c r="AR1269" s="63">
        <f t="shared" si="249"/>
        <v>0</v>
      </c>
      <c r="AS1269" s="63">
        <f t="shared" si="250"/>
        <v>0</v>
      </c>
      <c r="AT1269" s="61">
        <f t="shared" si="251"/>
        <v>0</v>
      </c>
      <c r="AU1269" s="63">
        <f t="shared" si="252"/>
        <v>0</v>
      </c>
      <c r="AV1269" s="63">
        <f t="shared" si="253"/>
        <v>0</v>
      </c>
      <c r="AW1269" s="61">
        <f t="shared" si="254"/>
        <v>0</v>
      </c>
      <c r="AX1269" s="61">
        <f t="shared" si="255"/>
        <v>0</v>
      </c>
      <c r="AY1269" s="61">
        <f t="shared" si="256"/>
        <v>0</v>
      </c>
      <c r="AZ1269" s="61">
        <f t="shared" si="257"/>
        <v>0</v>
      </c>
      <c r="BA1269" s="36">
        <f t="shared" si="258"/>
        <v>0</v>
      </c>
      <c r="BB1269" s="64">
        <f t="shared" si="259"/>
        <v>0</v>
      </c>
      <c r="BC1269" s="62">
        <f t="shared" si="260"/>
        <v>0</v>
      </c>
      <c r="BD1269" s="61">
        <f t="shared" si="261"/>
        <v>0</v>
      </c>
      <c r="BE1269" s="62">
        <f t="shared" si="262"/>
        <v>0</v>
      </c>
      <c r="BF1269" s="65">
        <f t="shared" si="263"/>
        <v>0</v>
      </c>
      <c r="BG1269" s="68"/>
      <c r="BH1269" s="67"/>
      <c r="BI1269" s="67"/>
    </row>
    <row r="1270" spans="1:61">
      <c r="A1270" s="34"/>
      <c r="B1270" s="35"/>
      <c r="C1270" s="36"/>
      <c r="D1270" s="37"/>
      <c r="E1270" s="38"/>
      <c r="F1270" s="39"/>
      <c r="G1270" s="40"/>
      <c r="H1270" s="41"/>
      <c r="I1270" s="42"/>
      <c r="J1270" s="43"/>
      <c r="K1270" s="38"/>
      <c r="L1270" s="44"/>
      <c r="M1270" s="45"/>
      <c r="N1270" s="45"/>
      <c r="O1270" s="46"/>
      <c r="P1270" s="47"/>
      <c r="Q1270" s="48"/>
      <c r="R1270" s="36"/>
      <c r="S1270" s="78"/>
      <c r="T1270" s="80"/>
      <c r="U1270" s="81"/>
      <c r="V1270" s="83"/>
      <c r="W1270" s="49">
        <f t="shared" si="242"/>
        <v>0</v>
      </c>
      <c r="X1270" s="50">
        <f t="shared" si="243"/>
        <v>0</v>
      </c>
      <c r="Y1270" s="51" t="str">
        <f t="shared" si="244"/>
        <v>MAW</v>
      </c>
      <c r="Z1270" s="52"/>
      <c r="AA1270" s="53"/>
      <c r="AB1270" s="54"/>
      <c r="AC1270" s="49"/>
      <c r="AD1270" s="49"/>
      <c r="AE1270" s="55"/>
      <c r="AF1270" s="56"/>
      <c r="AG1270" s="51"/>
      <c r="AH1270" s="57"/>
      <c r="AI1270" s="57"/>
      <c r="AJ1270" s="56"/>
      <c r="AK1270" s="58"/>
      <c r="AL1270" s="59"/>
      <c r="AM1270" s="60"/>
      <c r="AN1270" s="35">
        <f t="shared" si="245"/>
        <v>0</v>
      </c>
      <c r="AO1270" s="61">
        <f t="shared" si="246"/>
        <v>0</v>
      </c>
      <c r="AP1270" s="62">
        <f t="shared" si="247"/>
        <v>0</v>
      </c>
      <c r="AQ1270" s="61">
        <f t="shared" si="248"/>
        <v>0</v>
      </c>
      <c r="AR1270" s="63">
        <f t="shared" si="249"/>
        <v>0</v>
      </c>
      <c r="AS1270" s="63">
        <f t="shared" si="250"/>
        <v>0</v>
      </c>
      <c r="AT1270" s="61">
        <f t="shared" si="251"/>
        <v>0</v>
      </c>
      <c r="AU1270" s="63">
        <f t="shared" si="252"/>
        <v>0</v>
      </c>
      <c r="AV1270" s="63">
        <f t="shared" si="253"/>
        <v>0</v>
      </c>
      <c r="AW1270" s="61">
        <f t="shared" si="254"/>
        <v>0</v>
      </c>
      <c r="AX1270" s="61">
        <f t="shared" si="255"/>
        <v>0</v>
      </c>
      <c r="AY1270" s="61">
        <f t="shared" si="256"/>
        <v>0</v>
      </c>
      <c r="AZ1270" s="61">
        <f t="shared" si="257"/>
        <v>0</v>
      </c>
      <c r="BA1270" s="36">
        <f t="shared" si="258"/>
        <v>0</v>
      </c>
      <c r="BB1270" s="64">
        <f t="shared" si="259"/>
        <v>0</v>
      </c>
      <c r="BC1270" s="62">
        <f t="shared" si="260"/>
        <v>0</v>
      </c>
      <c r="BD1270" s="61">
        <f t="shared" si="261"/>
        <v>0</v>
      </c>
      <c r="BE1270" s="62">
        <f t="shared" si="262"/>
        <v>0</v>
      </c>
      <c r="BF1270" s="65">
        <f t="shared" si="263"/>
        <v>0</v>
      </c>
      <c r="BG1270" s="68"/>
      <c r="BH1270" s="67"/>
      <c r="BI1270" s="67"/>
    </row>
    <row r="1271" spans="1:61">
      <c r="A1271" s="34"/>
      <c r="B1271" s="35"/>
      <c r="C1271" s="36"/>
      <c r="D1271" s="37"/>
      <c r="E1271" s="38"/>
      <c r="F1271" s="39"/>
      <c r="G1271" s="40"/>
      <c r="H1271" s="41"/>
      <c r="I1271" s="42"/>
      <c r="J1271" s="43"/>
      <c r="K1271" s="38"/>
      <c r="L1271" s="44"/>
      <c r="M1271" s="45"/>
      <c r="N1271" s="45"/>
      <c r="O1271" s="46"/>
      <c r="P1271" s="47"/>
      <c r="Q1271" s="48"/>
      <c r="R1271" s="36"/>
      <c r="S1271" s="78"/>
      <c r="T1271" s="80"/>
      <c r="U1271" s="81"/>
      <c r="V1271" s="83"/>
      <c r="W1271" s="49">
        <f t="shared" si="242"/>
        <v>0</v>
      </c>
      <c r="X1271" s="50">
        <f t="shared" si="243"/>
        <v>0</v>
      </c>
      <c r="Y1271" s="51" t="str">
        <f t="shared" si="244"/>
        <v>MAW</v>
      </c>
      <c r="Z1271" s="52"/>
      <c r="AA1271" s="53"/>
      <c r="AB1271" s="54"/>
      <c r="AC1271" s="49"/>
      <c r="AD1271" s="49"/>
      <c r="AE1271" s="55"/>
      <c r="AF1271" s="56"/>
      <c r="AG1271" s="51"/>
      <c r="AH1271" s="57"/>
      <c r="AI1271" s="57"/>
      <c r="AJ1271" s="56"/>
      <c r="AK1271" s="58"/>
      <c r="AL1271" s="59"/>
      <c r="AM1271" s="60"/>
      <c r="AN1271" s="35">
        <f t="shared" si="245"/>
        <v>0</v>
      </c>
      <c r="AO1271" s="61">
        <f t="shared" si="246"/>
        <v>0</v>
      </c>
      <c r="AP1271" s="62">
        <f t="shared" si="247"/>
        <v>0</v>
      </c>
      <c r="AQ1271" s="61">
        <f t="shared" si="248"/>
        <v>0</v>
      </c>
      <c r="AR1271" s="63">
        <f t="shared" si="249"/>
        <v>0</v>
      </c>
      <c r="AS1271" s="63">
        <f t="shared" si="250"/>
        <v>0</v>
      </c>
      <c r="AT1271" s="61">
        <f t="shared" si="251"/>
        <v>0</v>
      </c>
      <c r="AU1271" s="63">
        <f t="shared" si="252"/>
        <v>0</v>
      </c>
      <c r="AV1271" s="63">
        <f t="shared" si="253"/>
        <v>0</v>
      </c>
      <c r="AW1271" s="61">
        <f t="shared" si="254"/>
        <v>0</v>
      </c>
      <c r="AX1271" s="61">
        <f t="shared" si="255"/>
        <v>0</v>
      </c>
      <c r="AY1271" s="61">
        <f t="shared" si="256"/>
        <v>0</v>
      </c>
      <c r="AZ1271" s="61">
        <f t="shared" si="257"/>
        <v>0</v>
      </c>
      <c r="BA1271" s="36">
        <f t="shared" si="258"/>
        <v>0</v>
      </c>
      <c r="BB1271" s="64">
        <f t="shared" si="259"/>
        <v>0</v>
      </c>
      <c r="BC1271" s="62">
        <f t="shared" si="260"/>
        <v>0</v>
      </c>
      <c r="BD1271" s="61">
        <f t="shared" si="261"/>
        <v>0</v>
      </c>
      <c r="BE1271" s="62">
        <f t="shared" si="262"/>
        <v>0</v>
      </c>
      <c r="BF1271" s="65">
        <f t="shared" si="263"/>
        <v>0</v>
      </c>
      <c r="BG1271" s="68"/>
      <c r="BH1271" s="67"/>
      <c r="BI1271" s="67"/>
    </row>
    <row r="1272" spans="1:61">
      <c r="A1272" s="34"/>
      <c r="B1272" s="35"/>
      <c r="C1272" s="36"/>
      <c r="D1272" s="37"/>
      <c r="E1272" s="38"/>
      <c r="F1272" s="39"/>
      <c r="G1272" s="40"/>
      <c r="H1272" s="41"/>
      <c r="I1272" s="42"/>
      <c r="J1272" s="43"/>
      <c r="K1272" s="38"/>
      <c r="L1272" s="44"/>
      <c r="M1272" s="45"/>
      <c r="N1272" s="45"/>
      <c r="O1272" s="46"/>
      <c r="P1272" s="47"/>
      <c r="Q1272" s="48"/>
      <c r="R1272" s="36"/>
      <c r="S1272" s="78"/>
      <c r="T1272" s="80"/>
      <c r="U1272" s="81"/>
      <c r="V1272" s="83"/>
      <c r="W1272" s="49">
        <f t="shared" si="242"/>
        <v>0</v>
      </c>
      <c r="X1272" s="50">
        <f t="shared" si="243"/>
        <v>0</v>
      </c>
      <c r="Y1272" s="51" t="str">
        <f t="shared" si="244"/>
        <v>MAW</v>
      </c>
      <c r="Z1272" s="52"/>
      <c r="AA1272" s="53"/>
      <c r="AB1272" s="54"/>
      <c r="AC1272" s="49"/>
      <c r="AD1272" s="49"/>
      <c r="AE1272" s="55"/>
      <c r="AF1272" s="56"/>
      <c r="AG1272" s="51"/>
      <c r="AH1272" s="57"/>
      <c r="AI1272" s="57"/>
      <c r="AJ1272" s="56"/>
      <c r="AK1272" s="58"/>
      <c r="AL1272" s="59"/>
      <c r="AM1272" s="60"/>
      <c r="AN1272" s="35">
        <f t="shared" si="245"/>
        <v>0</v>
      </c>
      <c r="AO1272" s="61">
        <f t="shared" si="246"/>
        <v>0</v>
      </c>
      <c r="AP1272" s="62">
        <f t="shared" si="247"/>
        <v>0</v>
      </c>
      <c r="AQ1272" s="61">
        <f t="shared" si="248"/>
        <v>0</v>
      </c>
      <c r="AR1272" s="63">
        <f t="shared" si="249"/>
        <v>0</v>
      </c>
      <c r="AS1272" s="63">
        <f t="shared" si="250"/>
        <v>0</v>
      </c>
      <c r="AT1272" s="61">
        <f t="shared" si="251"/>
        <v>0</v>
      </c>
      <c r="AU1272" s="63">
        <f t="shared" si="252"/>
        <v>0</v>
      </c>
      <c r="AV1272" s="63">
        <f t="shared" si="253"/>
        <v>0</v>
      </c>
      <c r="AW1272" s="61">
        <f t="shared" si="254"/>
        <v>0</v>
      </c>
      <c r="AX1272" s="61">
        <f t="shared" si="255"/>
        <v>0</v>
      </c>
      <c r="AY1272" s="61">
        <f t="shared" si="256"/>
        <v>0</v>
      </c>
      <c r="AZ1272" s="61">
        <f t="shared" si="257"/>
        <v>0</v>
      </c>
      <c r="BA1272" s="36">
        <f t="shared" si="258"/>
        <v>0</v>
      </c>
      <c r="BB1272" s="64">
        <f t="shared" si="259"/>
        <v>0</v>
      </c>
      <c r="BC1272" s="62">
        <f t="shared" si="260"/>
        <v>0</v>
      </c>
      <c r="BD1272" s="61">
        <f t="shared" si="261"/>
        <v>0</v>
      </c>
      <c r="BE1272" s="62">
        <f t="shared" si="262"/>
        <v>0</v>
      </c>
      <c r="BF1272" s="65">
        <f t="shared" si="263"/>
        <v>0</v>
      </c>
      <c r="BG1272" s="68"/>
      <c r="BH1272" s="67"/>
      <c r="BI1272" s="67"/>
    </row>
    <row r="1273" spans="1:61">
      <c r="A1273" s="34"/>
      <c r="B1273" s="35"/>
      <c r="C1273" s="36"/>
      <c r="D1273" s="37"/>
      <c r="E1273" s="38"/>
      <c r="F1273" s="39"/>
      <c r="G1273" s="40"/>
      <c r="H1273" s="41"/>
      <c r="I1273" s="42"/>
      <c r="J1273" s="43"/>
      <c r="K1273" s="38"/>
      <c r="L1273" s="44"/>
      <c r="M1273" s="45"/>
      <c r="N1273" s="45"/>
      <c r="O1273" s="46"/>
      <c r="P1273" s="47"/>
      <c r="Q1273" s="48"/>
      <c r="R1273" s="36"/>
      <c r="S1273" s="78"/>
      <c r="T1273" s="80"/>
      <c r="U1273" s="81"/>
      <c r="V1273" s="83"/>
      <c r="W1273" s="49">
        <f t="shared" si="242"/>
        <v>0</v>
      </c>
      <c r="X1273" s="50">
        <f t="shared" si="243"/>
        <v>0</v>
      </c>
      <c r="Y1273" s="51" t="str">
        <f t="shared" si="244"/>
        <v>MAW</v>
      </c>
      <c r="Z1273" s="52"/>
      <c r="AA1273" s="53"/>
      <c r="AB1273" s="54"/>
      <c r="AC1273" s="49"/>
      <c r="AD1273" s="49"/>
      <c r="AE1273" s="55"/>
      <c r="AF1273" s="56"/>
      <c r="AG1273" s="51"/>
      <c r="AH1273" s="57"/>
      <c r="AI1273" s="57"/>
      <c r="AJ1273" s="56"/>
      <c r="AK1273" s="58"/>
      <c r="AL1273" s="59"/>
      <c r="AM1273" s="60"/>
      <c r="AN1273" s="35">
        <f t="shared" si="245"/>
        <v>0</v>
      </c>
      <c r="AO1273" s="61">
        <f t="shared" si="246"/>
        <v>0</v>
      </c>
      <c r="AP1273" s="62">
        <f t="shared" si="247"/>
        <v>0</v>
      </c>
      <c r="AQ1273" s="61">
        <f t="shared" si="248"/>
        <v>0</v>
      </c>
      <c r="AR1273" s="63">
        <f t="shared" si="249"/>
        <v>0</v>
      </c>
      <c r="AS1273" s="63">
        <f t="shared" si="250"/>
        <v>0</v>
      </c>
      <c r="AT1273" s="61">
        <f t="shared" si="251"/>
        <v>0</v>
      </c>
      <c r="AU1273" s="63">
        <f t="shared" si="252"/>
        <v>0</v>
      </c>
      <c r="AV1273" s="63">
        <f t="shared" si="253"/>
        <v>0</v>
      </c>
      <c r="AW1273" s="61">
        <f t="shared" si="254"/>
        <v>0</v>
      </c>
      <c r="AX1273" s="61">
        <f t="shared" si="255"/>
        <v>0</v>
      </c>
      <c r="AY1273" s="61">
        <f t="shared" si="256"/>
        <v>0</v>
      </c>
      <c r="AZ1273" s="61">
        <f t="shared" si="257"/>
        <v>0</v>
      </c>
      <c r="BA1273" s="36">
        <f t="shared" si="258"/>
        <v>0</v>
      </c>
      <c r="BB1273" s="64">
        <f t="shared" si="259"/>
        <v>0</v>
      </c>
      <c r="BC1273" s="62">
        <f t="shared" si="260"/>
        <v>0</v>
      </c>
      <c r="BD1273" s="61">
        <f t="shared" si="261"/>
        <v>0</v>
      </c>
      <c r="BE1273" s="62">
        <f t="shared" si="262"/>
        <v>0</v>
      </c>
      <c r="BF1273" s="65">
        <f t="shared" si="263"/>
        <v>0</v>
      </c>
      <c r="BG1273" s="68"/>
      <c r="BH1273" s="67"/>
      <c r="BI1273" s="67"/>
    </row>
    <row r="1274" spans="1:61">
      <c r="A1274" s="34"/>
      <c r="B1274" s="35"/>
      <c r="C1274" s="36"/>
      <c r="D1274" s="37"/>
      <c r="E1274" s="38"/>
      <c r="F1274" s="39"/>
      <c r="G1274" s="40"/>
      <c r="H1274" s="41"/>
      <c r="I1274" s="42"/>
      <c r="J1274" s="43"/>
      <c r="K1274" s="38"/>
      <c r="L1274" s="44"/>
      <c r="M1274" s="45"/>
      <c r="N1274" s="45"/>
      <c r="O1274" s="46"/>
      <c r="P1274" s="47"/>
      <c r="Q1274" s="48"/>
      <c r="R1274" s="36"/>
      <c r="S1274" s="78"/>
      <c r="T1274" s="80"/>
      <c r="U1274" s="81"/>
      <c r="V1274" s="83"/>
      <c r="W1274" s="49">
        <f t="shared" si="242"/>
        <v>0</v>
      </c>
      <c r="X1274" s="50">
        <f t="shared" si="243"/>
        <v>0</v>
      </c>
      <c r="Y1274" s="51" t="str">
        <f t="shared" si="244"/>
        <v>MAW</v>
      </c>
      <c r="Z1274" s="52"/>
      <c r="AA1274" s="53"/>
      <c r="AB1274" s="54"/>
      <c r="AC1274" s="49"/>
      <c r="AD1274" s="49"/>
      <c r="AE1274" s="55"/>
      <c r="AF1274" s="56"/>
      <c r="AG1274" s="51"/>
      <c r="AH1274" s="57"/>
      <c r="AI1274" s="57"/>
      <c r="AJ1274" s="56"/>
      <c r="AK1274" s="58"/>
      <c r="AL1274" s="59"/>
      <c r="AM1274" s="60"/>
      <c r="AN1274" s="35">
        <f t="shared" si="245"/>
        <v>0</v>
      </c>
      <c r="AO1274" s="61">
        <f t="shared" si="246"/>
        <v>0</v>
      </c>
      <c r="AP1274" s="62">
        <f t="shared" si="247"/>
        <v>0</v>
      </c>
      <c r="AQ1274" s="61">
        <f t="shared" si="248"/>
        <v>0</v>
      </c>
      <c r="AR1274" s="63">
        <f t="shared" si="249"/>
        <v>0</v>
      </c>
      <c r="AS1274" s="63">
        <f t="shared" si="250"/>
        <v>0</v>
      </c>
      <c r="AT1274" s="61">
        <f t="shared" si="251"/>
        <v>0</v>
      </c>
      <c r="AU1274" s="63">
        <f t="shared" si="252"/>
        <v>0</v>
      </c>
      <c r="AV1274" s="63">
        <f t="shared" si="253"/>
        <v>0</v>
      </c>
      <c r="AW1274" s="61">
        <f t="shared" si="254"/>
        <v>0</v>
      </c>
      <c r="AX1274" s="61">
        <f t="shared" si="255"/>
        <v>0</v>
      </c>
      <c r="AY1274" s="61">
        <f t="shared" si="256"/>
        <v>0</v>
      </c>
      <c r="AZ1274" s="61">
        <f t="shared" si="257"/>
        <v>0</v>
      </c>
      <c r="BA1274" s="36">
        <f t="shared" si="258"/>
        <v>0</v>
      </c>
      <c r="BB1274" s="64">
        <f t="shared" si="259"/>
        <v>0</v>
      </c>
      <c r="BC1274" s="62">
        <f t="shared" si="260"/>
        <v>0</v>
      </c>
      <c r="BD1274" s="61">
        <f t="shared" si="261"/>
        <v>0</v>
      </c>
      <c r="BE1274" s="62">
        <f t="shared" si="262"/>
        <v>0</v>
      </c>
      <c r="BF1274" s="65">
        <f t="shared" si="263"/>
        <v>0</v>
      </c>
      <c r="BG1274" s="68"/>
      <c r="BH1274" s="67"/>
      <c r="BI1274" s="67"/>
    </row>
    <row r="1275" spans="1:61">
      <c r="A1275" s="34"/>
      <c r="B1275" s="35"/>
      <c r="C1275" s="36"/>
      <c r="D1275" s="37"/>
      <c r="E1275" s="38"/>
      <c r="F1275" s="39"/>
      <c r="G1275" s="40"/>
      <c r="H1275" s="41"/>
      <c r="I1275" s="42"/>
      <c r="J1275" s="43"/>
      <c r="K1275" s="38"/>
      <c r="L1275" s="44"/>
      <c r="M1275" s="45"/>
      <c r="N1275" s="45"/>
      <c r="O1275" s="46"/>
      <c r="P1275" s="47"/>
      <c r="Q1275" s="48"/>
      <c r="R1275" s="36"/>
      <c r="S1275" s="78"/>
      <c r="T1275" s="80"/>
      <c r="U1275" s="81"/>
      <c r="V1275" s="83"/>
      <c r="W1275" s="49">
        <f t="shared" si="242"/>
        <v>0</v>
      </c>
      <c r="X1275" s="50">
        <f t="shared" si="243"/>
        <v>0</v>
      </c>
      <c r="Y1275" s="51" t="str">
        <f t="shared" si="244"/>
        <v>MAW</v>
      </c>
      <c r="Z1275" s="52"/>
      <c r="AA1275" s="53"/>
      <c r="AB1275" s="54"/>
      <c r="AC1275" s="49"/>
      <c r="AD1275" s="49"/>
      <c r="AE1275" s="55"/>
      <c r="AF1275" s="56"/>
      <c r="AG1275" s="51"/>
      <c r="AH1275" s="57"/>
      <c r="AI1275" s="57"/>
      <c r="AJ1275" s="56"/>
      <c r="AK1275" s="58"/>
      <c r="AL1275" s="59"/>
      <c r="AM1275" s="60"/>
      <c r="AN1275" s="35">
        <f t="shared" si="245"/>
        <v>0</v>
      </c>
      <c r="AO1275" s="61">
        <f t="shared" si="246"/>
        <v>0</v>
      </c>
      <c r="AP1275" s="62">
        <f t="shared" si="247"/>
        <v>0</v>
      </c>
      <c r="AQ1275" s="61">
        <f t="shared" si="248"/>
        <v>0</v>
      </c>
      <c r="AR1275" s="63">
        <f t="shared" si="249"/>
        <v>0</v>
      </c>
      <c r="AS1275" s="63">
        <f t="shared" si="250"/>
        <v>0</v>
      </c>
      <c r="AT1275" s="61">
        <f t="shared" si="251"/>
        <v>0</v>
      </c>
      <c r="AU1275" s="63">
        <f t="shared" si="252"/>
        <v>0</v>
      </c>
      <c r="AV1275" s="63">
        <f t="shared" si="253"/>
        <v>0</v>
      </c>
      <c r="AW1275" s="61">
        <f t="shared" si="254"/>
        <v>0</v>
      </c>
      <c r="AX1275" s="61">
        <f t="shared" si="255"/>
        <v>0</v>
      </c>
      <c r="AY1275" s="61">
        <f t="shared" si="256"/>
        <v>0</v>
      </c>
      <c r="AZ1275" s="61">
        <f t="shared" si="257"/>
        <v>0</v>
      </c>
      <c r="BA1275" s="36">
        <f t="shared" si="258"/>
        <v>0</v>
      </c>
      <c r="BB1275" s="64">
        <f t="shared" si="259"/>
        <v>0</v>
      </c>
      <c r="BC1275" s="62">
        <f t="shared" si="260"/>
        <v>0</v>
      </c>
      <c r="BD1275" s="61">
        <f t="shared" si="261"/>
        <v>0</v>
      </c>
      <c r="BE1275" s="62">
        <f t="shared" si="262"/>
        <v>0</v>
      </c>
      <c r="BF1275" s="65">
        <f t="shared" si="263"/>
        <v>0</v>
      </c>
      <c r="BG1275" s="68"/>
      <c r="BH1275" s="67"/>
      <c r="BI1275" s="67"/>
    </row>
    <row r="1276" spans="1:61">
      <c r="A1276" s="34"/>
      <c r="B1276" s="35"/>
      <c r="C1276" s="36"/>
      <c r="D1276" s="37"/>
      <c r="E1276" s="38"/>
      <c r="F1276" s="39"/>
      <c r="G1276" s="40"/>
      <c r="H1276" s="41"/>
      <c r="I1276" s="42"/>
      <c r="J1276" s="43"/>
      <c r="K1276" s="38"/>
      <c r="L1276" s="44"/>
      <c r="M1276" s="45"/>
      <c r="N1276" s="45"/>
      <c r="O1276" s="46"/>
      <c r="P1276" s="47"/>
      <c r="Q1276" s="48"/>
      <c r="R1276" s="36"/>
      <c r="S1276" s="78"/>
      <c r="T1276" s="80"/>
      <c r="U1276" s="81"/>
      <c r="V1276" s="83"/>
      <c r="W1276" s="49">
        <f t="shared" si="242"/>
        <v>0</v>
      </c>
      <c r="X1276" s="50">
        <f t="shared" si="243"/>
        <v>0</v>
      </c>
      <c r="Y1276" s="51" t="str">
        <f t="shared" si="244"/>
        <v>MAW</v>
      </c>
      <c r="Z1276" s="52"/>
      <c r="AA1276" s="53"/>
      <c r="AB1276" s="54"/>
      <c r="AC1276" s="49"/>
      <c r="AD1276" s="49"/>
      <c r="AE1276" s="55"/>
      <c r="AF1276" s="56"/>
      <c r="AG1276" s="51"/>
      <c r="AH1276" s="57"/>
      <c r="AI1276" s="57"/>
      <c r="AJ1276" s="56"/>
      <c r="AK1276" s="58"/>
      <c r="AL1276" s="59"/>
      <c r="AM1276" s="60"/>
      <c r="AN1276" s="35">
        <f t="shared" si="245"/>
        <v>0</v>
      </c>
      <c r="AO1276" s="61">
        <f t="shared" si="246"/>
        <v>0</v>
      </c>
      <c r="AP1276" s="62">
        <f t="shared" si="247"/>
        <v>0</v>
      </c>
      <c r="AQ1276" s="61">
        <f t="shared" si="248"/>
        <v>0</v>
      </c>
      <c r="AR1276" s="63">
        <f t="shared" si="249"/>
        <v>0</v>
      </c>
      <c r="AS1276" s="63">
        <f t="shared" si="250"/>
        <v>0</v>
      </c>
      <c r="AT1276" s="61">
        <f t="shared" si="251"/>
        <v>0</v>
      </c>
      <c r="AU1276" s="63">
        <f t="shared" si="252"/>
        <v>0</v>
      </c>
      <c r="AV1276" s="63">
        <f t="shared" si="253"/>
        <v>0</v>
      </c>
      <c r="AW1276" s="61">
        <f t="shared" si="254"/>
        <v>0</v>
      </c>
      <c r="AX1276" s="61">
        <f t="shared" si="255"/>
        <v>0</v>
      </c>
      <c r="AY1276" s="61">
        <f t="shared" si="256"/>
        <v>0</v>
      </c>
      <c r="AZ1276" s="61">
        <f t="shared" si="257"/>
        <v>0</v>
      </c>
      <c r="BA1276" s="36">
        <f t="shared" si="258"/>
        <v>0</v>
      </c>
      <c r="BB1276" s="64">
        <f t="shared" si="259"/>
        <v>0</v>
      </c>
      <c r="BC1276" s="62">
        <f t="shared" si="260"/>
        <v>0</v>
      </c>
      <c r="BD1276" s="61">
        <f t="shared" si="261"/>
        <v>0</v>
      </c>
      <c r="BE1276" s="62">
        <f t="shared" si="262"/>
        <v>0</v>
      </c>
      <c r="BF1276" s="65">
        <f t="shared" si="263"/>
        <v>0</v>
      </c>
      <c r="BG1276" s="68"/>
      <c r="BH1276" s="67"/>
      <c r="BI1276" s="67"/>
    </row>
    <row r="1277" spans="1:61">
      <c r="A1277" s="34"/>
      <c r="B1277" s="35"/>
      <c r="C1277" s="36"/>
      <c r="D1277" s="37"/>
      <c r="E1277" s="38"/>
      <c r="F1277" s="39"/>
      <c r="G1277" s="40"/>
      <c r="H1277" s="41"/>
      <c r="I1277" s="42"/>
      <c r="J1277" s="43"/>
      <c r="K1277" s="38"/>
      <c r="L1277" s="44"/>
      <c r="M1277" s="45"/>
      <c r="N1277" s="45"/>
      <c r="O1277" s="46"/>
      <c r="P1277" s="47"/>
      <c r="Q1277" s="48"/>
      <c r="R1277" s="36"/>
      <c r="S1277" s="78"/>
      <c r="T1277" s="80"/>
      <c r="U1277" s="81"/>
      <c r="V1277" s="83"/>
      <c r="W1277" s="49">
        <f t="shared" si="242"/>
        <v>0</v>
      </c>
      <c r="X1277" s="50">
        <f t="shared" si="243"/>
        <v>0</v>
      </c>
      <c r="Y1277" s="51" t="str">
        <f t="shared" si="244"/>
        <v>MAW</v>
      </c>
      <c r="Z1277" s="52"/>
      <c r="AA1277" s="53"/>
      <c r="AB1277" s="54"/>
      <c r="AC1277" s="49"/>
      <c r="AD1277" s="49"/>
      <c r="AE1277" s="55"/>
      <c r="AF1277" s="56"/>
      <c r="AG1277" s="51"/>
      <c r="AH1277" s="57"/>
      <c r="AI1277" s="57"/>
      <c r="AJ1277" s="56"/>
      <c r="AK1277" s="58"/>
      <c r="AL1277" s="59"/>
      <c r="AM1277" s="60"/>
      <c r="AN1277" s="35">
        <f t="shared" si="245"/>
        <v>0</v>
      </c>
      <c r="AO1277" s="61">
        <f t="shared" si="246"/>
        <v>0</v>
      </c>
      <c r="AP1277" s="62">
        <f t="shared" si="247"/>
        <v>0</v>
      </c>
      <c r="AQ1277" s="61">
        <f t="shared" si="248"/>
        <v>0</v>
      </c>
      <c r="AR1277" s="63">
        <f t="shared" si="249"/>
        <v>0</v>
      </c>
      <c r="AS1277" s="63">
        <f t="shared" si="250"/>
        <v>0</v>
      </c>
      <c r="AT1277" s="61">
        <f t="shared" si="251"/>
        <v>0</v>
      </c>
      <c r="AU1277" s="63">
        <f t="shared" si="252"/>
        <v>0</v>
      </c>
      <c r="AV1277" s="63">
        <f t="shared" si="253"/>
        <v>0</v>
      </c>
      <c r="AW1277" s="61">
        <f t="shared" si="254"/>
        <v>0</v>
      </c>
      <c r="AX1277" s="61">
        <f t="shared" si="255"/>
        <v>0</v>
      </c>
      <c r="AY1277" s="61">
        <f t="shared" si="256"/>
        <v>0</v>
      </c>
      <c r="AZ1277" s="61">
        <f t="shared" si="257"/>
        <v>0</v>
      </c>
      <c r="BA1277" s="36">
        <f t="shared" si="258"/>
        <v>0</v>
      </c>
      <c r="BB1277" s="64">
        <f t="shared" si="259"/>
        <v>0</v>
      </c>
      <c r="BC1277" s="62">
        <f t="shared" si="260"/>
        <v>0</v>
      </c>
      <c r="BD1277" s="61">
        <f t="shared" si="261"/>
        <v>0</v>
      </c>
      <c r="BE1277" s="62">
        <f t="shared" si="262"/>
        <v>0</v>
      </c>
      <c r="BF1277" s="65">
        <f t="shared" si="263"/>
        <v>0</v>
      </c>
      <c r="BG1277" s="68"/>
      <c r="BH1277" s="67"/>
      <c r="BI1277" s="67"/>
    </row>
    <row r="1278" spans="1:61">
      <c r="A1278" s="34"/>
      <c r="B1278" s="35"/>
      <c r="C1278" s="36"/>
      <c r="D1278" s="37"/>
      <c r="E1278" s="38"/>
      <c r="F1278" s="39"/>
      <c r="G1278" s="40"/>
      <c r="H1278" s="41"/>
      <c r="I1278" s="42"/>
      <c r="J1278" s="43"/>
      <c r="K1278" s="38"/>
      <c r="L1278" s="44"/>
      <c r="M1278" s="45"/>
      <c r="N1278" s="45"/>
      <c r="O1278" s="46"/>
      <c r="P1278" s="47"/>
      <c r="Q1278" s="48"/>
      <c r="R1278" s="36"/>
      <c r="S1278" s="78"/>
      <c r="T1278" s="80"/>
      <c r="U1278" s="81"/>
      <c r="V1278" s="83"/>
      <c r="W1278" s="49">
        <f t="shared" si="242"/>
        <v>0</v>
      </c>
      <c r="X1278" s="50">
        <f t="shared" si="243"/>
        <v>0</v>
      </c>
      <c r="Y1278" s="51" t="str">
        <f t="shared" si="244"/>
        <v>MAW</v>
      </c>
      <c r="Z1278" s="52"/>
      <c r="AA1278" s="53"/>
      <c r="AB1278" s="54"/>
      <c r="AC1278" s="49"/>
      <c r="AD1278" s="49"/>
      <c r="AE1278" s="55"/>
      <c r="AF1278" s="56"/>
      <c r="AG1278" s="51"/>
      <c r="AH1278" s="57"/>
      <c r="AI1278" s="57"/>
      <c r="AJ1278" s="56"/>
      <c r="AK1278" s="58"/>
      <c r="AL1278" s="59"/>
      <c r="AM1278" s="60"/>
      <c r="AN1278" s="35">
        <f t="shared" si="245"/>
        <v>0</v>
      </c>
      <c r="AO1278" s="61">
        <f t="shared" si="246"/>
        <v>0</v>
      </c>
      <c r="AP1278" s="62">
        <f t="shared" si="247"/>
        <v>0</v>
      </c>
      <c r="AQ1278" s="61">
        <f t="shared" si="248"/>
        <v>0</v>
      </c>
      <c r="AR1278" s="63">
        <f t="shared" si="249"/>
        <v>0</v>
      </c>
      <c r="AS1278" s="63">
        <f t="shared" si="250"/>
        <v>0</v>
      </c>
      <c r="AT1278" s="61">
        <f t="shared" si="251"/>
        <v>0</v>
      </c>
      <c r="AU1278" s="63">
        <f t="shared" si="252"/>
        <v>0</v>
      </c>
      <c r="AV1278" s="63">
        <f t="shared" si="253"/>
        <v>0</v>
      </c>
      <c r="AW1278" s="61">
        <f t="shared" si="254"/>
        <v>0</v>
      </c>
      <c r="AX1278" s="61">
        <f t="shared" si="255"/>
        <v>0</v>
      </c>
      <c r="AY1278" s="61">
        <f t="shared" si="256"/>
        <v>0</v>
      </c>
      <c r="AZ1278" s="61">
        <f t="shared" si="257"/>
        <v>0</v>
      </c>
      <c r="BA1278" s="36">
        <f t="shared" si="258"/>
        <v>0</v>
      </c>
      <c r="BB1278" s="64">
        <f t="shared" si="259"/>
        <v>0</v>
      </c>
      <c r="BC1278" s="62">
        <f t="shared" si="260"/>
        <v>0</v>
      </c>
      <c r="BD1278" s="61">
        <f t="shared" si="261"/>
        <v>0</v>
      </c>
      <c r="BE1278" s="62">
        <f t="shared" si="262"/>
        <v>0</v>
      </c>
      <c r="BF1278" s="65">
        <f t="shared" si="263"/>
        <v>0</v>
      </c>
      <c r="BG1278" s="68"/>
      <c r="BH1278" s="67"/>
      <c r="BI1278" s="67"/>
    </row>
    <row r="1279" spans="1:61">
      <c r="A1279" s="34"/>
      <c r="B1279" s="35"/>
      <c r="C1279" s="36"/>
      <c r="D1279" s="37"/>
      <c r="E1279" s="38"/>
      <c r="F1279" s="39"/>
      <c r="G1279" s="40"/>
      <c r="H1279" s="41"/>
      <c r="I1279" s="42"/>
      <c r="J1279" s="43"/>
      <c r="K1279" s="38"/>
      <c r="L1279" s="44"/>
      <c r="M1279" s="45"/>
      <c r="N1279" s="45"/>
      <c r="O1279" s="46"/>
      <c r="P1279" s="47"/>
      <c r="Q1279" s="48"/>
      <c r="R1279" s="36"/>
      <c r="S1279" s="78"/>
      <c r="T1279" s="80"/>
      <c r="U1279" s="81"/>
      <c r="V1279" s="83"/>
      <c r="W1279" s="49">
        <f t="shared" si="242"/>
        <v>0</v>
      </c>
      <c r="X1279" s="50">
        <f t="shared" si="243"/>
        <v>0</v>
      </c>
      <c r="Y1279" s="51" t="str">
        <f t="shared" si="244"/>
        <v>MAW</v>
      </c>
      <c r="Z1279" s="52"/>
      <c r="AA1279" s="53"/>
      <c r="AB1279" s="54"/>
      <c r="AC1279" s="49"/>
      <c r="AD1279" s="49"/>
      <c r="AE1279" s="55"/>
      <c r="AF1279" s="56"/>
      <c r="AG1279" s="51"/>
      <c r="AH1279" s="57"/>
      <c r="AI1279" s="57"/>
      <c r="AJ1279" s="56"/>
      <c r="AK1279" s="58"/>
      <c r="AL1279" s="59"/>
      <c r="AM1279" s="60"/>
      <c r="AN1279" s="35">
        <f t="shared" si="245"/>
        <v>0</v>
      </c>
      <c r="AO1279" s="61">
        <f t="shared" si="246"/>
        <v>0</v>
      </c>
      <c r="AP1279" s="62">
        <f t="shared" si="247"/>
        <v>0</v>
      </c>
      <c r="AQ1279" s="61">
        <f t="shared" si="248"/>
        <v>0</v>
      </c>
      <c r="AR1279" s="63">
        <f t="shared" si="249"/>
        <v>0</v>
      </c>
      <c r="AS1279" s="63">
        <f t="shared" si="250"/>
        <v>0</v>
      </c>
      <c r="AT1279" s="61">
        <f t="shared" si="251"/>
        <v>0</v>
      </c>
      <c r="AU1279" s="63">
        <f t="shared" si="252"/>
        <v>0</v>
      </c>
      <c r="AV1279" s="63">
        <f t="shared" si="253"/>
        <v>0</v>
      </c>
      <c r="AW1279" s="61">
        <f t="shared" si="254"/>
        <v>0</v>
      </c>
      <c r="AX1279" s="61">
        <f t="shared" si="255"/>
        <v>0</v>
      </c>
      <c r="AY1279" s="61">
        <f t="shared" si="256"/>
        <v>0</v>
      </c>
      <c r="AZ1279" s="61">
        <f t="shared" si="257"/>
        <v>0</v>
      </c>
      <c r="BA1279" s="36">
        <f t="shared" si="258"/>
        <v>0</v>
      </c>
      <c r="BB1279" s="64">
        <f t="shared" si="259"/>
        <v>0</v>
      </c>
      <c r="BC1279" s="62">
        <f t="shared" si="260"/>
        <v>0</v>
      </c>
      <c r="BD1279" s="61">
        <f t="shared" si="261"/>
        <v>0</v>
      </c>
      <c r="BE1279" s="62">
        <f t="shared" si="262"/>
        <v>0</v>
      </c>
      <c r="BF1279" s="65">
        <f t="shared" si="263"/>
        <v>0</v>
      </c>
      <c r="BG1279" s="68"/>
      <c r="BH1279" s="67"/>
      <c r="BI1279" s="67"/>
    </row>
    <row r="1280" spans="1:61">
      <c r="A1280" s="34"/>
      <c r="B1280" s="35"/>
      <c r="C1280" s="36"/>
      <c r="D1280" s="37"/>
      <c r="E1280" s="38"/>
      <c r="F1280" s="39"/>
      <c r="G1280" s="40"/>
      <c r="H1280" s="41"/>
      <c r="I1280" s="42"/>
      <c r="J1280" s="43"/>
      <c r="K1280" s="38"/>
      <c r="L1280" s="44"/>
      <c r="M1280" s="45"/>
      <c r="N1280" s="45"/>
      <c r="O1280" s="46"/>
      <c r="P1280" s="47"/>
      <c r="Q1280" s="48"/>
      <c r="R1280" s="36"/>
      <c r="S1280" s="78"/>
      <c r="T1280" s="80"/>
      <c r="U1280" s="81"/>
      <c r="V1280" s="83"/>
      <c r="W1280" s="49">
        <f t="shared" si="242"/>
        <v>0</v>
      </c>
      <c r="X1280" s="50">
        <f t="shared" si="243"/>
        <v>0</v>
      </c>
      <c r="Y1280" s="51" t="str">
        <f t="shared" si="244"/>
        <v>MAW</v>
      </c>
      <c r="Z1280" s="52"/>
      <c r="AA1280" s="53"/>
      <c r="AB1280" s="54"/>
      <c r="AC1280" s="49"/>
      <c r="AD1280" s="49"/>
      <c r="AE1280" s="55"/>
      <c r="AF1280" s="56"/>
      <c r="AG1280" s="51"/>
      <c r="AH1280" s="57"/>
      <c r="AI1280" s="57"/>
      <c r="AJ1280" s="56"/>
      <c r="AK1280" s="58"/>
      <c r="AL1280" s="59"/>
      <c r="AM1280" s="60"/>
      <c r="AN1280" s="35">
        <f t="shared" si="245"/>
        <v>0</v>
      </c>
      <c r="AO1280" s="61">
        <f t="shared" si="246"/>
        <v>0</v>
      </c>
      <c r="AP1280" s="62">
        <f t="shared" si="247"/>
        <v>0</v>
      </c>
      <c r="AQ1280" s="61">
        <f t="shared" si="248"/>
        <v>0</v>
      </c>
      <c r="AR1280" s="63">
        <f t="shared" si="249"/>
        <v>0</v>
      </c>
      <c r="AS1280" s="63">
        <f t="shared" si="250"/>
        <v>0</v>
      </c>
      <c r="AT1280" s="61">
        <f t="shared" si="251"/>
        <v>0</v>
      </c>
      <c r="AU1280" s="63">
        <f t="shared" si="252"/>
        <v>0</v>
      </c>
      <c r="AV1280" s="63">
        <f t="shared" si="253"/>
        <v>0</v>
      </c>
      <c r="AW1280" s="61">
        <f t="shared" si="254"/>
        <v>0</v>
      </c>
      <c r="AX1280" s="61">
        <f t="shared" si="255"/>
        <v>0</v>
      </c>
      <c r="AY1280" s="61">
        <f t="shared" si="256"/>
        <v>0</v>
      </c>
      <c r="AZ1280" s="61">
        <f t="shared" si="257"/>
        <v>0</v>
      </c>
      <c r="BA1280" s="36">
        <f t="shared" si="258"/>
        <v>0</v>
      </c>
      <c r="BB1280" s="64">
        <f t="shared" si="259"/>
        <v>0</v>
      </c>
      <c r="BC1280" s="62">
        <f t="shared" si="260"/>
        <v>0</v>
      </c>
      <c r="BD1280" s="61">
        <f t="shared" si="261"/>
        <v>0</v>
      </c>
      <c r="BE1280" s="62">
        <f t="shared" si="262"/>
        <v>0</v>
      </c>
      <c r="BF1280" s="65">
        <f t="shared" si="263"/>
        <v>0</v>
      </c>
      <c r="BG1280" s="68"/>
      <c r="BH1280" s="67"/>
      <c r="BI1280" s="67"/>
    </row>
    <row r="1281" spans="1:61">
      <c r="A1281" s="34"/>
      <c r="B1281" s="35"/>
      <c r="C1281" s="36"/>
      <c r="D1281" s="37"/>
      <c r="E1281" s="38"/>
      <c r="F1281" s="39"/>
      <c r="G1281" s="40"/>
      <c r="H1281" s="41"/>
      <c r="I1281" s="42"/>
      <c r="J1281" s="43"/>
      <c r="K1281" s="38"/>
      <c r="L1281" s="44"/>
      <c r="M1281" s="45"/>
      <c r="N1281" s="45"/>
      <c r="O1281" s="46"/>
      <c r="P1281" s="47"/>
      <c r="Q1281" s="48"/>
      <c r="R1281" s="36"/>
      <c r="S1281" s="78"/>
      <c r="T1281" s="80"/>
      <c r="U1281" s="81"/>
      <c r="V1281" s="83"/>
      <c r="W1281" s="49">
        <f t="shared" si="242"/>
        <v>0</v>
      </c>
      <c r="X1281" s="50">
        <f t="shared" si="243"/>
        <v>0</v>
      </c>
      <c r="Y1281" s="51" t="str">
        <f t="shared" si="244"/>
        <v>MAW</v>
      </c>
      <c r="Z1281" s="52"/>
      <c r="AA1281" s="53"/>
      <c r="AB1281" s="54"/>
      <c r="AC1281" s="49"/>
      <c r="AD1281" s="49"/>
      <c r="AE1281" s="55"/>
      <c r="AF1281" s="56"/>
      <c r="AG1281" s="51"/>
      <c r="AH1281" s="57"/>
      <c r="AI1281" s="57"/>
      <c r="AJ1281" s="56"/>
      <c r="AK1281" s="58"/>
      <c r="AL1281" s="59"/>
      <c r="AM1281" s="60"/>
      <c r="AN1281" s="35">
        <f t="shared" si="245"/>
        <v>0</v>
      </c>
      <c r="AO1281" s="61">
        <f t="shared" si="246"/>
        <v>0</v>
      </c>
      <c r="AP1281" s="62">
        <f t="shared" si="247"/>
        <v>0</v>
      </c>
      <c r="AQ1281" s="61">
        <f t="shared" si="248"/>
        <v>0</v>
      </c>
      <c r="AR1281" s="63">
        <f t="shared" si="249"/>
        <v>0</v>
      </c>
      <c r="AS1281" s="63">
        <f t="shared" si="250"/>
        <v>0</v>
      </c>
      <c r="AT1281" s="61">
        <f t="shared" si="251"/>
        <v>0</v>
      </c>
      <c r="AU1281" s="63">
        <f t="shared" si="252"/>
        <v>0</v>
      </c>
      <c r="AV1281" s="63">
        <f t="shared" si="253"/>
        <v>0</v>
      </c>
      <c r="AW1281" s="61">
        <f t="shared" si="254"/>
        <v>0</v>
      </c>
      <c r="AX1281" s="61">
        <f t="shared" si="255"/>
        <v>0</v>
      </c>
      <c r="AY1281" s="61">
        <f t="shared" si="256"/>
        <v>0</v>
      </c>
      <c r="AZ1281" s="61">
        <f t="shared" si="257"/>
        <v>0</v>
      </c>
      <c r="BA1281" s="36">
        <f t="shared" si="258"/>
        <v>0</v>
      </c>
      <c r="BB1281" s="64">
        <f t="shared" si="259"/>
        <v>0</v>
      </c>
      <c r="BC1281" s="62">
        <f t="shared" si="260"/>
        <v>0</v>
      </c>
      <c r="BD1281" s="61">
        <f t="shared" si="261"/>
        <v>0</v>
      </c>
      <c r="BE1281" s="62">
        <f t="shared" si="262"/>
        <v>0</v>
      </c>
      <c r="BF1281" s="65">
        <f t="shared" si="263"/>
        <v>0</v>
      </c>
      <c r="BG1281" s="68"/>
      <c r="BH1281" s="67"/>
      <c r="BI1281" s="67"/>
    </row>
    <row r="1282" spans="1:61">
      <c r="A1282" s="34"/>
      <c r="B1282" s="35"/>
      <c r="C1282" s="36"/>
      <c r="D1282" s="37"/>
      <c r="E1282" s="38"/>
      <c r="F1282" s="39"/>
      <c r="G1282" s="40"/>
      <c r="H1282" s="41"/>
      <c r="I1282" s="42"/>
      <c r="J1282" s="43"/>
      <c r="K1282" s="38"/>
      <c r="L1282" s="44"/>
      <c r="M1282" s="45"/>
      <c r="N1282" s="45"/>
      <c r="O1282" s="46"/>
      <c r="P1282" s="47"/>
      <c r="Q1282" s="48"/>
      <c r="R1282" s="36"/>
      <c r="S1282" s="78"/>
      <c r="T1282" s="80"/>
      <c r="U1282" s="81"/>
      <c r="V1282" s="83"/>
      <c r="W1282" s="49">
        <f t="shared" si="242"/>
        <v>0</v>
      </c>
      <c r="X1282" s="50">
        <f t="shared" si="243"/>
        <v>0</v>
      </c>
      <c r="Y1282" s="51" t="str">
        <f t="shared" si="244"/>
        <v>MAW</v>
      </c>
      <c r="Z1282" s="52"/>
      <c r="AA1282" s="53"/>
      <c r="AB1282" s="54"/>
      <c r="AC1282" s="49"/>
      <c r="AD1282" s="49"/>
      <c r="AE1282" s="55"/>
      <c r="AF1282" s="56"/>
      <c r="AG1282" s="51"/>
      <c r="AH1282" s="57"/>
      <c r="AI1282" s="57"/>
      <c r="AJ1282" s="56"/>
      <c r="AK1282" s="58"/>
      <c r="AL1282" s="59"/>
      <c r="AM1282" s="60"/>
      <c r="AN1282" s="35">
        <f t="shared" si="245"/>
        <v>0</v>
      </c>
      <c r="AO1282" s="61">
        <f t="shared" si="246"/>
        <v>0</v>
      </c>
      <c r="AP1282" s="62">
        <f t="shared" si="247"/>
        <v>0</v>
      </c>
      <c r="AQ1282" s="61">
        <f t="shared" si="248"/>
        <v>0</v>
      </c>
      <c r="AR1282" s="63">
        <f t="shared" si="249"/>
        <v>0</v>
      </c>
      <c r="AS1282" s="63">
        <f t="shared" si="250"/>
        <v>0</v>
      </c>
      <c r="AT1282" s="61">
        <f t="shared" si="251"/>
        <v>0</v>
      </c>
      <c r="AU1282" s="63">
        <f t="shared" si="252"/>
        <v>0</v>
      </c>
      <c r="AV1282" s="63">
        <f t="shared" si="253"/>
        <v>0</v>
      </c>
      <c r="AW1282" s="61">
        <f t="shared" si="254"/>
        <v>0</v>
      </c>
      <c r="AX1282" s="61">
        <f t="shared" si="255"/>
        <v>0</v>
      </c>
      <c r="AY1282" s="61">
        <f t="shared" si="256"/>
        <v>0</v>
      </c>
      <c r="AZ1282" s="61">
        <f t="shared" si="257"/>
        <v>0</v>
      </c>
      <c r="BA1282" s="36">
        <f t="shared" si="258"/>
        <v>0</v>
      </c>
      <c r="BB1282" s="64">
        <f t="shared" si="259"/>
        <v>0</v>
      </c>
      <c r="BC1282" s="62">
        <f t="shared" si="260"/>
        <v>0</v>
      </c>
      <c r="BD1282" s="61">
        <f t="shared" si="261"/>
        <v>0</v>
      </c>
      <c r="BE1282" s="62">
        <f t="shared" si="262"/>
        <v>0</v>
      </c>
      <c r="BF1282" s="65">
        <f t="shared" si="263"/>
        <v>0</v>
      </c>
      <c r="BG1282" s="68"/>
      <c r="BH1282" s="67"/>
      <c r="BI1282" s="67"/>
    </row>
    <row r="1283" spans="1:61">
      <c r="A1283" s="34"/>
      <c r="B1283" s="35"/>
      <c r="C1283" s="36"/>
      <c r="D1283" s="37"/>
      <c r="E1283" s="38"/>
      <c r="F1283" s="39"/>
      <c r="G1283" s="40"/>
      <c r="H1283" s="41"/>
      <c r="I1283" s="42"/>
      <c r="J1283" s="43"/>
      <c r="K1283" s="38"/>
      <c r="L1283" s="44"/>
      <c r="M1283" s="45"/>
      <c r="N1283" s="45"/>
      <c r="O1283" s="46"/>
      <c r="P1283" s="47"/>
      <c r="Q1283" s="48"/>
      <c r="R1283" s="36"/>
      <c r="S1283" s="78"/>
      <c r="T1283" s="80"/>
      <c r="U1283" s="81"/>
      <c r="V1283" s="83"/>
      <c r="W1283" s="49">
        <f t="shared" si="242"/>
        <v>0</v>
      </c>
      <c r="X1283" s="50">
        <f t="shared" si="243"/>
        <v>0</v>
      </c>
      <c r="Y1283" s="51" t="str">
        <f t="shared" si="244"/>
        <v>MAW</v>
      </c>
      <c r="Z1283" s="52"/>
      <c r="AA1283" s="53"/>
      <c r="AB1283" s="54"/>
      <c r="AC1283" s="49"/>
      <c r="AD1283" s="49"/>
      <c r="AE1283" s="55"/>
      <c r="AF1283" s="56"/>
      <c r="AG1283" s="51"/>
      <c r="AH1283" s="57"/>
      <c r="AI1283" s="57"/>
      <c r="AJ1283" s="56"/>
      <c r="AK1283" s="58"/>
      <c r="AL1283" s="59"/>
      <c r="AM1283" s="60"/>
      <c r="AN1283" s="35">
        <f t="shared" si="245"/>
        <v>0</v>
      </c>
      <c r="AO1283" s="61">
        <f t="shared" si="246"/>
        <v>0</v>
      </c>
      <c r="AP1283" s="62">
        <f t="shared" si="247"/>
        <v>0</v>
      </c>
      <c r="AQ1283" s="61">
        <f t="shared" si="248"/>
        <v>0</v>
      </c>
      <c r="AR1283" s="63">
        <f t="shared" si="249"/>
        <v>0</v>
      </c>
      <c r="AS1283" s="63">
        <f t="shared" si="250"/>
        <v>0</v>
      </c>
      <c r="AT1283" s="61">
        <f t="shared" si="251"/>
        <v>0</v>
      </c>
      <c r="AU1283" s="63">
        <f t="shared" si="252"/>
        <v>0</v>
      </c>
      <c r="AV1283" s="63">
        <f t="shared" si="253"/>
        <v>0</v>
      </c>
      <c r="AW1283" s="61">
        <f t="shared" si="254"/>
        <v>0</v>
      </c>
      <c r="AX1283" s="61">
        <f t="shared" si="255"/>
        <v>0</v>
      </c>
      <c r="AY1283" s="61">
        <f t="shared" si="256"/>
        <v>0</v>
      </c>
      <c r="AZ1283" s="61">
        <f t="shared" si="257"/>
        <v>0</v>
      </c>
      <c r="BA1283" s="36">
        <f t="shared" si="258"/>
        <v>0</v>
      </c>
      <c r="BB1283" s="64">
        <f t="shared" si="259"/>
        <v>0</v>
      </c>
      <c r="BC1283" s="62">
        <f t="shared" si="260"/>
        <v>0</v>
      </c>
      <c r="BD1283" s="61">
        <f t="shared" si="261"/>
        <v>0</v>
      </c>
      <c r="BE1283" s="62">
        <f t="shared" si="262"/>
        <v>0</v>
      </c>
      <c r="BF1283" s="65">
        <f t="shared" si="263"/>
        <v>0</v>
      </c>
      <c r="BG1283" s="68"/>
      <c r="BH1283" s="67"/>
      <c r="BI1283" s="67"/>
    </row>
    <row r="1284" spans="1:61">
      <c r="A1284" s="34"/>
      <c r="B1284" s="35"/>
      <c r="C1284" s="36"/>
      <c r="D1284" s="37"/>
      <c r="E1284" s="38"/>
      <c r="F1284" s="39"/>
      <c r="G1284" s="40"/>
      <c r="H1284" s="41"/>
      <c r="I1284" s="42"/>
      <c r="J1284" s="43"/>
      <c r="K1284" s="38"/>
      <c r="L1284" s="44"/>
      <c r="M1284" s="45"/>
      <c r="N1284" s="45"/>
      <c r="O1284" s="46"/>
      <c r="P1284" s="47"/>
      <c r="Q1284" s="48"/>
      <c r="R1284" s="36"/>
      <c r="S1284" s="78"/>
      <c r="T1284" s="80"/>
      <c r="U1284" s="81"/>
      <c r="V1284" s="83"/>
      <c r="W1284" s="49">
        <f t="shared" si="242"/>
        <v>0</v>
      </c>
      <c r="X1284" s="50">
        <f t="shared" si="243"/>
        <v>0</v>
      </c>
      <c r="Y1284" s="51" t="str">
        <f t="shared" si="244"/>
        <v>MAW</v>
      </c>
      <c r="Z1284" s="52"/>
      <c r="AA1284" s="53"/>
      <c r="AB1284" s="54"/>
      <c r="AC1284" s="49"/>
      <c r="AD1284" s="49"/>
      <c r="AE1284" s="55"/>
      <c r="AF1284" s="56"/>
      <c r="AG1284" s="51"/>
      <c r="AH1284" s="57"/>
      <c r="AI1284" s="57"/>
      <c r="AJ1284" s="56"/>
      <c r="AK1284" s="58"/>
      <c r="AL1284" s="59"/>
      <c r="AM1284" s="60"/>
      <c r="AN1284" s="35">
        <f t="shared" si="245"/>
        <v>0</v>
      </c>
      <c r="AO1284" s="61">
        <f t="shared" si="246"/>
        <v>0</v>
      </c>
      <c r="AP1284" s="62">
        <f t="shared" si="247"/>
        <v>0</v>
      </c>
      <c r="AQ1284" s="61">
        <f t="shared" si="248"/>
        <v>0</v>
      </c>
      <c r="AR1284" s="63">
        <f t="shared" si="249"/>
        <v>0</v>
      </c>
      <c r="AS1284" s="63">
        <f t="shared" si="250"/>
        <v>0</v>
      </c>
      <c r="AT1284" s="61">
        <f t="shared" si="251"/>
        <v>0</v>
      </c>
      <c r="AU1284" s="63">
        <f t="shared" si="252"/>
        <v>0</v>
      </c>
      <c r="AV1284" s="63">
        <f t="shared" si="253"/>
        <v>0</v>
      </c>
      <c r="AW1284" s="61">
        <f t="shared" si="254"/>
        <v>0</v>
      </c>
      <c r="AX1284" s="61">
        <f t="shared" si="255"/>
        <v>0</v>
      </c>
      <c r="AY1284" s="61">
        <f t="shared" si="256"/>
        <v>0</v>
      </c>
      <c r="AZ1284" s="61">
        <f t="shared" si="257"/>
        <v>0</v>
      </c>
      <c r="BA1284" s="36">
        <f t="shared" si="258"/>
        <v>0</v>
      </c>
      <c r="BB1284" s="64">
        <f t="shared" si="259"/>
        <v>0</v>
      </c>
      <c r="BC1284" s="62">
        <f t="shared" si="260"/>
        <v>0</v>
      </c>
      <c r="BD1284" s="61">
        <f t="shared" si="261"/>
        <v>0</v>
      </c>
      <c r="BE1284" s="62">
        <f t="shared" si="262"/>
        <v>0</v>
      </c>
      <c r="BF1284" s="65">
        <f t="shared" si="263"/>
        <v>0</v>
      </c>
      <c r="BG1284" s="68"/>
      <c r="BH1284" s="67"/>
      <c r="BI1284" s="67"/>
    </row>
    <row r="1285" spans="1:61">
      <c r="A1285" s="34"/>
      <c r="B1285" s="35"/>
      <c r="C1285" s="36"/>
      <c r="D1285" s="37"/>
      <c r="E1285" s="38"/>
      <c r="F1285" s="39"/>
      <c r="G1285" s="40"/>
      <c r="H1285" s="41"/>
      <c r="I1285" s="42"/>
      <c r="J1285" s="43"/>
      <c r="K1285" s="38"/>
      <c r="L1285" s="44"/>
      <c r="M1285" s="45"/>
      <c r="N1285" s="45"/>
      <c r="O1285" s="46"/>
      <c r="P1285" s="47"/>
      <c r="Q1285" s="48"/>
      <c r="R1285" s="36"/>
      <c r="S1285" s="78"/>
      <c r="T1285" s="80"/>
      <c r="U1285" s="81"/>
      <c r="V1285" s="83"/>
      <c r="W1285" s="49">
        <f t="shared" si="242"/>
        <v>0</v>
      </c>
      <c r="X1285" s="50">
        <f t="shared" si="243"/>
        <v>0</v>
      </c>
      <c r="Y1285" s="51" t="str">
        <f t="shared" si="244"/>
        <v>MAW</v>
      </c>
      <c r="Z1285" s="52"/>
      <c r="AA1285" s="53"/>
      <c r="AB1285" s="54"/>
      <c r="AC1285" s="49"/>
      <c r="AD1285" s="49"/>
      <c r="AE1285" s="55"/>
      <c r="AF1285" s="56"/>
      <c r="AG1285" s="51"/>
      <c r="AH1285" s="57"/>
      <c r="AI1285" s="57"/>
      <c r="AJ1285" s="56"/>
      <c r="AK1285" s="58"/>
      <c r="AL1285" s="59"/>
      <c r="AM1285" s="60"/>
      <c r="AN1285" s="35">
        <f t="shared" si="245"/>
        <v>0</v>
      </c>
      <c r="AO1285" s="61">
        <f t="shared" si="246"/>
        <v>0</v>
      </c>
      <c r="AP1285" s="62">
        <f t="shared" si="247"/>
        <v>0</v>
      </c>
      <c r="AQ1285" s="61">
        <f t="shared" si="248"/>
        <v>0</v>
      </c>
      <c r="AR1285" s="63">
        <f t="shared" si="249"/>
        <v>0</v>
      </c>
      <c r="AS1285" s="63">
        <f t="shared" si="250"/>
        <v>0</v>
      </c>
      <c r="AT1285" s="61">
        <f t="shared" si="251"/>
        <v>0</v>
      </c>
      <c r="AU1285" s="63">
        <f t="shared" si="252"/>
        <v>0</v>
      </c>
      <c r="AV1285" s="63">
        <f t="shared" si="253"/>
        <v>0</v>
      </c>
      <c r="AW1285" s="61">
        <f t="shared" si="254"/>
        <v>0</v>
      </c>
      <c r="AX1285" s="61">
        <f t="shared" si="255"/>
        <v>0</v>
      </c>
      <c r="AY1285" s="61">
        <f t="shared" si="256"/>
        <v>0</v>
      </c>
      <c r="AZ1285" s="61">
        <f t="shared" si="257"/>
        <v>0</v>
      </c>
      <c r="BA1285" s="36">
        <f t="shared" si="258"/>
        <v>0</v>
      </c>
      <c r="BB1285" s="64">
        <f t="shared" si="259"/>
        <v>0</v>
      </c>
      <c r="BC1285" s="62">
        <f t="shared" si="260"/>
        <v>0</v>
      </c>
      <c r="BD1285" s="61">
        <f t="shared" si="261"/>
        <v>0</v>
      </c>
      <c r="BE1285" s="62">
        <f t="shared" si="262"/>
        <v>0</v>
      </c>
      <c r="BF1285" s="65">
        <f t="shared" si="263"/>
        <v>0</v>
      </c>
      <c r="BG1285" s="68"/>
      <c r="BH1285" s="67"/>
      <c r="BI1285" s="67"/>
    </row>
    <row r="1286" spans="1:61">
      <c r="A1286" s="34"/>
      <c r="B1286" s="35"/>
      <c r="C1286" s="36"/>
      <c r="D1286" s="37"/>
      <c r="E1286" s="38"/>
      <c r="F1286" s="39"/>
      <c r="G1286" s="40"/>
      <c r="H1286" s="41"/>
      <c r="I1286" s="42"/>
      <c r="J1286" s="43"/>
      <c r="K1286" s="38"/>
      <c r="L1286" s="44"/>
      <c r="M1286" s="45"/>
      <c r="N1286" s="45"/>
      <c r="O1286" s="46"/>
      <c r="P1286" s="47"/>
      <c r="Q1286" s="48"/>
      <c r="R1286" s="36"/>
      <c r="S1286" s="78"/>
      <c r="T1286" s="80"/>
      <c r="U1286" s="81"/>
      <c r="V1286" s="83"/>
      <c r="W1286" s="49">
        <f t="shared" si="242"/>
        <v>0</v>
      </c>
      <c r="X1286" s="50">
        <f t="shared" si="243"/>
        <v>0</v>
      </c>
      <c r="Y1286" s="51" t="str">
        <f t="shared" si="244"/>
        <v>MAW</v>
      </c>
      <c r="Z1286" s="52"/>
      <c r="AA1286" s="53"/>
      <c r="AB1286" s="54"/>
      <c r="AC1286" s="49"/>
      <c r="AD1286" s="49"/>
      <c r="AE1286" s="55"/>
      <c r="AF1286" s="56"/>
      <c r="AG1286" s="51"/>
      <c r="AH1286" s="57"/>
      <c r="AI1286" s="57"/>
      <c r="AJ1286" s="56"/>
      <c r="AK1286" s="58"/>
      <c r="AL1286" s="59"/>
      <c r="AM1286" s="60"/>
      <c r="AN1286" s="35">
        <f t="shared" si="245"/>
        <v>0</v>
      </c>
      <c r="AO1286" s="61">
        <f t="shared" si="246"/>
        <v>0</v>
      </c>
      <c r="AP1286" s="62">
        <f t="shared" si="247"/>
        <v>0</v>
      </c>
      <c r="AQ1286" s="61">
        <f t="shared" si="248"/>
        <v>0</v>
      </c>
      <c r="AR1286" s="63">
        <f t="shared" si="249"/>
        <v>0</v>
      </c>
      <c r="AS1286" s="63">
        <f t="shared" si="250"/>
        <v>0</v>
      </c>
      <c r="AT1286" s="61">
        <f t="shared" si="251"/>
        <v>0</v>
      </c>
      <c r="AU1286" s="63">
        <f t="shared" si="252"/>
        <v>0</v>
      </c>
      <c r="AV1286" s="63">
        <f t="shared" si="253"/>
        <v>0</v>
      </c>
      <c r="AW1286" s="61">
        <f t="shared" si="254"/>
        <v>0</v>
      </c>
      <c r="AX1286" s="61">
        <f t="shared" si="255"/>
        <v>0</v>
      </c>
      <c r="AY1286" s="61">
        <f t="shared" si="256"/>
        <v>0</v>
      </c>
      <c r="AZ1286" s="61">
        <f t="shared" si="257"/>
        <v>0</v>
      </c>
      <c r="BA1286" s="36">
        <f t="shared" si="258"/>
        <v>0</v>
      </c>
      <c r="BB1286" s="64">
        <f t="shared" si="259"/>
        <v>0</v>
      </c>
      <c r="BC1286" s="62">
        <f t="shared" si="260"/>
        <v>0</v>
      </c>
      <c r="BD1286" s="61">
        <f t="shared" si="261"/>
        <v>0</v>
      </c>
      <c r="BE1286" s="62">
        <f t="shared" si="262"/>
        <v>0</v>
      </c>
      <c r="BF1286" s="65">
        <f t="shared" si="263"/>
        <v>0</v>
      </c>
      <c r="BG1286" s="68"/>
      <c r="BH1286" s="67"/>
      <c r="BI1286" s="67"/>
    </row>
    <row r="1287" spans="1:61">
      <c r="A1287" s="34"/>
      <c r="B1287" s="35"/>
      <c r="C1287" s="36"/>
      <c r="D1287" s="37"/>
      <c r="E1287" s="38"/>
      <c r="F1287" s="39"/>
      <c r="G1287" s="40"/>
      <c r="H1287" s="41"/>
      <c r="I1287" s="42"/>
      <c r="J1287" s="43"/>
      <c r="K1287" s="38"/>
      <c r="L1287" s="44"/>
      <c r="M1287" s="45"/>
      <c r="N1287" s="45"/>
      <c r="O1287" s="46"/>
      <c r="P1287" s="47"/>
      <c r="Q1287" s="48"/>
      <c r="R1287" s="36"/>
      <c r="S1287" s="78"/>
      <c r="T1287" s="80"/>
      <c r="U1287" s="81"/>
      <c r="V1287" s="83"/>
      <c r="W1287" s="49">
        <f t="shared" si="242"/>
        <v>0</v>
      </c>
      <c r="X1287" s="50">
        <f t="shared" si="243"/>
        <v>0</v>
      </c>
      <c r="Y1287" s="51" t="str">
        <f t="shared" si="244"/>
        <v>MAW</v>
      </c>
      <c r="Z1287" s="52"/>
      <c r="AA1287" s="53"/>
      <c r="AB1287" s="54"/>
      <c r="AC1287" s="49"/>
      <c r="AD1287" s="49"/>
      <c r="AE1287" s="55"/>
      <c r="AF1287" s="56"/>
      <c r="AG1287" s="51"/>
      <c r="AH1287" s="57"/>
      <c r="AI1287" s="57"/>
      <c r="AJ1287" s="56"/>
      <c r="AK1287" s="58"/>
      <c r="AL1287" s="59"/>
      <c r="AM1287" s="60"/>
      <c r="AN1287" s="35">
        <f t="shared" si="245"/>
        <v>0</v>
      </c>
      <c r="AO1287" s="61">
        <f t="shared" si="246"/>
        <v>0</v>
      </c>
      <c r="AP1287" s="62">
        <f t="shared" si="247"/>
        <v>0</v>
      </c>
      <c r="AQ1287" s="61">
        <f t="shared" si="248"/>
        <v>0</v>
      </c>
      <c r="AR1287" s="63">
        <f t="shared" si="249"/>
        <v>0</v>
      </c>
      <c r="AS1287" s="63">
        <f t="shared" si="250"/>
        <v>0</v>
      </c>
      <c r="AT1287" s="61">
        <f t="shared" si="251"/>
        <v>0</v>
      </c>
      <c r="AU1287" s="63">
        <f t="shared" si="252"/>
        <v>0</v>
      </c>
      <c r="AV1287" s="63">
        <f t="shared" si="253"/>
        <v>0</v>
      </c>
      <c r="AW1287" s="61">
        <f t="shared" si="254"/>
        <v>0</v>
      </c>
      <c r="AX1287" s="61">
        <f t="shared" si="255"/>
        <v>0</v>
      </c>
      <c r="AY1287" s="61">
        <f t="shared" si="256"/>
        <v>0</v>
      </c>
      <c r="AZ1287" s="61">
        <f t="shared" si="257"/>
        <v>0</v>
      </c>
      <c r="BA1287" s="36">
        <f t="shared" si="258"/>
        <v>0</v>
      </c>
      <c r="BB1287" s="64">
        <f t="shared" si="259"/>
        <v>0</v>
      </c>
      <c r="BC1287" s="62">
        <f t="shared" si="260"/>
        <v>0</v>
      </c>
      <c r="BD1287" s="61">
        <f t="shared" si="261"/>
        <v>0</v>
      </c>
      <c r="BE1287" s="62">
        <f t="shared" si="262"/>
        <v>0</v>
      </c>
      <c r="BF1287" s="65">
        <f t="shared" si="263"/>
        <v>0</v>
      </c>
      <c r="BG1287" s="68"/>
      <c r="BH1287" s="67"/>
      <c r="BI1287" s="67"/>
    </row>
    <row r="1288" spans="1:61">
      <c r="A1288" s="34"/>
      <c r="B1288" s="35"/>
      <c r="C1288" s="36"/>
      <c r="D1288" s="37"/>
      <c r="E1288" s="38"/>
      <c r="F1288" s="39"/>
      <c r="G1288" s="40"/>
      <c r="H1288" s="41"/>
      <c r="I1288" s="42"/>
      <c r="J1288" s="43"/>
      <c r="K1288" s="38"/>
      <c r="L1288" s="44"/>
      <c r="M1288" s="45"/>
      <c r="N1288" s="45"/>
      <c r="O1288" s="46"/>
      <c r="P1288" s="47"/>
      <c r="Q1288" s="48"/>
      <c r="R1288" s="36"/>
      <c r="S1288" s="78"/>
      <c r="T1288" s="80"/>
      <c r="U1288" s="81"/>
      <c r="V1288" s="83"/>
      <c r="W1288" s="49">
        <f t="shared" si="242"/>
        <v>0</v>
      </c>
      <c r="X1288" s="50">
        <f t="shared" si="243"/>
        <v>0</v>
      </c>
      <c r="Y1288" s="51" t="str">
        <f t="shared" si="244"/>
        <v>MAW</v>
      </c>
      <c r="Z1288" s="52"/>
      <c r="AA1288" s="53"/>
      <c r="AB1288" s="54"/>
      <c r="AC1288" s="49"/>
      <c r="AD1288" s="49"/>
      <c r="AE1288" s="55"/>
      <c r="AF1288" s="56"/>
      <c r="AG1288" s="51"/>
      <c r="AH1288" s="57"/>
      <c r="AI1288" s="57"/>
      <c r="AJ1288" s="56"/>
      <c r="AK1288" s="58"/>
      <c r="AL1288" s="59"/>
      <c r="AM1288" s="60"/>
      <c r="AN1288" s="35">
        <f t="shared" si="245"/>
        <v>0</v>
      </c>
      <c r="AO1288" s="61">
        <f t="shared" si="246"/>
        <v>0</v>
      </c>
      <c r="AP1288" s="62">
        <f t="shared" si="247"/>
        <v>0</v>
      </c>
      <c r="AQ1288" s="61">
        <f t="shared" si="248"/>
        <v>0</v>
      </c>
      <c r="AR1288" s="63">
        <f t="shared" si="249"/>
        <v>0</v>
      </c>
      <c r="AS1288" s="63">
        <f t="shared" si="250"/>
        <v>0</v>
      </c>
      <c r="AT1288" s="61">
        <f t="shared" si="251"/>
        <v>0</v>
      </c>
      <c r="AU1288" s="63">
        <f t="shared" si="252"/>
        <v>0</v>
      </c>
      <c r="AV1288" s="63">
        <f t="shared" si="253"/>
        <v>0</v>
      </c>
      <c r="AW1288" s="61">
        <f t="shared" si="254"/>
        <v>0</v>
      </c>
      <c r="AX1288" s="61">
        <f t="shared" si="255"/>
        <v>0</v>
      </c>
      <c r="AY1288" s="61">
        <f t="shared" si="256"/>
        <v>0</v>
      </c>
      <c r="AZ1288" s="61">
        <f t="shared" si="257"/>
        <v>0</v>
      </c>
      <c r="BA1288" s="36">
        <f t="shared" si="258"/>
        <v>0</v>
      </c>
      <c r="BB1288" s="64">
        <f t="shared" si="259"/>
        <v>0</v>
      </c>
      <c r="BC1288" s="62">
        <f t="shared" si="260"/>
        <v>0</v>
      </c>
      <c r="BD1288" s="61">
        <f t="shared" si="261"/>
        <v>0</v>
      </c>
      <c r="BE1288" s="62">
        <f t="shared" si="262"/>
        <v>0</v>
      </c>
      <c r="BF1288" s="65">
        <f t="shared" si="263"/>
        <v>0</v>
      </c>
      <c r="BG1288" s="68"/>
      <c r="BH1288" s="67"/>
      <c r="BI1288" s="67"/>
    </row>
    <row r="1289" spans="1:61">
      <c r="A1289" s="34"/>
      <c r="B1289" s="35"/>
      <c r="C1289" s="36"/>
      <c r="D1289" s="37"/>
      <c r="E1289" s="38"/>
      <c r="F1289" s="39"/>
      <c r="G1289" s="40"/>
      <c r="H1289" s="41"/>
      <c r="I1289" s="42"/>
      <c r="J1289" s="43"/>
      <c r="K1289" s="38"/>
      <c r="L1289" s="44"/>
      <c r="M1289" s="45"/>
      <c r="N1289" s="45"/>
      <c r="O1289" s="46"/>
      <c r="P1289" s="47"/>
      <c r="Q1289" s="48"/>
      <c r="R1289" s="36"/>
      <c r="S1289" s="78"/>
      <c r="T1289" s="80"/>
      <c r="U1289" s="81"/>
      <c r="V1289" s="83"/>
      <c r="W1289" s="49">
        <f t="shared" si="242"/>
        <v>0</v>
      </c>
      <c r="X1289" s="50">
        <f t="shared" si="243"/>
        <v>0</v>
      </c>
      <c r="Y1289" s="51" t="str">
        <f t="shared" si="244"/>
        <v>MAW</v>
      </c>
      <c r="Z1289" s="52"/>
      <c r="AA1289" s="53"/>
      <c r="AB1289" s="54"/>
      <c r="AC1289" s="49"/>
      <c r="AD1289" s="49"/>
      <c r="AE1289" s="55"/>
      <c r="AF1289" s="56"/>
      <c r="AG1289" s="51"/>
      <c r="AH1289" s="57"/>
      <c r="AI1289" s="57"/>
      <c r="AJ1289" s="56"/>
      <c r="AK1289" s="58"/>
      <c r="AL1289" s="59"/>
      <c r="AM1289" s="60"/>
      <c r="AN1289" s="35">
        <f t="shared" si="245"/>
        <v>0</v>
      </c>
      <c r="AO1289" s="61">
        <f t="shared" si="246"/>
        <v>0</v>
      </c>
      <c r="AP1289" s="62">
        <f t="shared" si="247"/>
        <v>0</v>
      </c>
      <c r="AQ1289" s="61">
        <f t="shared" si="248"/>
        <v>0</v>
      </c>
      <c r="AR1289" s="63">
        <f t="shared" si="249"/>
        <v>0</v>
      </c>
      <c r="AS1289" s="63">
        <f t="shared" si="250"/>
        <v>0</v>
      </c>
      <c r="AT1289" s="61">
        <f t="shared" si="251"/>
        <v>0</v>
      </c>
      <c r="AU1289" s="63">
        <f t="shared" si="252"/>
        <v>0</v>
      </c>
      <c r="AV1289" s="63">
        <f t="shared" si="253"/>
        <v>0</v>
      </c>
      <c r="AW1289" s="61">
        <f t="shared" si="254"/>
        <v>0</v>
      </c>
      <c r="AX1289" s="61">
        <f t="shared" si="255"/>
        <v>0</v>
      </c>
      <c r="AY1289" s="61">
        <f t="shared" si="256"/>
        <v>0</v>
      </c>
      <c r="AZ1289" s="61">
        <f t="shared" si="257"/>
        <v>0</v>
      </c>
      <c r="BA1289" s="36">
        <f t="shared" si="258"/>
        <v>0</v>
      </c>
      <c r="BB1289" s="64">
        <f t="shared" si="259"/>
        <v>0</v>
      </c>
      <c r="BC1289" s="62">
        <f t="shared" si="260"/>
        <v>0</v>
      </c>
      <c r="BD1289" s="61">
        <f t="shared" si="261"/>
        <v>0</v>
      </c>
      <c r="BE1289" s="62">
        <f t="shared" si="262"/>
        <v>0</v>
      </c>
      <c r="BF1289" s="65">
        <f t="shared" si="263"/>
        <v>0</v>
      </c>
      <c r="BG1289" s="68"/>
      <c r="BH1289" s="67"/>
      <c r="BI1289" s="67"/>
    </row>
    <row r="1290" spans="1:61">
      <c r="A1290" s="34"/>
      <c r="B1290" s="35"/>
      <c r="C1290" s="36"/>
      <c r="D1290" s="37"/>
      <c r="E1290" s="38"/>
      <c r="F1290" s="39"/>
      <c r="G1290" s="40"/>
      <c r="H1290" s="41"/>
      <c r="I1290" s="42"/>
      <c r="J1290" s="43"/>
      <c r="K1290" s="38"/>
      <c r="L1290" s="44"/>
      <c r="M1290" s="45"/>
      <c r="N1290" s="45"/>
      <c r="O1290" s="46"/>
      <c r="P1290" s="47"/>
      <c r="Q1290" s="48"/>
      <c r="R1290" s="36"/>
      <c r="S1290" s="78"/>
      <c r="T1290" s="80"/>
      <c r="U1290" s="81"/>
      <c r="V1290" s="83"/>
      <c r="W1290" s="49">
        <f t="shared" si="242"/>
        <v>0</v>
      </c>
      <c r="X1290" s="50">
        <f t="shared" si="243"/>
        <v>0</v>
      </c>
      <c r="Y1290" s="51" t="str">
        <f t="shared" si="244"/>
        <v>MAW</v>
      </c>
      <c r="Z1290" s="52"/>
      <c r="AA1290" s="53"/>
      <c r="AB1290" s="54"/>
      <c r="AC1290" s="49"/>
      <c r="AD1290" s="49"/>
      <c r="AE1290" s="55"/>
      <c r="AF1290" s="56"/>
      <c r="AG1290" s="51"/>
      <c r="AH1290" s="57"/>
      <c r="AI1290" s="57"/>
      <c r="AJ1290" s="56"/>
      <c r="AK1290" s="58"/>
      <c r="AL1290" s="59"/>
      <c r="AM1290" s="60"/>
      <c r="AN1290" s="35">
        <f t="shared" si="245"/>
        <v>0</v>
      </c>
      <c r="AO1290" s="61">
        <f t="shared" si="246"/>
        <v>0</v>
      </c>
      <c r="AP1290" s="62">
        <f t="shared" si="247"/>
        <v>0</v>
      </c>
      <c r="AQ1290" s="61">
        <f t="shared" si="248"/>
        <v>0</v>
      </c>
      <c r="AR1290" s="63">
        <f t="shared" si="249"/>
        <v>0</v>
      </c>
      <c r="AS1290" s="63">
        <f t="shared" si="250"/>
        <v>0</v>
      </c>
      <c r="AT1290" s="61">
        <f t="shared" si="251"/>
        <v>0</v>
      </c>
      <c r="AU1290" s="63">
        <f t="shared" si="252"/>
        <v>0</v>
      </c>
      <c r="AV1290" s="63">
        <f t="shared" si="253"/>
        <v>0</v>
      </c>
      <c r="AW1290" s="61">
        <f t="shared" si="254"/>
        <v>0</v>
      </c>
      <c r="AX1290" s="61">
        <f t="shared" si="255"/>
        <v>0</v>
      </c>
      <c r="AY1290" s="61">
        <f t="shared" si="256"/>
        <v>0</v>
      </c>
      <c r="AZ1290" s="61">
        <f t="shared" si="257"/>
        <v>0</v>
      </c>
      <c r="BA1290" s="36">
        <f t="shared" si="258"/>
        <v>0</v>
      </c>
      <c r="BB1290" s="64">
        <f t="shared" si="259"/>
        <v>0</v>
      </c>
      <c r="BC1290" s="62">
        <f t="shared" si="260"/>
        <v>0</v>
      </c>
      <c r="BD1290" s="61">
        <f t="shared" si="261"/>
        <v>0</v>
      </c>
      <c r="BE1290" s="62">
        <f t="shared" si="262"/>
        <v>0</v>
      </c>
      <c r="BF1290" s="65">
        <f t="shared" si="263"/>
        <v>0</v>
      </c>
      <c r="BG1290" s="68"/>
      <c r="BH1290" s="67"/>
      <c r="BI1290" s="67"/>
    </row>
    <row r="1291" spans="1:61">
      <c r="A1291" s="34"/>
      <c r="B1291" s="35"/>
      <c r="C1291" s="36"/>
      <c r="D1291" s="37"/>
      <c r="E1291" s="38"/>
      <c r="F1291" s="39"/>
      <c r="G1291" s="40"/>
      <c r="H1291" s="41"/>
      <c r="I1291" s="42"/>
      <c r="J1291" s="43"/>
      <c r="K1291" s="38"/>
      <c r="L1291" s="44"/>
      <c r="M1291" s="45"/>
      <c r="N1291" s="45"/>
      <c r="O1291" s="46"/>
      <c r="P1291" s="47"/>
      <c r="Q1291" s="48"/>
      <c r="R1291" s="36"/>
      <c r="S1291" s="78"/>
      <c r="T1291" s="80"/>
      <c r="U1291" s="81"/>
      <c r="V1291" s="83"/>
      <c r="W1291" s="49">
        <f t="shared" si="242"/>
        <v>0</v>
      </c>
      <c r="X1291" s="50">
        <f t="shared" si="243"/>
        <v>0</v>
      </c>
      <c r="Y1291" s="51" t="str">
        <f t="shared" si="244"/>
        <v>MAW</v>
      </c>
      <c r="Z1291" s="52"/>
      <c r="AA1291" s="53"/>
      <c r="AB1291" s="54"/>
      <c r="AC1291" s="49"/>
      <c r="AD1291" s="49"/>
      <c r="AE1291" s="55"/>
      <c r="AF1291" s="56"/>
      <c r="AG1291" s="51"/>
      <c r="AH1291" s="57"/>
      <c r="AI1291" s="57"/>
      <c r="AJ1291" s="56"/>
      <c r="AK1291" s="58"/>
      <c r="AL1291" s="59"/>
      <c r="AM1291" s="60"/>
      <c r="AN1291" s="35">
        <f t="shared" si="245"/>
        <v>0</v>
      </c>
      <c r="AO1291" s="61">
        <f t="shared" si="246"/>
        <v>0</v>
      </c>
      <c r="AP1291" s="62">
        <f t="shared" si="247"/>
        <v>0</v>
      </c>
      <c r="AQ1291" s="61">
        <f t="shared" si="248"/>
        <v>0</v>
      </c>
      <c r="AR1291" s="63">
        <f t="shared" si="249"/>
        <v>0</v>
      </c>
      <c r="AS1291" s="63">
        <f t="shared" si="250"/>
        <v>0</v>
      </c>
      <c r="AT1291" s="61">
        <f t="shared" si="251"/>
        <v>0</v>
      </c>
      <c r="AU1291" s="63">
        <f t="shared" si="252"/>
        <v>0</v>
      </c>
      <c r="AV1291" s="63">
        <f t="shared" si="253"/>
        <v>0</v>
      </c>
      <c r="AW1291" s="61">
        <f t="shared" si="254"/>
        <v>0</v>
      </c>
      <c r="AX1291" s="61">
        <f t="shared" si="255"/>
        <v>0</v>
      </c>
      <c r="AY1291" s="61">
        <f t="shared" si="256"/>
        <v>0</v>
      </c>
      <c r="AZ1291" s="61">
        <f t="shared" si="257"/>
        <v>0</v>
      </c>
      <c r="BA1291" s="36">
        <f t="shared" si="258"/>
        <v>0</v>
      </c>
      <c r="BB1291" s="64">
        <f t="shared" si="259"/>
        <v>0</v>
      </c>
      <c r="BC1291" s="62">
        <f t="shared" si="260"/>
        <v>0</v>
      </c>
      <c r="BD1291" s="61">
        <f t="shared" si="261"/>
        <v>0</v>
      </c>
      <c r="BE1291" s="62">
        <f t="shared" si="262"/>
        <v>0</v>
      </c>
      <c r="BF1291" s="65">
        <f t="shared" si="263"/>
        <v>0</v>
      </c>
      <c r="BG1291" s="68"/>
      <c r="BH1291" s="67"/>
      <c r="BI1291" s="67"/>
    </row>
    <row r="1292" spans="1:61">
      <c r="A1292" s="34"/>
      <c r="B1292" s="35"/>
      <c r="C1292" s="36"/>
      <c r="D1292" s="37"/>
      <c r="E1292" s="38"/>
      <c r="F1292" s="39"/>
      <c r="G1292" s="40"/>
      <c r="H1292" s="41"/>
      <c r="I1292" s="42"/>
      <c r="J1292" s="43"/>
      <c r="K1292" s="38"/>
      <c r="L1292" s="44"/>
      <c r="M1292" s="45"/>
      <c r="N1292" s="45"/>
      <c r="O1292" s="46"/>
      <c r="P1292" s="47"/>
      <c r="Q1292" s="48"/>
      <c r="R1292" s="36"/>
      <c r="S1292" s="78"/>
      <c r="T1292" s="80"/>
      <c r="U1292" s="81"/>
      <c r="V1292" s="83"/>
      <c r="W1292" s="49">
        <f t="shared" si="242"/>
        <v>0</v>
      </c>
      <c r="X1292" s="50">
        <f t="shared" si="243"/>
        <v>0</v>
      </c>
      <c r="Y1292" s="51" t="str">
        <f t="shared" si="244"/>
        <v>MAW</v>
      </c>
      <c r="Z1292" s="52"/>
      <c r="AA1292" s="53"/>
      <c r="AB1292" s="54"/>
      <c r="AC1292" s="49"/>
      <c r="AD1292" s="49"/>
      <c r="AE1292" s="55"/>
      <c r="AF1292" s="56"/>
      <c r="AG1292" s="51"/>
      <c r="AH1292" s="57"/>
      <c r="AI1292" s="57"/>
      <c r="AJ1292" s="56"/>
      <c r="AK1292" s="58"/>
      <c r="AL1292" s="59"/>
      <c r="AM1292" s="60"/>
      <c r="AN1292" s="35">
        <f t="shared" si="245"/>
        <v>0</v>
      </c>
      <c r="AO1292" s="61">
        <f t="shared" si="246"/>
        <v>0</v>
      </c>
      <c r="AP1292" s="62">
        <f t="shared" si="247"/>
        <v>0</v>
      </c>
      <c r="AQ1292" s="61">
        <f t="shared" si="248"/>
        <v>0</v>
      </c>
      <c r="AR1292" s="63">
        <f t="shared" si="249"/>
        <v>0</v>
      </c>
      <c r="AS1292" s="63">
        <f t="shared" si="250"/>
        <v>0</v>
      </c>
      <c r="AT1292" s="61">
        <f t="shared" si="251"/>
        <v>0</v>
      </c>
      <c r="AU1292" s="63">
        <f t="shared" si="252"/>
        <v>0</v>
      </c>
      <c r="AV1292" s="63">
        <f t="shared" si="253"/>
        <v>0</v>
      </c>
      <c r="AW1292" s="61">
        <f t="shared" si="254"/>
        <v>0</v>
      </c>
      <c r="AX1292" s="61">
        <f t="shared" si="255"/>
        <v>0</v>
      </c>
      <c r="AY1292" s="61">
        <f t="shared" si="256"/>
        <v>0</v>
      </c>
      <c r="AZ1292" s="61">
        <f t="shared" si="257"/>
        <v>0</v>
      </c>
      <c r="BA1292" s="36">
        <f t="shared" si="258"/>
        <v>0</v>
      </c>
      <c r="BB1292" s="64">
        <f t="shared" si="259"/>
        <v>0</v>
      </c>
      <c r="BC1292" s="62">
        <f t="shared" si="260"/>
        <v>0</v>
      </c>
      <c r="BD1292" s="61">
        <f t="shared" si="261"/>
        <v>0</v>
      </c>
      <c r="BE1292" s="62">
        <f t="shared" si="262"/>
        <v>0</v>
      </c>
      <c r="BF1292" s="65">
        <f t="shared" si="263"/>
        <v>0</v>
      </c>
      <c r="BG1292" s="68"/>
      <c r="BH1292" s="67"/>
      <c r="BI1292" s="67"/>
    </row>
    <row r="1293" spans="1:61">
      <c r="A1293" s="34"/>
      <c r="B1293" s="35"/>
      <c r="C1293" s="36"/>
      <c r="D1293" s="37"/>
      <c r="E1293" s="38"/>
      <c r="F1293" s="39"/>
      <c r="G1293" s="40"/>
      <c r="H1293" s="41"/>
      <c r="I1293" s="42"/>
      <c r="J1293" s="43"/>
      <c r="K1293" s="38"/>
      <c r="L1293" s="44"/>
      <c r="M1293" s="45"/>
      <c r="N1293" s="45"/>
      <c r="O1293" s="46"/>
      <c r="P1293" s="47"/>
      <c r="Q1293" s="48"/>
      <c r="R1293" s="36"/>
      <c r="S1293" s="78"/>
      <c r="T1293" s="80"/>
      <c r="U1293" s="81"/>
      <c r="V1293" s="83"/>
      <c r="W1293" s="49">
        <f t="shared" si="242"/>
        <v>0</v>
      </c>
      <c r="X1293" s="50">
        <f t="shared" si="243"/>
        <v>0</v>
      </c>
      <c r="Y1293" s="51" t="str">
        <f t="shared" si="244"/>
        <v>MAW</v>
      </c>
      <c r="Z1293" s="52"/>
      <c r="AA1293" s="53"/>
      <c r="AB1293" s="54"/>
      <c r="AC1293" s="49"/>
      <c r="AD1293" s="49"/>
      <c r="AE1293" s="55"/>
      <c r="AF1293" s="56"/>
      <c r="AG1293" s="51"/>
      <c r="AH1293" s="57"/>
      <c r="AI1293" s="57"/>
      <c r="AJ1293" s="56"/>
      <c r="AK1293" s="58"/>
      <c r="AL1293" s="59"/>
      <c r="AM1293" s="60"/>
      <c r="AN1293" s="35">
        <f t="shared" si="245"/>
        <v>0</v>
      </c>
      <c r="AO1293" s="61">
        <f t="shared" si="246"/>
        <v>0</v>
      </c>
      <c r="AP1293" s="62">
        <f t="shared" si="247"/>
        <v>0</v>
      </c>
      <c r="AQ1293" s="61">
        <f t="shared" si="248"/>
        <v>0</v>
      </c>
      <c r="AR1293" s="63">
        <f t="shared" si="249"/>
        <v>0</v>
      </c>
      <c r="AS1293" s="63">
        <f t="shared" si="250"/>
        <v>0</v>
      </c>
      <c r="AT1293" s="61">
        <f t="shared" si="251"/>
        <v>0</v>
      </c>
      <c r="AU1293" s="63">
        <f t="shared" si="252"/>
        <v>0</v>
      </c>
      <c r="AV1293" s="63">
        <f t="shared" si="253"/>
        <v>0</v>
      </c>
      <c r="AW1293" s="61">
        <f t="shared" si="254"/>
        <v>0</v>
      </c>
      <c r="AX1293" s="61">
        <f t="shared" si="255"/>
        <v>0</v>
      </c>
      <c r="AY1293" s="61">
        <f t="shared" si="256"/>
        <v>0</v>
      </c>
      <c r="AZ1293" s="61">
        <f t="shared" si="257"/>
        <v>0</v>
      </c>
      <c r="BA1293" s="36">
        <f t="shared" si="258"/>
        <v>0</v>
      </c>
      <c r="BB1293" s="64">
        <f t="shared" si="259"/>
        <v>0</v>
      </c>
      <c r="BC1293" s="62">
        <f t="shared" si="260"/>
        <v>0</v>
      </c>
      <c r="BD1293" s="61">
        <f t="shared" si="261"/>
        <v>0</v>
      </c>
      <c r="BE1293" s="62">
        <f t="shared" si="262"/>
        <v>0</v>
      </c>
      <c r="BF1293" s="65">
        <f t="shared" si="263"/>
        <v>0</v>
      </c>
      <c r="BG1293" s="68"/>
      <c r="BH1293" s="67"/>
      <c r="BI1293" s="67"/>
    </row>
    <row r="1294" spans="1:61">
      <c r="A1294" s="34"/>
      <c r="B1294" s="35"/>
      <c r="C1294" s="36"/>
      <c r="D1294" s="37"/>
      <c r="E1294" s="38"/>
      <c r="F1294" s="39"/>
      <c r="G1294" s="40"/>
      <c r="H1294" s="41"/>
      <c r="I1294" s="42"/>
      <c r="J1294" s="43"/>
      <c r="K1294" s="38"/>
      <c r="L1294" s="44"/>
      <c r="M1294" s="45"/>
      <c r="N1294" s="45"/>
      <c r="O1294" s="46"/>
      <c r="P1294" s="47"/>
      <c r="Q1294" s="48"/>
      <c r="R1294" s="36"/>
      <c r="S1294" s="78"/>
      <c r="T1294" s="80"/>
      <c r="U1294" s="81"/>
      <c r="V1294" s="83"/>
      <c r="W1294" s="49">
        <f t="shared" si="242"/>
        <v>0</v>
      </c>
      <c r="X1294" s="50">
        <f t="shared" si="243"/>
        <v>0</v>
      </c>
      <c r="Y1294" s="51" t="str">
        <f t="shared" si="244"/>
        <v>MAW</v>
      </c>
      <c r="Z1294" s="52"/>
      <c r="AA1294" s="53"/>
      <c r="AB1294" s="54"/>
      <c r="AC1294" s="49"/>
      <c r="AD1294" s="49"/>
      <c r="AE1294" s="55"/>
      <c r="AF1294" s="56"/>
      <c r="AG1294" s="51"/>
      <c r="AH1294" s="57"/>
      <c r="AI1294" s="57"/>
      <c r="AJ1294" s="56"/>
      <c r="AK1294" s="58"/>
      <c r="AL1294" s="59"/>
      <c r="AM1294" s="60"/>
      <c r="AN1294" s="35">
        <f t="shared" si="245"/>
        <v>0</v>
      </c>
      <c r="AO1294" s="61">
        <f t="shared" si="246"/>
        <v>0</v>
      </c>
      <c r="AP1294" s="62">
        <f t="shared" si="247"/>
        <v>0</v>
      </c>
      <c r="AQ1294" s="61">
        <f t="shared" si="248"/>
        <v>0</v>
      </c>
      <c r="AR1294" s="63">
        <f t="shared" si="249"/>
        <v>0</v>
      </c>
      <c r="AS1294" s="63">
        <f t="shared" si="250"/>
        <v>0</v>
      </c>
      <c r="AT1294" s="61">
        <f t="shared" si="251"/>
        <v>0</v>
      </c>
      <c r="AU1294" s="63">
        <f t="shared" si="252"/>
        <v>0</v>
      </c>
      <c r="AV1294" s="63">
        <f t="shared" si="253"/>
        <v>0</v>
      </c>
      <c r="AW1294" s="61">
        <f t="shared" si="254"/>
        <v>0</v>
      </c>
      <c r="AX1294" s="61">
        <f t="shared" si="255"/>
        <v>0</v>
      </c>
      <c r="AY1294" s="61">
        <f t="shared" si="256"/>
        <v>0</v>
      </c>
      <c r="AZ1294" s="61">
        <f t="shared" si="257"/>
        <v>0</v>
      </c>
      <c r="BA1294" s="36">
        <f t="shared" si="258"/>
        <v>0</v>
      </c>
      <c r="BB1294" s="64">
        <f t="shared" si="259"/>
        <v>0</v>
      </c>
      <c r="BC1294" s="62">
        <f t="shared" si="260"/>
        <v>0</v>
      </c>
      <c r="BD1294" s="61">
        <f t="shared" si="261"/>
        <v>0</v>
      </c>
      <c r="BE1294" s="62">
        <f t="shared" si="262"/>
        <v>0</v>
      </c>
      <c r="BF1294" s="65">
        <f t="shared" si="263"/>
        <v>0</v>
      </c>
      <c r="BG1294" s="68"/>
      <c r="BH1294" s="67"/>
      <c r="BI1294" s="67"/>
    </row>
    <row r="1295" spans="1:61">
      <c r="A1295" s="34"/>
      <c r="B1295" s="35"/>
      <c r="C1295" s="36"/>
      <c r="D1295" s="37"/>
      <c r="E1295" s="38"/>
      <c r="F1295" s="39"/>
      <c r="G1295" s="40"/>
      <c r="H1295" s="41"/>
      <c r="I1295" s="42"/>
      <c r="J1295" s="43"/>
      <c r="K1295" s="38"/>
      <c r="L1295" s="44"/>
      <c r="M1295" s="45"/>
      <c r="N1295" s="45"/>
      <c r="O1295" s="46"/>
      <c r="P1295" s="47"/>
      <c r="Q1295" s="48"/>
      <c r="R1295" s="36"/>
      <c r="S1295" s="78"/>
      <c r="T1295" s="80"/>
      <c r="U1295" s="81"/>
      <c r="V1295" s="83"/>
      <c r="W1295" s="49">
        <f t="shared" si="242"/>
        <v>0</v>
      </c>
      <c r="X1295" s="50">
        <f t="shared" si="243"/>
        <v>0</v>
      </c>
      <c r="Y1295" s="51" t="str">
        <f t="shared" si="244"/>
        <v>MAW</v>
      </c>
      <c r="Z1295" s="52"/>
      <c r="AA1295" s="53"/>
      <c r="AB1295" s="54"/>
      <c r="AC1295" s="49"/>
      <c r="AD1295" s="49"/>
      <c r="AE1295" s="55"/>
      <c r="AF1295" s="56"/>
      <c r="AG1295" s="51"/>
      <c r="AH1295" s="57"/>
      <c r="AI1295" s="57"/>
      <c r="AJ1295" s="56"/>
      <c r="AK1295" s="58"/>
      <c r="AL1295" s="59"/>
      <c r="AM1295" s="60"/>
      <c r="AN1295" s="35">
        <f t="shared" si="245"/>
        <v>0</v>
      </c>
      <c r="AO1295" s="61">
        <f t="shared" si="246"/>
        <v>0</v>
      </c>
      <c r="AP1295" s="62">
        <f t="shared" si="247"/>
        <v>0</v>
      </c>
      <c r="AQ1295" s="61">
        <f t="shared" si="248"/>
        <v>0</v>
      </c>
      <c r="AR1295" s="63">
        <f t="shared" si="249"/>
        <v>0</v>
      </c>
      <c r="AS1295" s="63">
        <f t="shared" si="250"/>
        <v>0</v>
      </c>
      <c r="AT1295" s="61">
        <f t="shared" si="251"/>
        <v>0</v>
      </c>
      <c r="AU1295" s="63">
        <f t="shared" si="252"/>
        <v>0</v>
      </c>
      <c r="AV1295" s="63">
        <f t="shared" si="253"/>
        <v>0</v>
      </c>
      <c r="AW1295" s="61">
        <f t="shared" si="254"/>
        <v>0</v>
      </c>
      <c r="AX1295" s="61">
        <f t="shared" si="255"/>
        <v>0</v>
      </c>
      <c r="AY1295" s="61">
        <f t="shared" si="256"/>
        <v>0</v>
      </c>
      <c r="AZ1295" s="61">
        <f t="shared" si="257"/>
        <v>0</v>
      </c>
      <c r="BA1295" s="36">
        <f t="shared" si="258"/>
        <v>0</v>
      </c>
      <c r="BB1295" s="64">
        <f t="shared" si="259"/>
        <v>0</v>
      </c>
      <c r="BC1295" s="62">
        <f t="shared" si="260"/>
        <v>0</v>
      </c>
      <c r="BD1295" s="61">
        <f t="shared" si="261"/>
        <v>0</v>
      </c>
      <c r="BE1295" s="62">
        <f t="shared" si="262"/>
        <v>0</v>
      </c>
      <c r="BF1295" s="65">
        <f t="shared" si="263"/>
        <v>0</v>
      </c>
      <c r="BG1295" s="68"/>
      <c r="BH1295" s="67"/>
      <c r="BI1295" s="67"/>
    </row>
    <row r="1296" spans="1:61">
      <c r="A1296" s="34"/>
      <c r="B1296" s="35"/>
      <c r="C1296" s="36"/>
      <c r="D1296" s="37"/>
      <c r="E1296" s="38"/>
      <c r="F1296" s="39"/>
      <c r="G1296" s="40"/>
      <c r="H1296" s="41"/>
      <c r="I1296" s="42"/>
      <c r="J1296" s="43"/>
      <c r="K1296" s="38"/>
      <c r="L1296" s="44"/>
      <c r="M1296" s="45"/>
      <c r="N1296" s="45"/>
      <c r="O1296" s="46"/>
      <c r="P1296" s="47"/>
      <c r="Q1296" s="48"/>
      <c r="R1296" s="36"/>
      <c r="S1296" s="78"/>
      <c r="T1296" s="80"/>
      <c r="U1296" s="81"/>
      <c r="V1296" s="83"/>
      <c r="W1296" s="49">
        <f t="shared" si="242"/>
        <v>0</v>
      </c>
      <c r="X1296" s="50">
        <f t="shared" si="243"/>
        <v>0</v>
      </c>
      <c r="Y1296" s="51" t="str">
        <f t="shared" si="244"/>
        <v>MAW</v>
      </c>
      <c r="Z1296" s="52"/>
      <c r="AA1296" s="53"/>
      <c r="AB1296" s="54"/>
      <c r="AC1296" s="49"/>
      <c r="AD1296" s="49"/>
      <c r="AE1296" s="55"/>
      <c r="AF1296" s="56"/>
      <c r="AG1296" s="51"/>
      <c r="AH1296" s="57"/>
      <c r="AI1296" s="57"/>
      <c r="AJ1296" s="56"/>
      <c r="AK1296" s="58"/>
      <c r="AL1296" s="59"/>
      <c r="AM1296" s="60"/>
      <c r="AN1296" s="35">
        <f t="shared" si="245"/>
        <v>0</v>
      </c>
      <c r="AO1296" s="61">
        <f t="shared" si="246"/>
        <v>0</v>
      </c>
      <c r="AP1296" s="62">
        <f t="shared" si="247"/>
        <v>0</v>
      </c>
      <c r="AQ1296" s="61">
        <f t="shared" si="248"/>
        <v>0</v>
      </c>
      <c r="AR1296" s="63">
        <f t="shared" si="249"/>
        <v>0</v>
      </c>
      <c r="AS1296" s="63">
        <f t="shared" si="250"/>
        <v>0</v>
      </c>
      <c r="AT1296" s="61">
        <f t="shared" si="251"/>
        <v>0</v>
      </c>
      <c r="AU1296" s="63">
        <f t="shared" si="252"/>
        <v>0</v>
      </c>
      <c r="AV1296" s="63">
        <f t="shared" si="253"/>
        <v>0</v>
      </c>
      <c r="AW1296" s="61">
        <f t="shared" si="254"/>
        <v>0</v>
      </c>
      <c r="AX1296" s="61">
        <f t="shared" si="255"/>
        <v>0</v>
      </c>
      <c r="AY1296" s="61">
        <f t="shared" si="256"/>
        <v>0</v>
      </c>
      <c r="AZ1296" s="61">
        <f t="shared" si="257"/>
        <v>0</v>
      </c>
      <c r="BA1296" s="36">
        <f t="shared" si="258"/>
        <v>0</v>
      </c>
      <c r="BB1296" s="64">
        <f t="shared" si="259"/>
        <v>0</v>
      </c>
      <c r="BC1296" s="62">
        <f t="shared" si="260"/>
        <v>0</v>
      </c>
      <c r="BD1296" s="61">
        <f t="shared" si="261"/>
        <v>0</v>
      </c>
      <c r="BE1296" s="62">
        <f t="shared" si="262"/>
        <v>0</v>
      </c>
      <c r="BF1296" s="65">
        <f t="shared" si="263"/>
        <v>0</v>
      </c>
      <c r="BG1296" s="68"/>
      <c r="BH1296" s="67"/>
      <c r="BI1296" s="67"/>
    </row>
    <row r="1297" spans="1:61">
      <c r="A1297" s="34"/>
      <c r="B1297" s="35"/>
      <c r="C1297" s="36"/>
      <c r="D1297" s="37"/>
      <c r="E1297" s="38"/>
      <c r="F1297" s="39"/>
      <c r="G1297" s="40"/>
      <c r="H1297" s="41"/>
      <c r="I1297" s="42"/>
      <c r="J1297" s="43"/>
      <c r="K1297" s="38"/>
      <c r="L1297" s="44"/>
      <c r="M1297" s="45"/>
      <c r="N1297" s="45"/>
      <c r="O1297" s="46"/>
      <c r="P1297" s="47"/>
      <c r="Q1297" s="48"/>
      <c r="R1297" s="36"/>
      <c r="S1297" s="78"/>
      <c r="T1297" s="80"/>
      <c r="U1297" s="81"/>
      <c r="V1297" s="83"/>
      <c r="W1297" s="49">
        <f t="shared" si="242"/>
        <v>0</v>
      </c>
      <c r="X1297" s="50">
        <f t="shared" si="243"/>
        <v>0</v>
      </c>
      <c r="Y1297" s="51" t="str">
        <f t="shared" si="244"/>
        <v>MAW</v>
      </c>
      <c r="Z1297" s="52"/>
      <c r="AA1297" s="53"/>
      <c r="AB1297" s="54"/>
      <c r="AC1297" s="49"/>
      <c r="AD1297" s="49"/>
      <c r="AE1297" s="55"/>
      <c r="AF1297" s="56"/>
      <c r="AG1297" s="51"/>
      <c r="AH1297" s="57"/>
      <c r="AI1297" s="57"/>
      <c r="AJ1297" s="56"/>
      <c r="AK1297" s="58"/>
      <c r="AL1297" s="59"/>
      <c r="AM1297" s="60"/>
      <c r="AN1297" s="35">
        <f t="shared" si="245"/>
        <v>0</v>
      </c>
      <c r="AO1297" s="61">
        <f t="shared" si="246"/>
        <v>0</v>
      </c>
      <c r="AP1297" s="62">
        <f t="shared" si="247"/>
        <v>0</v>
      </c>
      <c r="AQ1297" s="61">
        <f t="shared" si="248"/>
        <v>0</v>
      </c>
      <c r="AR1297" s="63">
        <f t="shared" si="249"/>
        <v>0</v>
      </c>
      <c r="AS1297" s="63">
        <f t="shared" si="250"/>
        <v>0</v>
      </c>
      <c r="AT1297" s="61">
        <f t="shared" si="251"/>
        <v>0</v>
      </c>
      <c r="AU1297" s="63">
        <f t="shared" si="252"/>
        <v>0</v>
      </c>
      <c r="AV1297" s="63">
        <f t="shared" si="253"/>
        <v>0</v>
      </c>
      <c r="AW1297" s="61">
        <f t="shared" si="254"/>
        <v>0</v>
      </c>
      <c r="AX1297" s="61">
        <f t="shared" si="255"/>
        <v>0</v>
      </c>
      <c r="AY1297" s="61">
        <f t="shared" si="256"/>
        <v>0</v>
      </c>
      <c r="AZ1297" s="61">
        <f t="shared" si="257"/>
        <v>0</v>
      </c>
      <c r="BA1297" s="36">
        <f t="shared" si="258"/>
        <v>0</v>
      </c>
      <c r="BB1297" s="64">
        <f t="shared" si="259"/>
        <v>0</v>
      </c>
      <c r="BC1297" s="62">
        <f t="shared" si="260"/>
        <v>0</v>
      </c>
      <c r="BD1297" s="61">
        <f t="shared" si="261"/>
        <v>0</v>
      </c>
      <c r="BE1297" s="62">
        <f t="shared" si="262"/>
        <v>0</v>
      </c>
      <c r="BF1297" s="65">
        <f t="shared" si="263"/>
        <v>0</v>
      </c>
      <c r="BG1297" s="68"/>
      <c r="BH1297" s="67"/>
      <c r="BI1297" s="67"/>
    </row>
    <row r="1298" spans="1:61">
      <c r="A1298" s="34"/>
      <c r="B1298" s="35"/>
      <c r="C1298" s="36"/>
      <c r="D1298" s="37"/>
      <c r="E1298" s="38"/>
      <c r="F1298" s="39"/>
      <c r="G1298" s="40"/>
      <c r="H1298" s="41"/>
      <c r="I1298" s="42"/>
      <c r="J1298" s="43"/>
      <c r="K1298" s="38"/>
      <c r="L1298" s="44"/>
      <c r="M1298" s="45"/>
      <c r="N1298" s="45"/>
      <c r="O1298" s="46"/>
      <c r="P1298" s="47"/>
      <c r="Q1298" s="48"/>
      <c r="R1298" s="36"/>
      <c r="S1298" s="78"/>
      <c r="T1298" s="80"/>
      <c r="U1298" s="81"/>
      <c r="V1298" s="83"/>
      <c r="W1298" s="49">
        <f t="shared" si="242"/>
        <v>0</v>
      </c>
      <c r="X1298" s="50">
        <f t="shared" si="243"/>
        <v>0</v>
      </c>
      <c r="Y1298" s="51" t="str">
        <f t="shared" si="244"/>
        <v>MAW</v>
      </c>
      <c r="Z1298" s="52"/>
      <c r="AA1298" s="53"/>
      <c r="AB1298" s="54"/>
      <c r="AC1298" s="49"/>
      <c r="AD1298" s="49"/>
      <c r="AE1298" s="55"/>
      <c r="AF1298" s="56"/>
      <c r="AG1298" s="51"/>
      <c r="AH1298" s="57"/>
      <c r="AI1298" s="57"/>
      <c r="AJ1298" s="56"/>
      <c r="AK1298" s="58"/>
      <c r="AL1298" s="59"/>
      <c r="AM1298" s="60"/>
      <c r="AN1298" s="35">
        <f t="shared" si="245"/>
        <v>0</v>
      </c>
      <c r="AO1298" s="61">
        <f t="shared" si="246"/>
        <v>0</v>
      </c>
      <c r="AP1298" s="62">
        <f t="shared" si="247"/>
        <v>0</v>
      </c>
      <c r="AQ1298" s="61">
        <f t="shared" si="248"/>
        <v>0</v>
      </c>
      <c r="AR1298" s="63">
        <f t="shared" si="249"/>
        <v>0</v>
      </c>
      <c r="AS1298" s="63">
        <f t="shared" si="250"/>
        <v>0</v>
      </c>
      <c r="AT1298" s="61">
        <f t="shared" si="251"/>
        <v>0</v>
      </c>
      <c r="AU1298" s="63">
        <f t="shared" si="252"/>
        <v>0</v>
      </c>
      <c r="AV1298" s="63">
        <f t="shared" si="253"/>
        <v>0</v>
      </c>
      <c r="AW1298" s="61">
        <f t="shared" si="254"/>
        <v>0</v>
      </c>
      <c r="AX1298" s="61">
        <f t="shared" si="255"/>
        <v>0</v>
      </c>
      <c r="AY1298" s="61">
        <f t="shared" si="256"/>
        <v>0</v>
      </c>
      <c r="AZ1298" s="61">
        <f t="shared" si="257"/>
        <v>0</v>
      </c>
      <c r="BA1298" s="36">
        <f t="shared" si="258"/>
        <v>0</v>
      </c>
      <c r="BB1298" s="64">
        <f t="shared" si="259"/>
        <v>0</v>
      </c>
      <c r="BC1298" s="62">
        <f t="shared" si="260"/>
        <v>0</v>
      </c>
      <c r="BD1298" s="61">
        <f t="shared" si="261"/>
        <v>0</v>
      </c>
      <c r="BE1298" s="62">
        <f t="shared" si="262"/>
        <v>0</v>
      </c>
      <c r="BF1298" s="65">
        <f t="shared" si="263"/>
        <v>0</v>
      </c>
      <c r="BG1298" s="68"/>
      <c r="BH1298" s="67"/>
      <c r="BI1298" s="67"/>
    </row>
    <row r="1299" spans="1:61">
      <c r="A1299" s="34"/>
      <c r="B1299" s="35"/>
      <c r="C1299" s="36"/>
      <c r="D1299" s="37"/>
      <c r="E1299" s="38"/>
      <c r="F1299" s="39"/>
      <c r="G1299" s="40"/>
      <c r="H1299" s="41"/>
      <c r="I1299" s="42"/>
      <c r="J1299" s="43"/>
      <c r="K1299" s="38"/>
      <c r="L1299" s="44"/>
      <c r="M1299" s="45"/>
      <c r="N1299" s="45"/>
      <c r="O1299" s="46"/>
      <c r="P1299" s="47"/>
      <c r="Q1299" s="48"/>
      <c r="R1299" s="36"/>
      <c r="S1299" s="78"/>
      <c r="T1299" s="80"/>
      <c r="U1299" s="81"/>
      <c r="V1299" s="83"/>
      <c r="W1299" s="49">
        <f t="shared" si="242"/>
        <v>0</v>
      </c>
      <c r="X1299" s="50">
        <f t="shared" si="243"/>
        <v>0</v>
      </c>
      <c r="Y1299" s="51" t="str">
        <f t="shared" si="244"/>
        <v>MAW</v>
      </c>
      <c r="Z1299" s="52"/>
      <c r="AA1299" s="53"/>
      <c r="AB1299" s="54"/>
      <c r="AC1299" s="49"/>
      <c r="AD1299" s="49"/>
      <c r="AE1299" s="55"/>
      <c r="AF1299" s="56"/>
      <c r="AG1299" s="51"/>
      <c r="AH1299" s="57"/>
      <c r="AI1299" s="57"/>
      <c r="AJ1299" s="56"/>
      <c r="AK1299" s="58"/>
      <c r="AL1299" s="59"/>
      <c r="AM1299" s="60"/>
      <c r="AN1299" s="35">
        <f t="shared" si="245"/>
        <v>0</v>
      </c>
      <c r="AO1299" s="61">
        <f t="shared" si="246"/>
        <v>0</v>
      </c>
      <c r="AP1299" s="62">
        <f t="shared" si="247"/>
        <v>0</v>
      </c>
      <c r="AQ1299" s="61">
        <f t="shared" si="248"/>
        <v>0</v>
      </c>
      <c r="AR1299" s="63">
        <f t="shared" si="249"/>
        <v>0</v>
      </c>
      <c r="AS1299" s="63">
        <f t="shared" si="250"/>
        <v>0</v>
      </c>
      <c r="AT1299" s="61">
        <f t="shared" si="251"/>
        <v>0</v>
      </c>
      <c r="AU1299" s="63">
        <f t="shared" si="252"/>
        <v>0</v>
      </c>
      <c r="AV1299" s="63">
        <f t="shared" si="253"/>
        <v>0</v>
      </c>
      <c r="AW1299" s="61">
        <f t="shared" si="254"/>
        <v>0</v>
      </c>
      <c r="AX1299" s="61">
        <f t="shared" si="255"/>
        <v>0</v>
      </c>
      <c r="AY1299" s="61">
        <f t="shared" si="256"/>
        <v>0</v>
      </c>
      <c r="AZ1299" s="61">
        <f t="shared" si="257"/>
        <v>0</v>
      </c>
      <c r="BA1299" s="36">
        <f t="shared" si="258"/>
        <v>0</v>
      </c>
      <c r="BB1299" s="64">
        <f t="shared" si="259"/>
        <v>0</v>
      </c>
      <c r="BC1299" s="62">
        <f t="shared" si="260"/>
        <v>0</v>
      </c>
      <c r="BD1299" s="61">
        <f t="shared" si="261"/>
        <v>0</v>
      </c>
      <c r="BE1299" s="62">
        <f t="shared" si="262"/>
        <v>0</v>
      </c>
      <c r="BF1299" s="65">
        <f t="shared" si="263"/>
        <v>0</v>
      </c>
      <c r="BG1299" s="68"/>
      <c r="BH1299" s="67"/>
      <c r="BI1299" s="67"/>
    </row>
    <row r="1300" spans="1:61">
      <c r="A1300" s="34"/>
      <c r="B1300" s="35"/>
      <c r="C1300" s="36"/>
      <c r="D1300" s="37"/>
      <c r="E1300" s="38"/>
      <c r="F1300" s="39"/>
      <c r="G1300" s="40"/>
      <c r="H1300" s="41"/>
      <c r="I1300" s="42"/>
      <c r="J1300" s="43"/>
      <c r="K1300" s="38"/>
      <c r="L1300" s="44"/>
      <c r="M1300" s="45"/>
      <c r="N1300" s="45"/>
      <c r="O1300" s="46"/>
      <c r="P1300" s="47"/>
      <c r="Q1300" s="48"/>
      <c r="R1300" s="36"/>
      <c r="S1300" s="78"/>
      <c r="T1300" s="80"/>
      <c r="U1300" s="81"/>
      <c r="V1300" s="83"/>
      <c r="W1300" s="49">
        <f t="shared" si="242"/>
        <v>0</v>
      </c>
      <c r="X1300" s="50">
        <f t="shared" si="243"/>
        <v>0</v>
      </c>
      <c r="Y1300" s="51" t="str">
        <f t="shared" si="244"/>
        <v>MAW</v>
      </c>
      <c r="Z1300" s="52"/>
      <c r="AA1300" s="53"/>
      <c r="AB1300" s="54"/>
      <c r="AC1300" s="49"/>
      <c r="AD1300" s="49"/>
      <c r="AE1300" s="55"/>
      <c r="AF1300" s="56"/>
      <c r="AG1300" s="51"/>
      <c r="AH1300" s="57"/>
      <c r="AI1300" s="57"/>
      <c r="AJ1300" s="56"/>
      <c r="AK1300" s="58"/>
      <c r="AL1300" s="59"/>
      <c r="AM1300" s="60"/>
      <c r="AN1300" s="35">
        <f t="shared" si="245"/>
        <v>0</v>
      </c>
      <c r="AO1300" s="61">
        <f t="shared" si="246"/>
        <v>0</v>
      </c>
      <c r="AP1300" s="62">
        <f t="shared" si="247"/>
        <v>0</v>
      </c>
      <c r="AQ1300" s="61">
        <f t="shared" si="248"/>
        <v>0</v>
      </c>
      <c r="AR1300" s="63">
        <f t="shared" si="249"/>
        <v>0</v>
      </c>
      <c r="AS1300" s="63">
        <f t="shared" si="250"/>
        <v>0</v>
      </c>
      <c r="AT1300" s="61">
        <f t="shared" si="251"/>
        <v>0</v>
      </c>
      <c r="AU1300" s="63">
        <f t="shared" si="252"/>
        <v>0</v>
      </c>
      <c r="AV1300" s="63">
        <f t="shared" si="253"/>
        <v>0</v>
      </c>
      <c r="AW1300" s="61">
        <f t="shared" si="254"/>
        <v>0</v>
      </c>
      <c r="AX1300" s="61">
        <f t="shared" si="255"/>
        <v>0</v>
      </c>
      <c r="AY1300" s="61">
        <f t="shared" si="256"/>
        <v>0</v>
      </c>
      <c r="AZ1300" s="61">
        <f t="shared" si="257"/>
        <v>0</v>
      </c>
      <c r="BA1300" s="36">
        <f t="shared" si="258"/>
        <v>0</v>
      </c>
      <c r="BB1300" s="64">
        <f t="shared" si="259"/>
        <v>0</v>
      </c>
      <c r="BC1300" s="62">
        <f t="shared" si="260"/>
        <v>0</v>
      </c>
      <c r="BD1300" s="61">
        <f t="shared" si="261"/>
        <v>0</v>
      </c>
      <c r="BE1300" s="62">
        <f t="shared" si="262"/>
        <v>0</v>
      </c>
      <c r="BF1300" s="65">
        <f t="shared" si="263"/>
        <v>0</v>
      </c>
      <c r="BG1300" s="68"/>
      <c r="BH1300" s="67"/>
      <c r="BI1300" s="67"/>
    </row>
    <row r="1301" spans="1:61">
      <c r="A1301" s="34"/>
      <c r="B1301" s="35"/>
      <c r="C1301" s="36"/>
      <c r="D1301" s="37"/>
      <c r="E1301" s="38"/>
      <c r="F1301" s="39"/>
      <c r="G1301" s="40"/>
      <c r="H1301" s="41"/>
      <c r="I1301" s="42"/>
      <c r="J1301" s="43"/>
      <c r="K1301" s="38"/>
      <c r="L1301" s="44"/>
      <c r="M1301" s="45"/>
      <c r="N1301" s="45"/>
      <c r="O1301" s="46"/>
      <c r="P1301" s="47"/>
      <c r="Q1301" s="48"/>
      <c r="R1301" s="36"/>
      <c r="S1301" s="78"/>
      <c r="T1301" s="80"/>
      <c r="U1301" s="81"/>
      <c r="V1301" s="83"/>
      <c r="W1301" s="49">
        <f t="shared" si="242"/>
        <v>0</v>
      </c>
      <c r="X1301" s="50">
        <f t="shared" si="243"/>
        <v>0</v>
      </c>
      <c r="Y1301" s="51" t="str">
        <f t="shared" si="244"/>
        <v>MAW</v>
      </c>
      <c r="Z1301" s="52"/>
      <c r="AA1301" s="53"/>
      <c r="AB1301" s="54"/>
      <c r="AC1301" s="49"/>
      <c r="AD1301" s="49"/>
      <c r="AE1301" s="55"/>
      <c r="AF1301" s="56"/>
      <c r="AG1301" s="51"/>
      <c r="AH1301" s="57"/>
      <c r="AI1301" s="57"/>
      <c r="AJ1301" s="56"/>
      <c r="AK1301" s="58"/>
      <c r="AL1301" s="59"/>
      <c r="AM1301" s="60"/>
      <c r="AN1301" s="35">
        <f t="shared" si="245"/>
        <v>0</v>
      </c>
      <c r="AO1301" s="61">
        <f t="shared" si="246"/>
        <v>0</v>
      </c>
      <c r="AP1301" s="62">
        <f t="shared" si="247"/>
        <v>0</v>
      </c>
      <c r="AQ1301" s="61">
        <f t="shared" si="248"/>
        <v>0</v>
      </c>
      <c r="AR1301" s="63">
        <f t="shared" si="249"/>
        <v>0</v>
      </c>
      <c r="AS1301" s="63">
        <f t="shared" si="250"/>
        <v>0</v>
      </c>
      <c r="AT1301" s="61">
        <f t="shared" si="251"/>
        <v>0</v>
      </c>
      <c r="AU1301" s="63">
        <f t="shared" si="252"/>
        <v>0</v>
      </c>
      <c r="AV1301" s="63">
        <f t="shared" si="253"/>
        <v>0</v>
      </c>
      <c r="AW1301" s="61">
        <f t="shared" si="254"/>
        <v>0</v>
      </c>
      <c r="AX1301" s="61">
        <f t="shared" si="255"/>
        <v>0</v>
      </c>
      <c r="AY1301" s="61">
        <f t="shared" si="256"/>
        <v>0</v>
      </c>
      <c r="AZ1301" s="61">
        <f t="shared" si="257"/>
        <v>0</v>
      </c>
      <c r="BA1301" s="36">
        <f t="shared" si="258"/>
        <v>0</v>
      </c>
      <c r="BB1301" s="64">
        <f t="shared" si="259"/>
        <v>0</v>
      </c>
      <c r="BC1301" s="62">
        <f t="shared" si="260"/>
        <v>0</v>
      </c>
      <c r="BD1301" s="61">
        <f t="shared" si="261"/>
        <v>0</v>
      </c>
      <c r="BE1301" s="62">
        <f t="shared" si="262"/>
        <v>0</v>
      </c>
      <c r="BF1301" s="65">
        <f t="shared" si="263"/>
        <v>0</v>
      </c>
      <c r="BG1301" s="68"/>
      <c r="BH1301" s="67"/>
      <c r="BI1301" s="67"/>
    </row>
    <row r="1302" spans="1:61">
      <c r="A1302" s="34"/>
      <c r="B1302" s="35"/>
      <c r="C1302" s="36"/>
      <c r="D1302" s="37"/>
      <c r="E1302" s="38"/>
      <c r="F1302" s="39"/>
      <c r="G1302" s="40"/>
      <c r="H1302" s="41"/>
      <c r="I1302" s="42"/>
      <c r="J1302" s="43"/>
      <c r="K1302" s="38"/>
      <c r="L1302" s="44"/>
      <c r="M1302" s="45"/>
      <c r="N1302" s="45"/>
      <c r="O1302" s="46"/>
      <c r="P1302" s="47"/>
      <c r="Q1302" s="48"/>
      <c r="R1302" s="36"/>
      <c r="S1302" s="78"/>
      <c r="T1302" s="80"/>
      <c r="U1302" s="81"/>
      <c r="V1302" s="83"/>
      <c r="W1302" s="49">
        <f t="shared" si="242"/>
        <v>0</v>
      </c>
      <c r="X1302" s="50">
        <f t="shared" si="243"/>
        <v>0</v>
      </c>
      <c r="Y1302" s="51" t="str">
        <f t="shared" si="244"/>
        <v>MAW</v>
      </c>
      <c r="Z1302" s="52"/>
      <c r="AA1302" s="53"/>
      <c r="AB1302" s="54"/>
      <c r="AC1302" s="49"/>
      <c r="AD1302" s="49"/>
      <c r="AE1302" s="55"/>
      <c r="AF1302" s="56"/>
      <c r="AG1302" s="51"/>
      <c r="AH1302" s="57"/>
      <c r="AI1302" s="57"/>
      <c r="AJ1302" s="56"/>
      <c r="AK1302" s="58"/>
      <c r="AL1302" s="59"/>
      <c r="AM1302" s="60"/>
      <c r="AN1302" s="35">
        <f t="shared" si="245"/>
        <v>0</v>
      </c>
      <c r="AO1302" s="61">
        <f t="shared" si="246"/>
        <v>0</v>
      </c>
      <c r="AP1302" s="62">
        <f t="shared" si="247"/>
        <v>0</v>
      </c>
      <c r="AQ1302" s="61">
        <f t="shared" si="248"/>
        <v>0</v>
      </c>
      <c r="AR1302" s="63">
        <f t="shared" si="249"/>
        <v>0</v>
      </c>
      <c r="AS1302" s="63">
        <f t="shared" si="250"/>
        <v>0</v>
      </c>
      <c r="AT1302" s="61">
        <f t="shared" si="251"/>
        <v>0</v>
      </c>
      <c r="AU1302" s="63">
        <f t="shared" si="252"/>
        <v>0</v>
      </c>
      <c r="AV1302" s="63">
        <f t="shared" si="253"/>
        <v>0</v>
      </c>
      <c r="AW1302" s="61">
        <f t="shared" si="254"/>
        <v>0</v>
      </c>
      <c r="AX1302" s="61">
        <f t="shared" si="255"/>
        <v>0</v>
      </c>
      <c r="AY1302" s="61">
        <f t="shared" si="256"/>
        <v>0</v>
      </c>
      <c r="AZ1302" s="61">
        <f t="shared" si="257"/>
        <v>0</v>
      </c>
      <c r="BA1302" s="36">
        <f t="shared" si="258"/>
        <v>0</v>
      </c>
      <c r="BB1302" s="64">
        <f t="shared" si="259"/>
        <v>0</v>
      </c>
      <c r="BC1302" s="62">
        <f t="shared" si="260"/>
        <v>0</v>
      </c>
      <c r="BD1302" s="61">
        <f t="shared" si="261"/>
        <v>0</v>
      </c>
      <c r="BE1302" s="62">
        <f t="shared" si="262"/>
        <v>0</v>
      </c>
      <c r="BF1302" s="65">
        <f t="shared" si="263"/>
        <v>0</v>
      </c>
      <c r="BG1302" s="68"/>
      <c r="BH1302" s="67"/>
      <c r="BI1302" s="67"/>
    </row>
    <row r="1303" spans="1:61">
      <c r="A1303" s="34"/>
      <c r="B1303" s="35"/>
      <c r="C1303" s="36"/>
      <c r="D1303" s="37"/>
      <c r="E1303" s="38"/>
      <c r="F1303" s="39"/>
      <c r="G1303" s="40"/>
      <c r="H1303" s="41"/>
      <c r="I1303" s="42"/>
      <c r="J1303" s="43"/>
      <c r="K1303" s="38"/>
      <c r="L1303" s="44"/>
      <c r="M1303" s="45"/>
      <c r="N1303" s="45"/>
      <c r="O1303" s="46"/>
      <c r="P1303" s="47"/>
      <c r="Q1303" s="48"/>
      <c r="R1303" s="36"/>
      <c r="S1303" s="78"/>
      <c r="T1303" s="80"/>
      <c r="U1303" s="81"/>
      <c r="V1303" s="83"/>
      <c r="W1303" s="49">
        <f t="shared" si="242"/>
        <v>0</v>
      </c>
      <c r="X1303" s="50">
        <f t="shared" si="243"/>
        <v>0</v>
      </c>
      <c r="Y1303" s="51" t="str">
        <f t="shared" si="244"/>
        <v>MAW</v>
      </c>
      <c r="Z1303" s="52"/>
      <c r="AA1303" s="53"/>
      <c r="AB1303" s="54"/>
      <c r="AC1303" s="49"/>
      <c r="AD1303" s="49"/>
      <c r="AE1303" s="55"/>
      <c r="AF1303" s="56"/>
      <c r="AG1303" s="51"/>
      <c r="AH1303" s="57"/>
      <c r="AI1303" s="57"/>
      <c r="AJ1303" s="56"/>
      <c r="AK1303" s="58"/>
      <c r="AL1303" s="59"/>
      <c r="AM1303" s="60"/>
      <c r="AN1303" s="35">
        <f t="shared" si="245"/>
        <v>0</v>
      </c>
      <c r="AO1303" s="61">
        <f t="shared" si="246"/>
        <v>0</v>
      </c>
      <c r="AP1303" s="62">
        <f t="shared" si="247"/>
        <v>0</v>
      </c>
      <c r="AQ1303" s="61">
        <f t="shared" si="248"/>
        <v>0</v>
      </c>
      <c r="AR1303" s="63">
        <f t="shared" si="249"/>
        <v>0</v>
      </c>
      <c r="AS1303" s="63">
        <f t="shared" si="250"/>
        <v>0</v>
      </c>
      <c r="AT1303" s="61">
        <f t="shared" si="251"/>
        <v>0</v>
      </c>
      <c r="AU1303" s="63">
        <f t="shared" si="252"/>
        <v>0</v>
      </c>
      <c r="AV1303" s="63">
        <f t="shared" si="253"/>
        <v>0</v>
      </c>
      <c r="AW1303" s="61">
        <f t="shared" si="254"/>
        <v>0</v>
      </c>
      <c r="AX1303" s="61">
        <f t="shared" si="255"/>
        <v>0</v>
      </c>
      <c r="AY1303" s="61">
        <f t="shared" si="256"/>
        <v>0</v>
      </c>
      <c r="AZ1303" s="61">
        <f t="shared" si="257"/>
        <v>0</v>
      </c>
      <c r="BA1303" s="36">
        <f t="shared" si="258"/>
        <v>0</v>
      </c>
      <c r="BB1303" s="64">
        <f t="shared" si="259"/>
        <v>0</v>
      </c>
      <c r="BC1303" s="62">
        <f t="shared" si="260"/>
        <v>0</v>
      </c>
      <c r="BD1303" s="61">
        <f t="shared" si="261"/>
        <v>0</v>
      </c>
      <c r="BE1303" s="62">
        <f t="shared" si="262"/>
        <v>0</v>
      </c>
      <c r="BF1303" s="65">
        <f t="shared" si="263"/>
        <v>0</v>
      </c>
      <c r="BG1303" s="68"/>
      <c r="BH1303" s="67"/>
      <c r="BI1303" s="67"/>
    </row>
    <row r="1304" spans="1:61">
      <c r="A1304" s="34"/>
      <c r="B1304" s="35"/>
      <c r="C1304" s="36"/>
      <c r="D1304" s="37"/>
      <c r="E1304" s="38"/>
      <c r="F1304" s="39"/>
      <c r="G1304" s="40"/>
      <c r="H1304" s="41"/>
      <c r="I1304" s="42"/>
      <c r="J1304" s="43"/>
      <c r="K1304" s="38"/>
      <c r="L1304" s="44"/>
      <c r="M1304" s="45"/>
      <c r="N1304" s="45"/>
      <c r="O1304" s="46"/>
      <c r="P1304" s="47"/>
      <c r="Q1304" s="48"/>
      <c r="R1304" s="36"/>
      <c r="S1304" s="78"/>
      <c r="T1304" s="80"/>
      <c r="U1304" s="81"/>
      <c r="V1304" s="83"/>
      <c r="W1304" s="49">
        <f t="shared" si="242"/>
        <v>0</v>
      </c>
      <c r="X1304" s="50">
        <f t="shared" si="243"/>
        <v>0</v>
      </c>
      <c r="Y1304" s="51" t="str">
        <f t="shared" si="244"/>
        <v>MAW</v>
      </c>
      <c r="Z1304" s="52"/>
      <c r="AA1304" s="53"/>
      <c r="AB1304" s="54"/>
      <c r="AC1304" s="49"/>
      <c r="AD1304" s="49"/>
      <c r="AE1304" s="55"/>
      <c r="AF1304" s="56"/>
      <c r="AG1304" s="51"/>
      <c r="AH1304" s="57"/>
      <c r="AI1304" s="57"/>
      <c r="AJ1304" s="56"/>
      <c r="AK1304" s="58"/>
      <c r="AL1304" s="59"/>
      <c r="AM1304" s="60"/>
      <c r="AN1304" s="35">
        <f t="shared" si="245"/>
        <v>0</v>
      </c>
      <c r="AO1304" s="61">
        <f t="shared" si="246"/>
        <v>0</v>
      </c>
      <c r="AP1304" s="62">
        <f t="shared" si="247"/>
        <v>0</v>
      </c>
      <c r="AQ1304" s="61">
        <f t="shared" si="248"/>
        <v>0</v>
      </c>
      <c r="AR1304" s="63">
        <f t="shared" si="249"/>
        <v>0</v>
      </c>
      <c r="AS1304" s="63">
        <f t="shared" si="250"/>
        <v>0</v>
      </c>
      <c r="AT1304" s="61">
        <f t="shared" si="251"/>
        <v>0</v>
      </c>
      <c r="AU1304" s="63">
        <f t="shared" si="252"/>
        <v>0</v>
      </c>
      <c r="AV1304" s="63">
        <f t="shared" si="253"/>
        <v>0</v>
      </c>
      <c r="AW1304" s="61">
        <f t="shared" si="254"/>
        <v>0</v>
      </c>
      <c r="AX1304" s="61">
        <f t="shared" si="255"/>
        <v>0</v>
      </c>
      <c r="AY1304" s="61">
        <f t="shared" si="256"/>
        <v>0</v>
      </c>
      <c r="AZ1304" s="61">
        <f t="shared" si="257"/>
        <v>0</v>
      </c>
      <c r="BA1304" s="36">
        <f t="shared" si="258"/>
        <v>0</v>
      </c>
      <c r="BB1304" s="64">
        <f t="shared" si="259"/>
        <v>0</v>
      </c>
      <c r="BC1304" s="62">
        <f t="shared" si="260"/>
        <v>0</v>
      </c>
      <c r="BD1304" s="61">
        <f t="shared" si="261"/>
        <v>0</v>
      </c>
      <c r="BE1304" s="62">
        <f t="shared" si="262"/>
        <v>0</v>
      </c>
      <c r="BF1304" s="65">
        <f t="shared" si="263"/>
        <v>0</v>
      </c>
      <c r="BG1304" s="68"/>
      <c r="BH1304" s="67"/>
      <c r="BI1304" s="67"/>
    </row>
    <row r="1305" spans="1:61">
      <c r="A1305" s="34"/>
      <c r="B1305" s="35"/>
      <c r="C1305" s="36"/>
      <c r="D1305" s="37"/>
      <c r="E1305" s="38"/>
      <c r="F1305" s="39"/>
      <c r="G1305" s="40"/>
      <c r="H1305" s="41"/>
      <c r="I1305" s="42"/>
      <c r="J1305" s="43"/>
      <c r="K1305" s="38"/>
      <c r="L1305" s="44"/>
      <c r="M1305" s="45"/>
      <c r="N1305" s="45"/>
      <c r="O1305" s="46"/>
      <c r="P1305" s="47"/>
      <c r="Q1305" s="48"/>
      <c r="R1305" s="36"/>
      <c r="S1305" s="78"/>
      <c r="T1305" s="80"/>
      <c r="U1305" s="81"/>
      <c r="V1305" s="83"/>
      <c r="W1305" s="49">
        <f t="shared" si="242"/>
        <v>0</v>
      </c>
      <c r="X1305" s="50">
        <f t="shared" si="243"/>
        <v>0</v>
      </c>
      <c r="Y1305" s="51" t="str">
        <f t="shared" si="244"/>
        <v>MAW</v>
      </c>
      <c r="Z1305" s="52"/>
      <c r="AA1305" s="53"/>
      <c r="AB1305" s="54"/>
      <c r="AC1305" s="49"/>
      <c r="AD1305" s="49"/>
      <c r="AE1305" s="55"/>
      <c r="AF1305" s="56"/>
      <c r="AG1305" s="51"/>
      <c r="AH1305" s="57"/>
      <c r="AI1305" s="57"/>
      <c r="AJ1305" s="56"/>
      <c r="AK1305" s="58"/>
      <c r="AL1305" s="59"/>
      <c r="AM1305" s="60"/>
      <c r="AN1305" s="35">
        <f t="shared" si="245"/>
        <v>0</v>
      </c>
      <c r="AO1305" s="61">
        <f t="shared" si="246"/>
        <v>0</v>
      </c>
      <c r="AP1305" s="62">
        <f t="shared" si="247"/>
        <v>0</v>
      </c>
      <c r="AQ1305" s="61">
        <f t="shared" si="248"/>
        <v>0</v>
      </c>
      <c r="AR1305" s="63">
        <f t="shared" si="249"/>
        <v>0</v>
      </c>
      <c r="AS1305" s="63">
        <f t="shared" si="250"/>
        <v>0</v>
      </c>
      <c r="AT1305" s="61">
        <f t="shared" si="251"/>
        <v>0</v>
      </c>
      <c r="AU1305" s="63">
        <f t="shared" si="252"/>
        <v>0</v>
      </c>
      <c r="AV1305" s="63">
        <f t="shared" si="253"/>
        <v>0</v>
      </c>
      <c r="AW1305" s="61">
        <f t="shared" si="254"/>
        <v>0</v>
      </c>
      <c r="AX1305" s="61">
        <f t="shared" si="255"/>
        <v>0</v>
      </c>
      <c r="AY1305" s="61">
        <f t="shared" si="256"/>
        <v>0</v>
      </c>
      <c r="AZ1305" s="61">
        <f t="shared" si="257"/>
        <v>0</v>
      </c>
      <c r="BA1305" s="36">
        <f t="shared" si="258"/>
        <v>0</v>
      </c>
      <c r="BB1305" s="64">
        <f t="shared" si="259"/>
        <v>0</v>
      </c>
      <c r="BC1305" s="62">
        <f t="shared" si="260"/>
        <v>0</v>
      </c>
      <c r="BD1305" s="61">
        <f t="shared" si="261"/>
        <v>0</v>
      </c>
      <c r="BE1305" s="62">
        <f t="shared" si="262"/>
        <v>0</v>
      </c>
      <c r="BF1305" s="65">
        <f t="shared" si="263"/>
        <v>0</v>
      </c>
      <c r="BG1305" s="68"/>
      <c r="BH1305" s="67"/>
      <c r="BI1305" s="67"/>
    </row>
    <row r="1306" spans="1:61">
      <c r="A1306" s="34"/>
      <c r="B1306" s="35"/>
      <c r="C1306" s="36"/>
      <c r="D1306" s="37"/>
      <c r="E1306" s="38"/>
      <c r="F1306" s="39"/>
      <c r="G1306" s="40"/>
      <c r="H1306" s="41"/>
      <c r="I1306" s="42"/>
      <c r="J1306" s="43"/>
      <c r="K1306" s="38"/>
      <c r="L1306" s="44"/>
      <c r="M1306" s="45"/>
      <c r="N1306" s="45"/>
      <c r="O1306" s="46"/>
      <c r="P1306" s="47"/>
      <c r="Q1306" s="48"/>
      <c r="R1306" s="36"/>
      <c r="S1306" s="78"/>
      <c r="T1306" s="80"/>
      <c r="U1306" s="81"/>
      <c r="V1306" s="83"/>
      <c r="W1306" s="49">
        <f t="shared" si="242"/>
        <v>0</v>
      </c>
      <c r="X1306" s="50">
        <f t="shared" si="243"/>
        <v>0</v>
      </c>
      <c r="Y1306" s="51" t="str">
        <f t="shared" si="244"/>
        <v>MAW</v>
      </c>
      <c r="Z1306" s="52"/>
      <c r="AA1306" s="53"/>
      <c r="AB1306" s="54"/>
      <c r="AC1306" s="49"/>
      <c r="AD1306" s="49"/>
      <c r="AE1306" s="55"/>
      <c r="AF1306" s="56"/>
      <c r="AG1306" s="51"/>
      <c r="AH1306" s="57"/>
      <c r="AI1306" s="57"/>
      <c r="AJ1306" s="56"/>
      <c r="AK1306" s="58"/>
      <c r="AL1306" s="59"/>
      <c r="AM1306" s="60"/>
      <c r="AN1306" s="35">
        <f t="shared" si="245"/>
        <v>0</v>
      </c>
      <c r="AO1306" s="61">
        <f t="shared" si="246"/>
        <v>0</v>
      </c>
      <c r="AP1306" s="62">
        <f t="shared" si="247"/>
        <v>0</v>
      </c>
      <c r="AQ1306" s="61">
        <f t="shared" si="248"/>
        <v>0</v>
      </c>
      <c r="AR1306" s="63">
        <f t="shared" si="249"/>
        <v>0</v>
      </c>
      <c r="AS1306" s="63">
        <f t="shared" si="250"/>
        <v>0</v>
      </c>
      <c r="AT1306" s="61">
        <f t="shared" si="251"/>
        <v>0</v>
      </c>
      <c r="AU1306" s="63">
        <f t="shared" si="252"/>
        <v>0</v>
      </c>
      <c r="AV1306" s="63">
        <f t="shared" si="253"/>
        <v>0</v>
      </c>
      <c r="AW1306" s="61">
        <f t="shared" si="254"/>
        <v>0</v>
      </c>
      <c r="AX1306" s="61">
        <f t="shared" si="255"/>
        <v>0</v>
      </c>
      <c r="AY1306" s="61">
        <f t="shared" si="256"/>
        <v>0</v>
      </c>
      <c r="AZ1306" s="61">
        <f t="shared" si="257"/>
        <v>0</v>
      </c>
      <c r="BA1306" s="36">
        <f t="shared" si="258"/>
        <v>0</v>
      </c>
      <c r="BB1306" s="64">
        <f t="shared" si="259"/>
        <v>0</v>
      </c>
      <c r="BC1306" s="62">
        <f t="shared" si="260"/>
        <v>0</v>
      </c>
      <c r="BD1306" s="61">
        <f t="shared" si="261"/>
        <v>0</v>
      </c>
      <c r="BE1306" s="62">
        <f t="shared" si="262"/>
        <v>0</v>
      </c>
      <c r="BF1306" s="65">
        <f t="shared" si="263"/>
        <v>0</v>
      </c>
      <c r="BG1306" s="68"/>
      <c r="BH1306" s="67"/>
      <c r="BI1306" s="67"/>
    </row>
    <row r="1307" spans="1:61">
      <c r="A1307" s="34"/>
      <c r="B1307" s="35"/>
      <c r="C1307" s="36"/>
      <c r="D1307" s="37"/>
      <c r="E1307" s="38"/>
      <c r="F1307" s="39"/>
      <c r="G1307" s="40"/>
      <c r="H1307" s="41"/>
      <c r="I1307" s="42"/>
      <c r="J1307" s="43"/>
      <c r="K1307" s="38"/>
      <c r="L1307" s="44"/>
      <c r="M1307" s="45"/>
      <c r="N1307" s="45"/>
      <c r="O1307" s="46"/>
      <c r="P1307" s="47"/>
      <c r="Q1307" s="48"/>
      <c r="R1307" s="36"/>
      <c r="S1307" s="78"/>
      <c r="T1307" s="80"/>
      <c r="U1307" s="81"/>
      <c r="V1307" s="83"/>
      <c r="W1307" s="49">
        <f t="shared" si="242"/>
        <v>0</v>
      </c>
      <c r="X1307" s="50">
        <f t="shared" si="243"/>
        <v>0</v>
      </c>
      <c r="Y1307" s="51" t="str">
        <f t="shared" si="244"/>
        <v>MAW</v>
      </c>
      <c r="Z1307" s="52"/>
      <c r="AA1307" s="53"/>
      <c r="AB1307" s="54"/>
      <c r="AC1307" s="49"/>
      <c r="AD1307" s="49"/>
      <c r="AE1307" s="55"/>
      <c r="AF1307" s="56"/>
      <c r="AG1307" s="51"/>
      <c r="AH1307" s="57"/>
      <c r="AI1307" s="57"/>
      <c r="AJ1307" s="56"/>
      <c r="AK1307" s="58"/>
      <c r="AL1307" s="59"/>
      <c r="AM1307" s="60"/>
      <c r="AN1307" s="35">
        <f t="shared" si="245"/>
        <v>0</v>
      </c>
      <c r="AO1307" s="61">
        <f t="shared" si="246"/>
        <v>0</v>
      </c>
      <c r="AP1307" s="62">
        <f t="shared" si="247"/>
        <v>0</v>
      </c>
      <c r="AQ1307" s="61">
        <f t="shared" si="248"/>
        <v>0</v>
      </c>
      <c r="AR1307" s="63">
        <f t="shared" si="249"/>
        <v>0</v>
      </c>
      <c r="AS1307" s="63">
        <f t="shared" si="250"/>
        <v>0</v>
      </c>
      <c r="AT1307" s="61">
        <f t="shared" si="251"/>
        <v>0</v>
      </c>
      <c r="AU1307" s="63">
        <f t="shared" si="252"/>
        <v>0</v>
      </c>
      <c r="AV1307" s="63">
        <f t="shared" si="253"/>
        <v>0</v>
      </c>
      <c r="AW1307" s="61">
        <f t="shared" si="254"/>
        <v>0</v>
      </c>
      <c r="AX1307" s="61">
        <f t="shared" si="255"/>
        <v>0</v>
      </c>
      <c r="AY1307" s="61">
        <f t="shared" si="256"/>
        <v>0</v>
      </c>
      <c r="AZ1307" s="61">
        <f t="shared" si="257"/>
        <v>0</v>
      </c>
      <c r="BA1307" s="36">
        <f t="shared" si="258"/>
        <v>0</v>
      </c>
      <c r="BB1307" s="64">
        <f t="shared" si="259"/>
        <v>0</v>
      </c>
      <c r="BC1307" s="62">
        <f t="shared" si="260"/>
        <v>0</v>
      </c>
      <c r="BD1307" s="61">
        <f t="shared" si="261"/>
        <v>0</v>
      </c>
      <c r="BE1307" s="62">
        <f t="shared" si="262"/>
        <v>0</v>
      </c>
      <c r="BF1307" s="65">
        <f t="shared" si="263"/>
        <v>0</v>
      </c>
      <c r="BG1307" s="68"/>
      <c r="BH1307" s="67"/>
      <c r="BI1307" s="67"/>
    </row>
    <row r="1308" spans="1:61">
      <c r="A1308" s="34"/>
      <c r="B1308" s="35"/>
      <c r="C1308" s="36"/>
      <c r="D1308" s="37"/>
      <c r="E1308" s="38"/>
      <c r="F1308" s="39"/>
      <c r="G1308" s="40"/>
      <c r="H1308" s="41"/>
      <c r="I1308" s="42"/>
      <c r="J1308" s="43"/>
      <c r="K1308" s="38"/>
      <c r="L1308" s="44"/>
      <c r="M1308" s="45"/>
      <c r="N1308" s="45"/>
      <c r="O1308" s="46"/>
      <c r="P1308" s="47"/>
      <c r="Q1308" s="48"/>
      <c r="R1308" s="36"/>
      <c r="S1308" s="78"/>
      <c r="T1308" s="80"/>
      <c r="U1308" s="81"/>
      <c r="V1308" s="83"/>
      <c r="W1308" s="49">
        <f t="shared" si="242"/>
        <v>0</v>
      </c>
      <c r="X1308" s="50">
        <f t="shared" si="243"/>
        <v>0</v>
      </c>
      <c r="Y1308" s="51" t="str">
        <f t="shared" si="244"/>
        <v>MAW</v>
      </c>
      <c r="Z1308" s="52"/>
      <c r="AA1308" s="53"/>
      <c r="AB1308" s="54"/>
      <c r="AC1308" s="49"/>
      <c r="AD1308" s="49"/>
      <c r="AE1308" s="55"/>
      <c r="AF1308" s="56"/>
      <c r="AG1308" s="51"/>
      <c r="AH1308" s="57"/>
      <c r="AI1308" s="57"/>
      <c r="AJ1308" s="56"/>
      <c r="AK1308" s="58"/>
      <c r="AL1308" s="59"/>
      <c r="AM1308" s="60"/>
      <c r="AN1308" s="35">
        <f t="shared" si="245"/>
        <v>0</v>
      </c>
      <c r="AO1308" s="61">
        <f t="shared" si="246"/>
        <v>0</v>
      </c>
      <c r="AP1308" s="62">
        <f t="shared" si="247"/>
        <v>0</v>
      </c>
      <c r="AQ1308" s="61">
        <f t="shared" si="248"/>
        <v>0</v>
      </c>
      <c r="AR1308" s="63">
        <f t="shared" si="249"/>
        <v>0</v>
      </c>
      <c r="AS1308" s="63">
        <f t="shared" si="250"/>
        <v>0</v>
      </c>
      <c r="AT1308" s="61">
        <f t="shared" si="251"/>
        <v>0</v>
      </c>
      <c r="AU1308" s="63">
        <f t="shared" si="252"/>
        <v>0</v>
      </c>
      <c r="AV1308" s="63">
        <f t="shared" si="253"/>
        <v>0</v>
      </c>
      <c r="AW1308" s="61">
        <f t="shared" si="254"/>
        <v>0</v>
      </c>
      <c r="AX1308" s="61">
        <f t="shared" si="255"/>
        <v>0</v>
      </c>
      <c r="AY1308" s="61">
        <f t="shared" si="256"/>
        <v>0</v>
      </c>
      <c r="AZ1308" s="61">
        <f t="shared" si="257"/>
        <v>0</v>
      </c>
      <c r="BA1308" s="36">
        <f t="shared" si="258"/>
        <v>0</v>
      </c>
      <c r="BB1308" s="64">
        <f t="shared" si="259"/>
        <v>0</v>
      </c>
      <c r="BC1308" s="62">
        <f t="shared" si="260"/>
        <v>0</v>
      </c>
      <c r="BD1308" s="61">
        <f t="shared" si="261"/>
        <v>0</v>
      </c>
      <c r="BE1308" s="62">
        <f t="shared" si="262"/>
        <v>0</v>
      </c>
      <c r="BF1308" s="65">
        <f t="shared" si="263"/>
        <v>0</v>
      </c>
      <c r="BG1308" s="68"/>
      <c r="BH1308" s="67"/>
      <c r="BI1308" s="67"/>
    </row>
    <row r="1309" spans="1:61">
      <c r="A1309" s="34"/>
      <c r="B1309" s="35"/>
      <c r="C1309" s="36"/>
      <c r="D1309" s="37"/>
      <c r="E1309" s="38"/>
      <c r="F1309" s="39"/>
      <c r="G1309" s="40"/>
      <c r="H1309" s="41"/>
      <c r="I1309" s="42"/>
      <c r="J1309" s="43"/>
      <c r="K1309" s="38"/>
      <c r="L1309" s="44"/>
      <c r="M1309" s="45"/>
      <c r="N1309" s="45"/>
      <c r="O1309" s="46"/>
      <c r="P1309" s="47"/>
      <c r="Q1309" s="48"/>
      <c r="R1309" s="36"/>
      <c r="S1309" s="78"/>
      <c r="T1309" s="80"/>
      <c r="U1309" s="81"/>
      <c r="V1309" s="83"/>
      <c r="W1309" s="49">
        <f t="shared" si="242"/>
        <v>0</v>
      </c>
      <c r="X1309" s="50">
        <f t="shared" si="243"/>
        <v>0</v>
      </c>
      <c r="Y1309" s="51" t="str">
        <f t="shared" si="244"/>
        <v>MAW</v>
      </c>
      <c r="Z1309" s="52"/>
      <c r="AA1309" s="53"/>
      <c r="AB1309" s="54"/>
      <c r="AC1309" s="49"/>
      <c r="AD1309" s="49"/>
      <c r="AE1309" s="55"/>
      <c r="AF1309" s="56"/>
      <c r="AG1309" s="51"/>
      <c r="AH1309" s="57"/>
      <c r="AI1309" s="57"/>
      <c r="AJ1309" s="56"/>
      <c r="AK1309" s="58"/>
      <c r="AL1309" s="59"/>
      <c r="AM1309" s="60"/>
      <c r="AN1309" s="35">
        <f t="shared" si="245"/>
        <v>0</v>
      </c>
      <c r="AO1309" s="61">
        <f t="shared" si="246"/>
        <v>0</v>
      </c>
      <c r="AP1309" s="62">
        <f t="shared" si="247"/>
        <v>0</v>
      </c>
      <c r="AQ1309" s="61">
        <f t="shared" si="248"/>
        <v>0</v>
      </c>
      <c r="AR1309" s="63">
        <f t="shared" si="249"/>
        <v>0</v>
      </c>
      <c r="AS1309" s="63">
        <f t="shared" si="250"/>
        <v>0</v>
      </c>
      <c r="AT1309" s="61">
        <f t="shared" si="251"/>
        <v>0</v>
      </c>
      <c r="AU1309" s="63">
        <f t="shared" si="252"/>
        <v>0</v>
      </c>
      <c r="AV1309" s="63">
        <f t="shared" si="253"/>
        <v>0</v>
      </c>
      <c r="AW1309" s="61">
        <f t="shared" si="254"/>
        <v>0</v>
      </c>
      <c r="AX1309" s="61">
        <f t="shared" si="255"/>
        <v>0</v>
      </c>
      <c r="AY1309" s="61">
        <f t="shared" si="256"/>
        <v>0</v>
      </c>
      <c r="AZ1309" s="61">
        <f t="shared" si="257"/>
        <v>0</v>
      </c>
      <c r="BA1309" s="36">
        <f t="shared" si="258"/>
        <v>0</v>
      </c>
      <c r="BB1309" s="64">
        <f t="shared" si="259"/>
        <v>0</v>
      </c>
      <c r="BC1309" s="62">
        <f t="shared" si="260"/>
        <v>0</v>
      </c>
      <c r="BD1309" s="61">
        <f t="shared" si="261"/>
        <v>0</v>
      </c>
      <c r="BE1309" s="62">
        <f t="shared" si="262"/>
        <v>0</v>
      </c>
      <c r="BF1309" s="65">
        <f t="shared" si="263"/>
        <v>0</v>
      </c>
      <c r="BG1309" s="68"/>
      <c r="BH1309" s="67"/>
      <c r="BI1309" s="67"/>
    </row>
    <row r="1310" spans="1:61">
      <c r="A1310" s="34"/>
      <c r="B1310" s="35"/>
      <c r="C1310" s="36"/>
      <c r="D1310" s="37"/>
      <c r="E1310" s="38"/>
      <c r="F1310" s="39"/>
      <c r="G1310" s="40"/>
      <c r="H1310" s="41"/>
      <c r="I1310" s="42"/>
      <c r="J1310" s="43"/>
      <c r="K1310" s="38"/>
      <c r="L1310" s="44"/>
      <c r="M1310" s="45"/>
      <c r="N1310" s="45"/>
      <c r="O1310" s="46"/>
      <c r="P1310" s="47"/>
      <c r="Q1310" s="48"/>
      <c r="R1310" s="36"/>
      <c r="S1310" s="78"/>
      <c r="T1310" s="80"/>
      <c r="U1310" s="81"/>
      <c r="V1310" s="83"/>
      <c r="W1310" s="49">
        <f t="shared" si="242"/>
        <v>0</v>
      </c>
      <c r="X1310" s="50">
        <f t="shared" si="243"/>
        <v>0</v>
      </c>
      <c r="Y1310" s="51" t="str">
        <f t="shared" si="244"/>
        <v>MAW</v>
      </c>
      <c r="Z1310" s="52"/>
      <c r="AA1310" s="53"/>
      <c r="AB1310" s="54"/>
      <c r="AC1310" s="49"/>
      <c r="AD1310" s="49"/>
      <c r="AE1310" s="55"/>
      <c r="AF1310" s="56"/>
      <c r="AG1310" s="51"/>
      <c r="AH1310" s="57"/>
      <c r="AI1310" s="57"/>
      <c r="AJ1310" s="56"/>
      <c r="AK1310" s="58"/>
      <c r="AL1310" s="59"/>
      <c r="AM1310" s="60"/>
      <c r="AN1310" s="35">
        <f t="shared" si="245"/>
        <v>0</v>
      </c>
      <c r="AO1310" s="61">
        <f t="shared" si="246"/>
        <v>0</v>
      </c>
      <c r="AP1310" s="62">
        <f t="shared" si="247"/>
        <v>0</v>
      </c>
      <c r="AQ1310" s="61">
        <f t="shared" si="248"/>
        <v>0</v>
      </c>
      <c r="AR1310" s="63">
        <f t="shared" si="249"/>
        <v>0</v>
      </c>
      <c r="AS1310" s="63">
        <f t="shared" si="250"/>
        <v>0</v>
      </c>
      <c r="AT1310" s="61">
        <f t="shared" si="251"/>
        <v>0</v>
      </c>
      <c r="AU1310" s="63">
        <f t="shared" si="252"/>
        <v>0</v>
      </c>
      <c r="AV1310" s="63">
        <f t="shared" si="253"/>
        <v>0</v>
      </c>
      <c r="AW1310" s="61">
        <f t="shared" si="254"/>
        <v>0</v>
      </c>
      <c r="AX1310" s="61">
        <f t="shared" si="255"/>
        <v>0</v>
      </c>
      <c r="AY1310" s="61">
        <f t="shared" si="256"/>
        <v>0</v>
      </c>
      <c r="AZ1310" s="61">
        <f t="shared" si="257"/>
        <v>0</v>
      </c>
      <c r="BA1310" s="36">
        <f t="shared" si="258"/>
        <v>0</v>
      </c>
      <c r="BB1310" s="64">
        <f t="shared" si="259"/>
        <v>0</v>
      </c>
      <c r="BC1310" s="62">
        <f t="shared" si="260"/>
        <v>0</v>
      </c>
      <c r="BD1310" s="61">
        <f t="shared" si="261"/>
        <v>0</v>
      </c>
      <c r="BE1310" s="62">
        <f t="shared" si="262"/>
        <v>0</v>
      </c>
      <c r="BF1310" s="65">
        <f t="shared" si="263"/>
        <v>0</v>
      </c>
      <c r="BG1310" s="68"/>
      <c r="BH1310" s="67"/>
      <c r="BI1310" s="67"/>
    </row>
    <row r="1311" spans="1:61">
      <c r="A1311" s="34"/>
      <c r="B1311" s="35"/>
      <c r="C1311" s="36"/>
      <c r="D1311" s="37"/>
      <c r="E1311" s="38"/>
      <c r="F1311" s="39"/>
      <c r="G1311" s="40"/>
      <c r="H1311" s="41"/>
      <c r="I1311" s="42"/>
      <c r="J1311" s="43"/>
      <c r="K1311" s="38"/>
      <c r="L1311" s="44"/>
      <c r="M1311" s="45"/>
      <c r="N1311" s="45"/>
      <c r="O1311" s="46"/>
      <c r="P1311" s="47"/>
      <c r="Q1311" s="48"/>
      <c r="R1311" s="36"/>
      <c r="S1311" s="78"/>
      <c r="T1311" s="80"/>
      <c r="U1311" s="81"/>
      <c r="V1311" s="83"/>
      <c r="W1311" s="49">
        <f t="shared" si="242"/>
        <v>0</v>
      </c>
      <c r="X1311" s="50">
        <f t="shared" si="243"/>
        <v>0</v>
      </c>
      <c r="Y1311" s="51" t="str">
        <f t="shared" si="244"/>
        <v>MAW</v>
      </c>
      <c r="Z1311" s="52"/>
      <c r="AA1311" s="53"/>
      <c r="AB1311" s="54"/>
      <c r="AC1311" s="49"/>
      <c r="AD1311" s="49"/>
      <c r="AE1311" s="55"/>
      <c r="AF1311" s="56"/>
      <c r="AG1311" s="51"/>
      <c r="AH1311" s="57"/>
      <c r="AI1311" s="57"/>
      <c r="AJ1311" s="56"/>
      <c r="AK1311" s="58"/>
      <c r="AL1311" s="59"/>
      <c r="AM1311" s="60"/>
      <c r="AN1311" s="35">
        <f t="shared" si="245"/>
        <v>0</v>
      </c>
      <c r="AO1311" s="61">
        <f t="shared" si="246"/>
        <v>0</v>
      </c>
      <c r="AP1311" s="62">
        <f t="shared" si="247"/>
        <v>0</v>
      </c>
      <c r="AQ1311" s="61">
        <f t="shared" si="248"/>
        <v>0</v>
      </c>
      <c r="AR1311" s="63">
        <f t="shared" si="249"/>
        <v>0</v>
      </c>
      <c r="AS1311" s="63">
        <f t="shared" si="250"/>
        <v>0</v>
      </c>
      <c r="AT1311" s="61">
        <f t="shared" si="251"/>
        <v>0</v>
      </c>
      <c r="AU1311" s="63">
        <f t="shared" si="252"/>
        <v>0</v>
      </c>
      <c r="AV1311" s="63">
        <f t="shared" si="253"/>
        <v>0</v>
      </c>
      <c r="AW1311" s="61">
        <f t="shared" si="254"/>
        <v>0</v>
      </c>
      <c r="AX1311" s="61">
        <f t="shared" si="255"/>
        <v>0</v>
      </c>
      <c r="AY1311" s="61">
        <f t="shared" si="256"/>
        <v>0</v>
      </c>
      <c r="AZ1311" s="61">
        <f t="shared" si="257"/>
        <v>0</v>
      </c>
      <c r="BA1311" s="36">
        <f t="shared" si="258"/>
        <v>0</v>
      </c>
      <c r="BB1311" s="64">
        <f t="shared" si="259"/>
        <v>0</v>
      </c>
      <c r="BC1311" s="62">
        <f t="shared" si="260"/>
        <v>0</v>
      </c>
      <c r="BD1311" s="61">
        <f t="shared" si="261"/>
        <v>0</v>
      </c>
      <c r="BE1311" s="62">
        <f t="shared" si="262"/>
        <v>0</v>
      </c>
      <c r="BF1311" s="65">
        <f t="shared" si="263"/>
        <v>0</v>
      </c>
      <c r="BG1311" s="68"/>
      <c r="BH1311" s="67"/>
      <c r="BI1311" s="67"/>
    </row>
    <row r="1312" spans="1:61">
      <c r="A1312" s="34"/>
      <c r="B1312" s="35"/>
      <c r="C1312" s="36"/>
      <c r="D1312" s="37"/>
      <c r="E1312" s="38"/>
      <c r="F1312" s="39"/>
      <c r="G1312" s="40"/>
      <c r="H1312" s="41"/>
      <c r="I1312" s="42"/>
      <c r="J1312" s="43"/>
      <c r="K1312" s="38"/>
      <c r="L1312" s="44"/>
      <c r="M1312" s="45"/>
      <c r="N1312" s="45"/>
      <c r="O1312" s="46"/>
      <c r="P1312" s="47"/>
      <c r="Q1312" s="48"/>
      <c r="R1312" s="36"/>
      <c r="S1312" s="78"/>
      <c r="T1312" s="80"/>
      <c r="U1312" s="81"/>
      <c r="V1312" s="83"/>
      <c r="W1312" s="49">
        <f t="shared" si="242"/>
        <v>0</v>
      </c>
      <c r="X1312" s="50">
        <f t="shared" si="243"/>
        <v>0</v>
      </c>
      <c r="Y1312" s="51" t="str">
        <f t="shared" si="244"/>
        <v>MAW</v>
      </c>
      <c r="Z1312" s="52"/>
      <c r="AA1312" s="53"/>
      <c r="AB1312" s="54"/>
      <c r="AC1312" s="49"/>
      <c r="AD1312" s="49"/>
      <c r="AE1312" s="55"/>
      <c r="AF1312" s="56"/>
      <c r="AG1312" s="51"/>
      <c r="AH1312" s="57"/>
      <c r="AI1312" s="57"/>
      <c r="AJ1312" s="56"/>
      <c r="AK1312" s="58"/>
      <c r="AL1312" s="59"/>
      <c r="AM1312" s="60"/>
      <c r="AN1312" s="35">
        <f t="shared" si="245"/>
        <v>0</v>
      </c>
      <c r="AO1312" s="61">
        <f t="shared" si="246"/>
        <v>0</v>
      </c>
      <c r="AP1312" s="62">
        <f t="shared" si="247"/>
        <v>0</v>
      </c>
      <c r="AQ1312" s="61">
        <f t="shared" si="248"/>
        <v>0</v>
      </c>
      <c r="AR1312" s="63">
        <f t="shared" si="249"/>
        <v>0</v>
      </c>
      <c r="AS1312" s="63">
        <f t="shared" si="250"/>
        <v>0</v>
      </c>
      <c r="AT1312" s="61">
        <f t="shared" si="251"/>
        <v>0</v>
      </c>
      <c r="AU1312" s="63">
        <f t="shared" si="252"/>
        <v>0</v>
      </c>
      <c r="AV1312" s="63">
        <f t="shared" si="253"/>
        <v>0</v>
      </c>
      <c r="AW1312" s="61">
        <f t="shared" si="254"/>
        <v>0</v>
      </c>
      <c r="AX1312" s="61">
        <f t="shared" si="255"/>
        <v>0</v>
      </c>
      <c r="AY1312" s="61">
        <f t="shared" si="256"/>
        <v>0</v>
      </c>
      <c r="AZ1312" s="61">
        <f t="shared" si="257"/>
        <v>0</v>
      </c>
      <c r="BA1312" s="36">
        <f t="shared" si="258"/>
        <v>0</v>
      </c>
      <c r="BB1312" s="64">
        <f t="shared" si="259"/>
        <v>0</v>
      </c>
      <c r="BC1312" s="62">
        <f t="shared" si="260"/>
        <v>0</v>
      </c>
      <c r="BD1312" s="61">
        <f t="shared" si="261"/>
        <v>0</v>
      </c>
      <c r="BE1312" s="62">
        <f t="shared" si="262"/>
        <v>0</v>
      </c>
      <c r="BF1312" s="65">
        <f t="shared" si="263"/>
        <v>0</v>
      </c>
      <c r="BG1312" s="68"/>
      <c r="BH1312" s="67"/>
      <c r="BI1312" s="67"/>
    </row>
    <row r="1313" spans="1:61">
      <c r="A1313" s="34"/>
      <c r="B1313" s="35"/>
      <c r="C1313" s="36"/>
      <c r="D1313" s="37"/>
      <c r="E1313" s="38"/>
      <c r="F1313" s="39"/>
      <c r="G1313" s="40"/>
      <c r="H1313" s="41"/>
      <c r="I1313" s="42"/>
      <c r="J1313" s="43"/>
      <c r="K1313" s="38"/>
      <c r="L1313" s="44"/>
      <c r="M1313" s="45"/>
      <c r="N1313" s="45"/>
      <c r="O1313" s="46"/>
      <c r="P1313" s="47"/>
      <c r="Q1313" s="48"/>
      <c r="R1313" s="36"/>
      <c r="S1313" s="78"/>
      <c r="T1313" s="80"/>
      <c r="U1313" s="81"/>
      <c r="V1313" s="83"/>
      <c r="W1313" s="49">
        <f t="shared" si="242"/>
        <v>0</v>
      </c>
      <c r="X1313" s="50">
        <f t="shared" si="243"/>
        <v>0</v>
      </c>
      <c r="Y1313" s="51" t="str">
        <f t="shared" si="244"/>
        <v>MAW</v>
      </c>
      <c r="Z1313" s="52"/>
      <c r="AA1313" s="53"/>
      <c r="AB1313" s="54"/>
      <c r="AC1313" s="49"/>
      <c r="AD1313" s="49"/>
      <c r="AE1313" s="55"/>
      <c r="AF1313" s="56"/>
      <c r="AG1313" s="51"/>
      <c r="AH1313" s="57"/>
      <c r="AI1313" s="57"/>
      <c r="AJ1313" s="56"/>
      <c r="AK1313" s="58"/>
      <c r="AL1313" s="59"/>
      <c r="AM1313" s="60"/>
      <c r="AN1313" s="35">
        <f t="shared" si="245"/>
        <v>0</v>
      </c>
      <c r="AO1313" s="61">
        <f t="shared" si="246"/>
        <v>0</v>
      </c>
      <c r="AP1313" s="62">
        <f t="shared" si="247"/>
        <v>0</v>
      </c>
      <c r="AQ1313" s="61">
        <f t="shared" si="248"/>
        <v>0</v>
      </c>
      <c r="AR1313" s="63">
        <f t="shared" si="249"/>
        <v>0</v>
      </c>
      <c r="AS1313" s="63">
        <f t="shared" si="250"/>
        <v>0</v>
      </c>
      <c r="AT1313" s="61">
        <f t="shared" si="251"/>
        <v>0</v>
      </c>
      <c r="AU1313" s="63">
        <f t="shared" si="252"/>
        <v>0</v>
      </c>
      <c r="AV1313" s="63">
        <f t="shared" si="253"/>
        <v>0</v>
      </c>
      <c r="AW1313" s="61">
        <f t="shared" si="254"/>
        <v>0</v>
      </c>
      <c r="AX1313" s="61">
        <f t="shared" si="255"/>
        <v>0</v>
      </c>
      <c r="AY1313" s="61">
        <f t="shared" si="256"/>
        <v>0</v>
      </c>
      <c r="AZ1313" s="61">
        <f t="shared" si="257"/>
        <v>0</v>
      </c>
      <c r="BA1313" s="36">
        <f t="shared" si="258"/>
        <v>0</v>
      </c>
      <c r="BB1313" s="64">
        <f t="shared" si="259"/>
        <v>0</v>
      </c>
      <c r="BC1313" s="62">
        <f t="shared" si="260"/>
        <v>0</v>
      </c>
      <c r="BD1313" s="61">
        <f t="shared" si="261"/>
        <v>0</v>
      </c>
      <c r="BE1313" s="62">
        <f t="shared" si="262"/>
        <v>0</v>
      </c>
      <c r="BF1313" s="65">
        <f t="shared" si="263"/>
        <v>0</v>
      </c>
      <c r="BG1313" s="68"/>
      <c r="BH1313" s="67"/>
      <c r="BI1313" s="67"/>
    </row>
    <row r="1314" spans="1:61">
      <c r="A1314" s="34"/>
      <c r="B1314" s="35"/>
      <c r="C1314" s="36"/>
      <c r="D1314" s="37"/>
      <c r="E1314" s="38"/>
      <c r="F1314" s="39"/>
      <c r="G1314" s="40"/>
      <c r="H1314" s="41"/>
      <c r="I1314" s="42"/>
      <c r="J1314" s="43"/>
      <c r="K1314" s="38"/>
      <c r="L1314" s="44"/>
      <c r="M1314" s="45"/>
      <c r="N1314" s="45"/>
      <c r="O1314" s="46"/>
      <c r="P1314" s="47"/>
      <c r="Q1314" s="48"/>
      <c r="R1314" s="36"/>
      <c r="S1314" s="78"/>
      <c r="T1314" s="80"/>
      <c r="U1314" s="81"/>
      <c r="V1314" s="83"/>
      <c r="W1314" s="49">
        <f t="shared" si="242"/>
        <v>0</v>
      </c>
      <c r="X1314" s="50">
        <f t="shared" si="243"/>
        <v>0</v>
      </c>
      <c r="Y1314" s="51" t="str">
        <f t="shared" si="244"/>
        <v>MAW</v>
      </c>
      <c r="Z1314" s="52"/>
      <c r="AA1314" s="53"/>
      <c r="AB1314" s="54"/>
      <c r="AC1314" s="49"/>
      <c r="AD1314" s="49"/>
      <c r="AE1314" s="55"/>
      <c r="AF1314" s="56"/>
      <c r="AG1314" s="51"/>
      <c r="AH1314" s="57"/>
      <c r="AI1314" s="57"/>
      <c r="AJ1314" s="56"/>
      <c r="AK1314" s="58"/>
      <c r="AL1314" s="59"/>
      <c r="AM1314" s="60"/>
      <c r="AN1314" s="35">
        <f t="shared" si="245"/>
        <v>0</v>
      </c>
      <c r="AO1314" s="61">
        <f t="shared" si="246"/>
        <v>0</v>
      </c>
      <c r="AP1314" s="62">
        <f t="shared" si="247"/>
        <v>0</v>
      </c>
      <c r="AQ1314" s="61">
        <f t="shared" si="248"/>
        <v>0</v>
      </c>
      <c r="AR1314" s="63">
        <f t="shared" si="249"/>
        <v>0</v>
      </c>
      <c r="AS1314" s="63">
        <f t="shared" si="250"/>
        <v>0</v>
      </c>
      <c r="AT1314" s="61">
        <f t="shared" si="251"/>
        <v>0</v>
      </c>
      <c r="AU1314" s="63">
        <f t="shared" si="252"/>
        <v>0</v>
      </c>
      <c r="AV1314" s="63">
        <f t="shared" si="253"/>
        <v>0</v>
      </c>
      <c r="AW1314" s="61">
        <f t="shared" si="254"/>
        <v>0</v>
      </c>
      <c r="AX1314" s="61">
        <f t="shared" si="255"/>
        <v>0</v>
      </c>
      <c r="AY1314" s="61">
        <f t="shared" si="256"/>
        <v>0</v>
      </c>
      <c r="AZ1314" s="61">
        <f t="shared" si="257"/>
        <v>0</v>
      </c>
      <c r="BA1314" s="36">
        <f t="shared" si="258"/>
        <v>0</v>
      </c>
      <c r="BB1314" s="64">
        <f t="shared" si="259"/>
        <v>0</v>
      </c>
      <c r="BC1314" s="62">
        <f t="shared" si="260"/>
        <v>0</v>
      </c>
      <c r="BD1314" s="61">
        <f t="shared" si="261"/>
        <v>0</v>
      </c>
      <c r="BE1314" s="62">
        <f t="shared" si="262"/>
        <v>0</v>
      </c>
      <c r="BF1314" s="65">
        <f t="shared" si="263"/>
        <v>0</v>
      </c>
      <c r="BG1314" s="68"/>
      <c r="BH1314" s="67"/>
      <c r="BI1314" s="67"/>
    </row>
    <row r="1315" spans="1:61">
      <c r="A1315" s="34"/>
      <c r="B1315" s="35"/>
      <c r="C1315" s="36"/>
      <c r="D1315" s="37"/>
      <c r="E1315" s="38"/>
      <c r="F1315" s="39"/>
      <c r="G1315" s="40"/>
      <c r="H1315" s="41"/>
      <c r="I1315" s="42"/>
      <c r="J1315" s="43"/>
      <c r="K1315" s="38"/>
      <c r="L1315" s="44"/>
      <c r="M1315" s="45"/>
      <c r="N1315" s="45"/>
      <c r="O1315" s="46"/>
      <c r="P1315" s="47"/>
      <c r="Q1315" s="48"/>
      <c r="R1315" s="36"/>
      <c r="S1315" s="78"/>
      <c r="T1315" s="80"/>
      <c r="U1315" s="81"/>
      <c r="V1315" s="83"/>
      <c r="W1315" s="49">
        <f t="shared" si="242"/>
        <v>0</v>
      </c>
      <c r="X1315" s="50">
        <f t="shared" si="243"/>
        <v>0</v>
      </c>
      <c r="Y1315" s="51" t="str">
        <f t="shared" si="244"/>
        <v>MAW</v>
      </c>
      <c r="Z1315" s="52"/>
      <c r="AA1315" s="53"/>
      <c r="AB1315" s="54"/>
      <c r="AC1315" s="49"/>
      <c r="AD1315" s="49"/>
      <c r="AE1315" s="55"/>
      <c r="AF1315" s="56"/>
      <c r="AG1315" s="51"/>
      <c r="AH1315" s="57"/>
      <c r="AI1315" s="57"/>
      <c r="AJ1315" s="56"/>
      <c r="AK1315" s="58"/>
      <c r="AL1315" s="59"/>
      <c r="AM1315" s="60"/>
      <c r="AN1315" s="35">
        <f t="shared" si="245"/>
        <v>0</v>
      </c>
      <c r="AO1315" s="61">
        <f t="shared" si="246"/>
        <v>0</v>
      </c>
      <c r="AP1315" s="62">
        <f t="shared" si="247"/>
        <v>0</v>
      </c>
      <c r="AQ1315" s="61">
        <f t="shared" si="248"/>
        <v>0</v>
      </c>
      <c r="AR1315" s="63">
        <f t="shared" si="249"/>
        <v>0</v>
      </c>
      <c r="AS1315" s="63">
        <f t="shared" si="250"/>
        <v>0</v>
      </c>
      <c r="AT1315" s="61">
        <f t="shared" si="251"/>
        <v>0</v>
      </c>
      <c r="AU1315" s="63">
        <f t="shared" si="252"/>
        <v>0</v>
      </c>
      <c r="AV1315" s="63">
        <f t="shared" si="253"/>
        <v>0</v>
      </c>
      <c r="AW1315" s="61">
        <f t="shared" si="254"/>
        <v>0</v>
      </c>
      <c r="AX1315" s="61">
        <f t="shared" si="255"/>
        <v>0</v>
      </c>
      <c r="AY1315" s="61">
        <f t="shared" si="256"/>
        <v>0</v>
      </c>
      <c r="AZ1315" s="61">
        <f t="shared" si="257"/>
        <v>0</v>
      </c>
      <c r="BA1315" s="36">
        <f t="shared" si="258"/>
        <v>0</v>
      </c>
      <c r="BB1315" s="64">
        <f t="shared" si="259"/>
        <v>0</v>
      </c>
      <c r="BC1315" s="62">
        <f t="shared" si="260"/>
        <v>0</v>
      </c>
      <c r="BD1315" s="61">
        <f t="shared" si="261"/>
        <v>0</v>
      </c>
      <c r="BE1315" s="62">
        <f t="shared" si="262"/>
        <v>0</v>
      </c>
      <c r="BF1315" s="65">
        <f t="shared" si="263"/>
        <v>0</v>
      </c>
      <c r="BG1315" s="68"/>
      <c r="BH1315" s="67"/>
      <c r="BI1315" s="67"/>
    </row>
    <row r="1316" spans="1:61">
      <c r="A1316" s="34"/>
      <c r="B1316" s="35"/>
      <c r="C1316" s="36"/>
      <c r="D1316" s="37"/>
      <c r="E1316" s="38"/>
      <c r="F1316" s="39"/>
      <c r="G1316" s="40"/>
      <c r="H1316" s="41"/>
      <c r="I1316" s="42"/>
      <c r="J1316" s="43"/>
      <c r="K1316" s="38"/>
      <c r="L1316" s="44"/>
      <c r="M1316" s="45"/>
      <c r="N1316" s="45"/>
      <c r="O1316" s="46"/>
      <c r="P1316" s="47"/>
      <c r="Q1316" s="48"/>
      <c r="R1316" s="36"/>
      <c r="S1316" s="78"/>
      <c r="T1316" s="80"/>
      <c r="U1316" s="81"/>
      <c r="V1316" s="83"/>
      <c r="W1316" s="49">
        <f t="shared" si="242"/>
        <v>0</v>
      </c>
      <c r="X1316" s="50">
        <f t="shared" si="243"/>
        <v>0</v>
      </c>
      <c r="Y1316" s="51" t="str">
        <f t="shared" si="244"/>
        <v>MAW</v>
      </c>
      <c r="Z1316" s="52"/>
      <c r="AA1316" s="53"/>
      <c r="AB1316" s="54"/>
      <c r="AC1316" s="49"/>
      <c r="AD1316" s="49"/>
      <c r="AE1316" s="55"/>
      <c r="AF1316" s="56"/>
      <c r="AG1316" s="51"/>
      <c r="AH1316" s="57"/>
      <c r="AI1316" s="57"/>
      <c r="AJ1316" s="56"/>
      <c r="AK1316" s="58"/>
      <c r="AL1316" s="59"/>
      <c r="AM1316" s="60"/>
      <c r="AN1316" s="35">
        <f t="shared" si="245"/>
        <v>0</v>
      </c>
      <c r="AO1316" s="61">
        <f t="shared" si="246"/>
        <v>0</v>
      </c>
      <c r="AP1316" s="62">
        <f t="shared" si="247"/>
        <v>0</v>
      </c>
      <c r="AQ1316" s="61">
        <f t="shared" si="248"/>
        <v>0</v>
      </c>
      <c r="AR1316" s="63">
        <f t="shared" si="249"/>
        <v>0</v>
      </c>
      <c r="AS1316" s="63">
        <f t="shared" si="250"/>
        <v>0</v>
      </c>
      <c r="AT1316" s="61">
        <f t="shared" si="251"/>
        <v>0</v>
      </c>
      <c r="AU1316" s="63">
        <f t="shared" si="252"/>
        <v>0</v>
      </c>
      <c r="AV1316" s="63">
        <f t="shared" si="253"/>
        <v>0</v>
      </c>
      <c r="AW1316" s="61">
        <f t="shared" si="254"/>
        <v>0</v>
      </c>
      <c r="AX1316" s="61">
        <f t="shared" si="255"/>
        <v>0</v>
      </c>
      <c r="AY1316" s="61">
        <f t="shared" si="256"/>
        <v>0</v>
      </c>
      <c r="AZ1316" s="61">
        <f t="shared" si="257"/>
        <v>0</v>
      </c>
      <c r="BA1316" s="36">
        <f t="shared" si="258"/>
        <v>0</v>
      </c>
      <c r="BB1316" s="64">
        <f t="shared" si="259"/>
        <v>0</v>
      </c>
      <c r="BC1316" s="62">
        <f t="shared" si="260"/>
        <v>0</v>
      </c>
      <c r="BD1316" s="61">
        <f t="shared" si="261"/>
        <v>0</v>
      </c>
      <c r="BE1316" s="62">
        <f t="shared" si="262"/>
        <v>0</v>
      </c>
      <c r="BF1316" s="65">
        <f t="shared" si="263"/>
        <v>0</v>
      </c>
      <c r="BG1316" s="68"/>
      <c r="BH1316" s="67"/>
      <c r="BI1316" s="67"/>
    </row>
    <row r="1317" spans="1:61">
      <c r="A1317" s="34"/>
      <c r="B1317" s="35"/>
      <c r="C1317" s="36"/>
      <c r="D1317" s="37"/>
      <c r="E1317" s="38"/>
      <c r="F1317" s="39"/>
      <c r="G1317" s="40"/>
      <c r="H1317" s="41"/>
      <c r="I1317" s="42"/>
      <c r="J1317" s="43"/>
      <c r="K1317" s="38"/>
      <c r="L1317" s="44"/>
      <c r="M1317" s="45"/>
      <c r="N1317" s="45"/>
      <c r="O1317" s="46"/>
      <c r="P1317" s="47"/>
      <c r="Q1317" s="48"/>
      <c r="R1317" s="36"/>
      <c r="S1317" s="78"/>
      <c r="T1317" s="80"/>
      <c r="U1317" s="81"/>
      <c r="V1317" s="83"/>
      <c r="W1317" s="49">
        <f t="shared" si="242"/>
        <v>0</v>
      </c>
      <c r="X1317" s="50">
        <f t="shared" si="243"/>
        <v>0</v>
      </c>
      <c r="Y1317" s="51" t="str">
        <f t="shared" si="244"/>
        <v>MAW</v>
      </c>
      <c r="Z1317" s="52"/>
      <c r="AA1317" s="53"/>
      <c r="AB1317" s="54"/>
      <c r="AC1317" s="49"/>
      <c r="AD1317" s="49"/>
      <c r="AE1317" s="55"/>
      <c r="AF1317" s="56"/>
      <c r="AG1317" s="51"/>
      <c r="AH1317" s="57"/>
      <c r="AI1317" s="57"/>
      <c r="AJ1317" s="56"/>
      <c r="AK1317" s="58"/>
      <c r="AL1317" s="59"/>
      <c r="AM1317" s="60"/>
      <c r="AN1317" s="35">
        <f t="shared" si="245"/>
        <v>0</v>
      </c>
      <c r="AO1317" s="61">
        <f t="shared" si="246"/>
        <v>0</v>
      </c>
      <c r="AP1317" s="62">
        <f t="shared" si="247"/>
        <v>0</v>
      </c>
      <c r="AQ1317" s="61">
        <f t="shared" si="248"/>
        <v>0</v>
      </c>
      <c r="AR1317" s="63">
        <f t="shared" si="249"/>
        <v>0</v>
      </c>
      <c r="AS1317" s="63">
        <f t="shared" si="250"/>
        <v>0</v>
      </c>
      <c r="AT1317" s="61">
        <f t="shared" si="251"/>
        <v>0</v>
      </c>
      <c r="AU1317" s="63">
        <f t="shared" si="252"/>
        <v>0</v>
      </c>
      <c r="AV1317" s="63">
        <f t="shared" si="253"/>
        <v>0</v>
      </c>
      <c r="AW1317" s="61">
        <f t="shared" si="254"/>
        <v>0</v>
      </c>
      <c r="AX1317" s="61">
        <f t="shared" si="255"/>
        <v>0</v>
      </c>
      <c r="AY1317" s="61">
        <f t="shared" si="256"/>
        <v>0</v>
      </c>
      <c r="AZ1317" s="61">
        <f t="shared" si="257"/>
        <v>0</v>
      </c>
      <c r="BA1317" s="36">
        <f t="shared" si="258"/>
        <v>0</v>
      </c>
      <c r="BB1317" s="64">
        <f t="shared" si="259"/>
        <v>0</v>
      </c>
      <c r="BC1317" s="62">
        <f t="shared" si="260"/>
        <v>0</v>
      </c>
      <c r="BD1317" s="61">
        <f t="shared" si="261"/>
        <v>0</v>
      </c>
      <c r="BE1317" s="62">
        <f t="shared" si="262"/>
        <v>0</v>
      </c>
      <c r="BF1317" s="65">
        <f t="shared" si="263"/>
        <v>0</v>
      </c>
      <c r="BG1317" s="68"/>
      <c r="BH1317" s="67"/>
      <c r="BI1317" s="67"/>
    </row>
    <row r="1318" spans="1:61">
      <c r="A1318" s="34"/>
      <c r="B1318" s="35"/>
      <c r="C1318" s="36"/>
      <c r="D1318" s="37"/>
      <c r="E1318" s="38"/>
      <c r="F1318" s="39"/>
      <c r="G1318" s="40"/>
      <c r="H1318" s="41"/>
      <c r="I1318" s="42"/>
      <c r="J1318" s="43"/>
      <c r="K1318" s="38"/>
      <c r="L1318" s="44"/>
      <c r="M1318" s="45"/>
      <c r="N1318" s="45"/>
      <c r="O1318" s="46"/>
      <c r="P1318" s="47"/>
      <c r="Q1318" s="48"/>
      <c r="R1318" s="36"/>
      <c r="S1318" s="78"/>
      <c r="T1318" s="80"/>
      <c r="U1318" s="81"/>
      <c r="V1318" s="83"/>
      <c r="W1318" s="49">
        <f t="shared" si="242"/>
        <v>0</v>
      </c>
      <c r="X1318" s="50">
        <f t="shared" si="243"/>
        <v>0</v>
      </c>
      <c r="Y1318" s="51" t="str">
        <f t="shared" si="244"/>
        <v>MAW</v>
      </c>
      <c r="Z1318" s="52"/>
      <c r="AA1318" s="53"/>
      <c r="AB1318" s="54"/>
      <c r="AC1318" s="49"/>
      <c r="AD1318" s="49"/>
      <c r="AE1318" s="55"/>
      <c r="AF1318" s="56"/>
      <c r="AG1318" s="51"/>
      <c r="AH1318" s="57"/>
      <c r="AI1318" s="57"/>
      <c r="AJ1318" s="56"/>
      <c r="AK1318" s="58"/>
      <c r="AL1318" s="59"/>
      <c r="AM1318" s="60"/>
      <c r="AN1318" s="35">
        <f t="shared" si="245"/>
        <v>0</v>
      </c>
      <c r="AO1318" s="61">
        <f t="shared" si="246"/>
        <v>0</v>
      </c>
      <c r="AP1318" s="62">
        <f t="shared" si="247"/>
        <v>0</v>
      </c>
      <c r="AQ1318" s="61">
        <f t="shared" si="248"/>
        <v>0</v>
      </c>
      <c r="AR1318" s="63">
        <f t="shared" si="249"/>
        <v>0</v>
      </c>
      <c r="AS1318" s="63">
        <f t="shared" si="250"/>
        <v>0</v>
      </c>
      <c r="AT1318" s="61">
        <f t="shared" si="251"/>
        <v>0</v>
      </c>
      <c r="AU1318" s="63">
        <f t="shared" si="252"/>
        <v>0</v>
      </c>
      <c r="AV1318" s="63">
        <f t="shared" si="253"/>
        <v>0</v>
      </c>
      <c r="AW1318" s="61">
        <f t="shared" si="254"/>
        <v>0</v>
      </c>
      <c r="AX1318" s="61">
        <f t="shared" si="255"/>
        <v>0</v>
      </c>
      <c r="AY1318" s="61">
        <f t="shared" si="256"/>
        <v>0</v>
      </c>
      <c r="AZ1318" s="61">
        <f t="shared" si="257"/>
        <v>0</v>
      </c>
      <c r="BA1318" s="36">
        <f t="shared" si="258"/>
        <v>0</v>
      </c>
      <c r="BB1318" s="64">
        <f t="shared" si="259"/>
        <v>0</v>
      </c>
      <c r="BC1318" s="62">
        <f t="shared" si="260"/>
        <v>0</v>
      </c>
      <c r="BD1318" s="61">
        <f t="shared" si="261"/>
        <v>0</v>
      </c>
      <c r="BE1318" s="62">
        <f t="shared" si="262"/>
        <v>0</v>
      </c>
      <c r="BF1318" s="65">
        <f t="shared" si="263"/>
        <v>0</v>
      </c>
      <c r="BG1318" s="68"/>
      <c r="BH1318" s="67"/>
      <c r="BI1318" s="67"/>
    </row>
    <row r="1319" spans="1:61">
      <c r="A1319" s="34"/>
      <c r="B1319" s="35"/>
      <c r="C1319" s="36"/>
      <c r="D1319" s="37"/>
      <c r="E1319" s="38"/>
      <c r="F1319" s="39"/>
      <c r="G1319" s="40"/>
      <c r="H1319" s="41"/>
      <c r="I1319" s="42"/>
      <c r="J1319" s="43"/>
      <c r="K1319" s="38"/>
      <c r="L1319" s="44"/>
      <c r="M1319" s="45"/>
      <c r="N1319" s="45"/>
      <c r="O1319" s="46"/>
      <c r="P1319" s="47"/>
      <c r="Q1319" s="48"/>
      <c r="R1319" s="36"/>
      <c r="S1319" s="78"/>
      <c r="T1319" s="80"/>
      <c r="U1319" s="81"/>
      <c r="V1319" s="83"/>
      <c r="W1319" s="49">
        <f t="shared" si="242"/>
        <v>0</v>
      </c>
      <c r="X1319" s="50">
        <f t="shared" si="243"/>
        <v>0</v>
      </c>
      <c r="Y1319" s="51" t="str">
        <f t="shared" si="244"/>
        <v>MAW</v>
      </c>
      <c r="Z1319" s="52"/>
      <c r="AA1319" s="53"/>
      <c r="AB1319" s="54"/>
      <c r="AC1319" s="49"/>
      <c r="AD1319" s="49"/>
      <c r="AE1319" s="55"/>
      <c r="AF1319" s="56"/>
      <c r="AG1319" s="51"/>
      <c r="AH1319" s="57"/>
      <c r="AI1319" s="57"/>
      <c r="AJ1319" s="56"/>
      <c r="AK1319" s="58"/>
      <c r="AL1319" s="59"/>
      <c r="AM1319" s="60"/>
      <c r="AN1319" s="35">
        <f t="shared" si="245"/>
        <v>0</v>
      </c>
      <c r="AO1319" s="61">
        <f t="shared" si="246"/>
        <v>0</v>
      </c>
      <c r="AP1319" s="62">
        <f t="shared" si="247"/>
        <v>0</v>
      </c>
      <c r="AQ1319" s="61">
        <f t="shared" si="248"/>
        <v>0</v>
      </c>
      <c r="AR1319" s="63">
        <f t="shared" si="249"/>
        <v>0</v>
      </c>
      <c r="AS1319" s="63">
        <f t="shared" si="250"/>
        <v>0</v>
      </c>
      <c r="AT1319" s="61">
        <f t="shared" si="251"/>
        <v>0</v>
      </c>
      <c r="AU1319" s="63">
        <f t="shared" si="252"/>
        <v>0</v>
      </c>
      <c r="AV1319" s="63">
        <f t="shared" si="253"/>
        <v>0</v>
      </c>
      <c r="AW1319" s="61">
        <f t="shared" si="254"/>
        <v>0</v>
      </c>
      <c r="AX1319" s="61">
        <f t="shared" si="255"/>
        <v>0</v>
      </c>
      <c r="AY1319" s="61">
        <f t="shared" si="256"/>
        <v>0</v>
      </c>
      <c r="AZ1319" s="61">
        <f t="shared" si="257"/>
        <v>0</v>
      </c>
      <c r="BA1319" s="36">
        <f t="shared" si="258"/>
        <v>0</v>
      </c>
      <c r="BB1319" s="64">
        <f t="shared" si="259"/>
        <v>0</v>
      </c>
      <c r="BC1319" s="62">
        <f t="shared" si="260"/>
        <v>0</v>
      </c>
      <c r="BD1319" s="61">
        <f t="shared" si="261"/>
        <v>0</v>
      </c>
      <c r="BE1319" s="62">
        <f t="shared" si="262"/>
        <v>0</v>
      </c>
      <c r="BF1319" s="65">
        <f t="shared" si="263"/>
        <v>0</v>
      </c>
      <c r="BG1319" s="68"/>
      <c r="BH1319" s="67"/>
      <c r="BI1319" s="67"/>
    </row>
    <row r="1320" spans="1:61">
      <c r="A1320" s="34"/>
      <c r="B1320" s="35"/>
      <c r="C1320" s="36"/>
      <c r="D1320" s="37"/>
      <c r="E1320" s="38"/>
      <c r="F1320" s="39"/>
      <c r="G1320" s="40"/>
      <c r="H1320" s="41"/>
      <c r="I1320" s="42"/>
      <c r="J1320" s="43"/>
      <c r="K1320" s="38"/>
      <c r="L1320" s="44"/>
      <c r="M1320" s="45"/>
      <c r="N1320" s="45"/>
      <c r="O1320" s="46"/>
      <c r="P1320" s="47"/>
      <c r="Q1320" s="48"/>
      <c r="R1320" s="36"/>
      <c r="S1320" s="78"/>
      <c r="T1320" s="80"/>
      <c r="U1320" s="81"/>
      <c r="V1320" s="83"/>
      <c r="W1320" s="49">
        <f t="shared" si="242"/>
        <v>0</v>
      </c>
      <c r="X1320" s="50">
        <f t="shared" si="243"/>
        <v>0</v>
      </c>
      <c r="Y1320" s="51" t="str">
        <f t="shared" si="244"/>
        <v>MAW</v>
      </c>
      <c r="Z1320" s="52"/>
      <c r="AA1320" s="53"/>
      <c r="AB1320" s="54"/>
      <c r="AC1320" s="49"/>
      <c r="AD1320" s="49"/>
      <c r="AE1320" s="55"/>
      <c r="AF1320" s="56"/>
      <c r="AG1320" s="51"/>
      <c r="AH1320" s="57"/>
      <c r="AI1320" s="57"/>
      <c r="AJ1320" s="56"/>
      <c r="AK1320" s="58"/>
      <c r="AL1320" s="59"/>
      <c r="AM1320" s="60"/>
      <c r="AN1320" s="35">
        <f t="shared" si="245"/>
        <v>0</v>
      </c>
      <c r="AO1320" s="61">
        <f t="shared" si="246"/>
        <v>0</v>
      </c>
      <c r="AP1320" s="62">
        <f t="shared" si="247"/>
        <v>0</v>
      </c>
      <c r="AQ1320" s="61">
        <f t="shared" si="248"/>
        <v>0</v>
      </c>
      <c r="AR1320" s="63">
        <f t="shared" si="249"/>
        <v>0</v>
      </c>
      <c r="AS1320" s="63">
        <f t="shared" si="250"/>
        <v>0</v>
      </c>
      <c r="AT1320" s="61">
        <f t="shared" si="251"/>
        <v>0</v>
      </c>
      <c r="AU1320" s="63">
        <f t="shared" si="252"/>
        <v>0</v>
      </c>
      <c r="AV1320" s="63">
        <f t="shared" si="253"/>
        <v>0</v>
      </c>
      <c r="AW1320" s="61">
        <f t="shared" si="254"/>
        <v>0</v>
      </c>
      <c r="AX1320" s="61">
        <f t="shared" si="255"/>
        <v>0</v>
      </c>
      <c r="AY1320" s="61">
        <f t="shared" si="256"/>
        <v>0</v>
      </c>
      <c r="AZ1320" s="61">
        <f t="shared" si="257"/>
        <v>0</v>
      </c>
      <c r="BA1320" s="36">
        <f t="shared" si="258"/>
        <v>0</v>
      </c>
      <c r="BB1320" s="64">
        <f t="shared" si="259"/>
        <v>0</v>
      </c>
      <c r="BC1320" s="62">
        <f t="shared" si="260"/>
        <v>0</v>
      </c>
      <c r="BD1320" s="61">
        <f t="shared" si="261"/>
        <v>0</v>
      </c>
      <c r="BE1320" s="62">
        <f t="shared" si="262"/>
        <v>0</v>
      </c>
      <c r="BF1320" s="65">
        <f t="shared" si="263"/>
        <v>0</v>
      </c>
      <c r="BG1320" s="68"/>
      <c r="BH1320" s="67"/>
      <c r="BI1320" s="67"/>
    </row>
    <row r="1321" spans="1:61">
      <c r="A1321" s="34"/>
      <c r="B1321" s="35"/>
      <c r="C1321" s="36"/>
      <c r="D1321" s="37"/>
      <c r="E1321" s="38"/>
      <c r="F1321" s="39"/>
      <c r="G1321" s="40"/>
      <c r="H1321" s="41"/>
      <c r="I1321" s="42"/>
      <c r="J1321" s="43"/>
      <c r="K1321" s="38"/>
      <c r="L1321" s="44"/>
      <c r="M1321" s="45"/>
      <c r="N1321" s="45"/>
      <c r="O1321" s="46"/>
      <c r="P1321" s="47"/>
      <c r="Q1321" s="48"/>
      <c r="R1321" s="36"/>
      <c r="S1321" s="78"/>
      <c r="T1321" s="80"/>
      <c r="U1321" s="81"/>
      <c r="V1321" s="83"/>
      <c r="W1321" s="49">
        <f t="shared" ref="W1321:W1384" si="264">(AO1321+AQ1321+AR1321+AS1321+AV1321+AX1321+AZ1321+BB1321+BD1321+BF1321)/10*100</f>
        <v>0</v>
      </c>
      <c r="X1321" s="50">
        <f t="shared" ref="X1321:X1384" si="265">AN1321+AP1321+AT1321+AU1321+AW1321+AY1321</f>
        <v>0</v>
      </c>
      <c r="Y1321" s="51" t="str">
        <f t="shared" ref="Y1321:Y1384" si="266">IF(X1321&gt;89,"SHW", IF(X1321&gt;49,"MHW", IF(X1321&gt;19,"D", IF(X1321&gt;-14,"MAW", "SAW"))))</f>
        <v>MAW</v>
      </c>
      <c r="Z1321" s="52"/>
      <c r="AA1321" s="53"/>
      <c r="AB1321" s="54"/>
      <c r="AC1321" s="49"/>
      <c r="AD1321" s="49"/>
      <c r="AE1321" s="55"/>
      <c r="AF1321" s="56"/>
      <c r="AG1321" s="51"/>
      <c r="AH1321" s="57"/>
      <c r="AI1321" s="57"/>
      <c r="AJ1321" s="56"/>
      <c r="AK1321" s="58"/>
      <c r="AL1321" s="59"/>
      <c r="AM1321" s="60"/>
      <c r="AN1321" s="35">
        <f t="shared" ref="AN1321:AN1384" si="267">B1321*(40)-C1321*(40)</f>
        <v>0</v>
      </c>
      <c r="AO1321" s="61">
        <f t="shared" ref="AO1321:AO1384" si="268">IF(AN1321&gt;0.01,1,0)</f>
        <v>0</v>
      </c>
      <c r="AP1321" s="62">
        <f t="shared" ref="AP1321:AP1384" si="269">D1321*50-E1321*50</f>
        <v>0</v>
      </c>
      <c r="AQ1321" s="61">
        <f t="shared" ref="AQ1321:AQ1384" si="270">IF(AP1321&gt;0.01,1,0)</f>
        <v>0</v>
      </c>
      <c r="AR1321" s="63">
        <f t="shared" ref="AR1321:AR1384" si="271">IF(H1321&gt;0.51,1,0)</f>
        <v>0</v>
      </c>
      <c r="AS1321" s="63">
        <f t="shared" ref="AS1321:AS1384" si="272">IF(J1321&gt;0.34,1,0)</f>
        <v>0</v>
      </c>
      <c r="AT1321" s="61">
        <f t="shared" ref="AT1321:AT1384" si="273">(H1321*20+I1321*10+J1321*30+K1321*10)</f>
        <v>0</v>
      </c>
      <c r="AU1321" s="63">
        <f t="shared" ref="AU1321:AU1384" si="274">L1321*2</f>
        <v>0</v>
      </c>
      <c r="AV1321" s="63">
        <f t="shared" ref="AV1321:AV1384" si="275">IF(AU1321&gt;0.01,1,0)</f>
        <v>0</v>
      </c>
      <c r="AW1321" s="61">
        <f t="shared" ref="AW1321:AW1384" si="276">M1321*2</f>
        <v>0</v>
      </c>
      <c r="AX1321" s="61">
        <f t="shared" ref="AX1321:AX1384" si="277">IF(AW1321&gt;0.01,1,0)</f>
        <v>0</v>
      </c>
      <c r="AY1321" s="61">
        <f t="shared" ref="AY1321:AY1384" si="278">(N1321-O1321)*-1</f>
        <v>0</v>
      </c>
      <c r="AZ1321" s="61">
        <f t="shared" ref="AZ1321:AZ1384" si="279">IF(AY1321&gt;0.01,1,0)</f>
        <v>0</v>
      </c>
      <c r="BA1321" s="36">
        <f t="shared" ref="BA1321:BA1384" si="280">Q1321-R1321</f>
        <v>0</v>
      </c>
      <c r="BB1321" s="64">
        <f t="shared" ref="BB1321:BB1384" si="281">IF(BA1321&gt;0.01,1,0)</f>
        <v>0</v>
      </c>
      <c r="BC1321" s="62">
        <f t="shared" ref="BC1321:BC1384" si="282">S1321-T1321</f>
        <v>0</v>
      </c>
      <c r="BD1321" s="61">
        <f t="shared" ref="BD1321:BD1384" si="283">IF(BC1321&gt;0.01,1,0)</f>
        <v>0</v>
      </c>
      <c r="BE1321" s="62">
        <f t="shared" ref="BE1321:BE1384" si="284">U1321-V1321</f>
        <v>0</v>
      </c>
      <c r="BF1321" s="65">
        <f t="shared" ref="BF1321:BF1384" si="285">IF(BE1321&gt;0.01,1,0)</f>
        <v>0</v>
      </c>
      <c r="BG1321" s="68"/>
      <c r="BH1321" s="67"/>
      <c r="BI1321" s="67"/>
    </row>
    <row r="1322" spans="1:61">
      <c r="A1322" s="34"/>
      <c r="B1322" s="35"/>
      <c r="C1322" s="36"/>
      <c r="D1322" s="37"/>
      <c r="E1322" s="38"/>
      <c r="F1322" s="39"/>
      <c r="G1322" s="40"/>
      <c r="H1322" s="41"/>
      <c r="I1322" s="42"/>
      <c r="J1322" s="43"/>
      <c r="K1322" s="38"/>
      <c r="L1322" s="44"/>
      <c r="M1322" s="45"/>
      <c r="N1322" s="45"/>
      <c r="O1322" s="46"/>
      <c r="P1322" s="47"/>
      <c r="Q1322" s="48"/>
      <c r="R1322" s="36"/>
      <c r="S1322" s="78"/>
      <c r="T1322" s="80"/>
      <c r="U1322" s="81"/>
      <c r="V1322" s="83"/>
      <c r="W1322" s="49">
        <f t="shared" si="264"/>
        <v>0</v>
      </c>
      <c r="X1322" s="50">
        <f t="shared" si="265"/>
        <v>0</v>
      </c>
      <c r="Y1322" s="51" t="str">
        <f t="shared" si="266"/>
        <v>MAW</v>
      </c>
      <c r="Z1322" s="52"/>
      <c r="AA1322" s="53"/>
      <c r="AB1322" s="54"/>
      <c r="AC1322" s="49"/>
      <c r="AD1322" s="49"/>
      <c r="AE1322" s="55"/>
      <c r="AF1322" s="56"/>
      <c r="AG1322" s="51"/>
      <c r="AH1322" s="57"/>
      <c r="AI1322" s="57"/>
      <c r="AJ1322" s="56"/>
      <c r="AK1322" s="58"/>
      <c r="AL1322" s="59"/>
      <c r="AM1322" s="60"/>
      <c r="AN1322" s="35">
        <f t="shared" si="267"/>
        <v>0</v>
      </c>
      <c r="AO1322" s="61">
        <f t="shared" si="268"/>
        <v>0</v>
      </c>
      <c r="AP1322" s="62">
        <f t="shared" si="269"/>
        <v>0</v>
      </c>
      <c r="AQ1322" s="61">
        <f t="shared" si="270"/>
        <v>0</v>
      </c>
      <c r="AR1322" s="63">
        <f t="shared" si="271"/>
        <v>0</v>
      </c>
      <c r="AS1322" s="63">
        <f t="shared" si="272"/>
        <v>0</v>
      </c>
      <c r="AT1322" s="61">
        <f t="shared" si="273"/>
        <v>0</v>
      </c>
      <c r="AU1322" s="63">
        <f t="shared" si="274"/>
        <v>0</v>
      </c>
      <c r="AV1322" s="63">
        <f t="shared" si="275"/>
        <v>0</v>
      </c>
      <c r="AW1322" s="61">
        <f t="shared" si="276"/>
        <v>0</v>
      </c>
      <c r="AX1322" s="61">
        <f t="shared" si="277"/>
        <v>0</v>
      </c>
      <c r="AY1322" s="61">
        <f t="shared" si="278"/>
        <v>0</v>
      </c>
      <c r="AZ1322" s="61">
        <f t="shared" si="279"/>
        <v>0</v>
      </c>
      <c r="BA1322" s="36">
        <f t="shared" si="280"/>
        <v>0</v>
      </c>
      <c r="BB1322" s="64">
        <f t="shared" si="281"/>
        <v>0</v>
      </c>
      <c r="BC1322" s="62">
        <f t="shared" si="282"/>
        <v>0</v>
      </c>
      <c r="BD1322" s="61">
        <f t="shared" si="283"/>
        <v>0</v>
      </c>
      <c r="BE1322" s="62">
        <f t="shared" si="284"/>
        <v>0</v>
      </c>
      <c r="BF1322" s="65">
        <f t="shared" si="285"/>
        <v>0</v>
      </c>
      <c r="BG1322" s="68"/>
      <c r="BH1322" s="67"/>
      <c r="BI1322" s="67"/>
    </row>
    <row r="1323" spans="1:61">
      <c r="A1323" s="34"/>
      <c r="B1323" s="35"/>
      <c r="C1323" s="36"/>
      <c r="D1323" s="37"/>
      <c r="E1323" s="38"/>
      <c r="F1323" s="39"/>
      <c r="G1323" s="40"/>
      <c r="H1323" s="41"/>
      <c r="I1323" s="42"/>
      <c r="J1323" s="43"/>
      <c r="K1323" s="38"/>
      <c r="L1323" s="44"/>
      <c r="M1323" s="45"/>
      <c r="N1323" s="45"/>
      <c r="O1323" s="46"/>
      <c r="P1323" s="47"/>
      <c r="Q1323" s="48"/>
      <c r="R1323" s="36"/>
      <c r="S1323" s="78"/>
      <c r="T1323" s="80"/>
      <c r="U1323" s="81"/>
      <c r="V1323" s="83"/>
      <c r="W1323" s="49">
        <f t="shared" si="264"/>
        <v>0</v>
      </c>
      <c r="X1323" s="50">
        <f t="shared" si="265"/>
        <v>0</v>
      </c>
      <c r="Y1323" s="51" t="str">
        <f t="shared" si="266"/>
        <v>MAW</v>
      </c>
      <c r="Z1323" s="52"/>
      <c r="AA1323" s="53"/>
      <c r="AB1323" s="54"/>
      <c r="AC1323" s="49"/>
      <c r="AD1323" s="49"/>
      <c r="AE1323" s="55"/>
      <c r="AF1323" s="56"/>
      <c r="AG1323" s="51"/>
      <c r="AH1323" s="57"/>
      <c r="AI1323" s="57"/>
      <c r="AJ1323" s="56"/>
      <c r="AK1323" s="58"/>
      <c r="AL1323" s="59"/>
      <c r="AM1323" s="60"/>
      <c r="AN1323" s="35">
        <f t="shared" si="267"/>
        <v>0</v>
      </c>
      <c r="AO1323" s="61">
        <f t="shared" si="268"/>
        <v>0</v>
      </c>
      <c r="AP1323" s="62">
        <f t="shared" si="269"/>
        <v>0</v>
      </c>
      <c r="AQ1323" s="61">
        <f t="shared" si="270"/>
        <v>0</v>
      </c>
      <c r="AR1323" s="63">
        <f t="shared" si="271"/>
        <v>0</v>
      </c>
      <c r="AS1323" s="63">
        <f t="shared" si="272"/>
        <v>0</v>
      </c>
      <c r="AT1323" s="61">
        <f t="shared" si="273"/>
        <v>0</v>
      </c>
      <c r="AU1323" s="63">
        <f t="shared" si="274"/>
        <v>0</v>
      </c>
      <c r="AV1323" s="63">
        <f t="shared" si="275"/>
        <v>0</v>
      </c>
      <c r="AW1323" s="61">
        <f t="shared" si="276"/>
        <v>0</v>
      </c>
      <c r="AX1323" s="61">
        <f t="shared" si="277"/>
        <v>0</v>
      </c>
      <c r="AY1323" s="61">
        <f t="shared" si="278"/>
        <v>0</v>
      </c>
      <c r="AZ1323" s="61">
        <f t="shared" si="279"/>
        <v>0</v>
      </c>
      <c r="BA1323" s="36">
        <f t="shared" si="280"/>
        <v>0</v>
      </c>
      <c r="BB1323" s="64">
        <f t="shared" si="281"/>
        <v>0</v>
      </c>
      <c r="BC1323" s="62">
        <f t="shared" si="282"/>
        <v>0</v>
      </c>
      <c r="BD1323" s="61">
        <f t="shared" si="283"/>
        <v>0</v>
      </c>
      <c r="BE1323" s="62">
        <f t="shared" si="284"/>
        <v>0</v>
      </c>
      <c r="BF1323" s="65">
        <f t="shared" si="285"/>
        <v>0</v>
      </c>
      <c r="BG1323" s="68"/>
      <c r="BH1323" s="67"/>
      <c r="BI1323" s="67"/>
    </row>
    <row r="1324" spans="1:61">
      <c r="A1324" s="34"/>
      <c r="B1324" s="35"/>
      <c r="C1324" s="36"/>
      <c r="D1324" s="37"/>
      <c r="E1324" s="38"/>
      <c r="F1324" s="39"/>
      <c r="G1324" s="40"/>
      <c r="H1324" s="41"/>
      <c r="I1324" s="42"/>
      <c r="J1324" s="43"/>
      <c r="K1324" s="38"/>
      <c r="L1324" s="44"/>
      <c r="M1324" s="45"/>
      <c r="N1324" s="45"/>
      <c r="O1324" s="46"/>
      <c r="P1324" s="47"/>
      <c r="Q1324" s="48"/>
      <c r="R1324" s="36"/>
      <c r="S1324" s="78"/>
      <c r="T1324" s="80"/>
      <c r="U1324" s="81"/>
      <c r="V1324" s="83"/>
      <c r="W1324" s="49">
        <f t="shared" si="264"/>
        <v>0</v>
      </c>
      <c r="X1324" s="50">
        <f t="shared" si="265"/>
        <v>0</v>
      </c>
      <c r="Y1324" s="51" t="str">
        <f t="shared" si="266"/>
        <v>MAW</v>
      </c>
      <c r="Z1324" s="52"/>
      <c r="AA1324" s="53"/>
      <c r="AB1324" s="54"/>
      <c r="AC1324" s="49"/>
      <c r="AD1324" s="49"/>
      <c r="AE1324" s="55"/>
      <c r="AF1324" s="56"/>
      <c r="AG1324" s="51"/>
      <c r="AH1324" s="57"/>
      <c r="AI1324" s="57"/>
      <c r="AJ1324" s="56"/>
      <c r="AK1324" s="58"/>
      <c r="AL1324" s="59"/>
      <c r="AM1324" s="60"/>
      <c r="AN1324" s="35">
        <f t="shared" si="267"/>
        <v>0</v>
      </c>
      <c r="AO1324" s="61">
        <f t="shared" si="268"/>
        <v>0</v>
      </c>
      <c r="AP1324" s="62">
        <f t="shared" si="269"/>
        <v>0</v>
      </c>
      <c r="AQ1324" s="61">
        <f t="shared" si="270"/>
        <v>0</v>
      </c>
      <c r="AR1324" s="63">
        <f t="shared" si="271"/>
        <v>0</v>
      </c>
      <c r="AS1324" s="63">
        <f t="shared" si="272"/>
        <v>0</v>
      </c>
      <c r="AT1324" s="61">
        <f t="shared" si="273"/>
        <v>0</v>
      </c>
      <c r="AU1324" s="63">
        <f t="shared" si="274"/>
        <v>0</v>
      </c>
      <c r="AV1324" s="63">
        <f t="shared" si="275"/>
        <v>0</v>
      </c>
      <c r="AW1324" s="61">
        <f t="shared" si="276"/>
        <v>0</v>
      </c>
      <c r="AX1324" s="61">
        <f t="shared" si="277"/>
        <v>0</v>
      </c>
      <c r="AY1324" s="61">
        <f t="shared" si="278"/>
        <v>0</v>
      </c>
      <c r="AZ1324" s="61">
        <f t="shared" si="279"/>
        <v>0</v>
      </c>
      <c r="BA1324" s="36">
        <f t="shared" si="280"/>
        <v>0</v>
      </c>
      <c r="BB1324" s="64">
        <f t="shared" si="281"/>
        <v>0</v>
      </c>
      <c r="BC1324" s="62">
        <f t="shared" si="282"/>
        <v>0</v>
      </c>
      <c r="BD1324" s="61">
        <f t="shared" si="283"/>
        <v>0</v>
      </c>
      <c r="BE1324" s="62">
        <f t="shared" si="284"/>
        <v>0</v>
      </c>
      <c r="BF1324" s="65">
        <f t="shared" si="285"/>
        <v>0</v>
      </c>
      <c r="BG1324" s="68"/>
      <c r="BH1324" s="67"/>
      <c r="BI1324" s="67"/>
    </row>
    <row r="1325" spans="1:61">
      <c r="A1325" s="34"/>
      <c r="B1325" s="35"/>
      <c r="C1325" s="36"/>
      <c r="D1325" s="37"/>
      <c r="E1325" s="38"/>
      <c r="F1325" s="39"/>
      <c r="G1325" s="40"/>
      <c r="H1325" s="41"/>
      <c r="I1325" s="42"/>
      <c r="J1325" s="43"/>
      <c r="K1325" s="38"/>
      <c r="L1325" s="44"/>
      <c r="M1325" s="45"/>
      <c r="N1325" s="45"/>
      <c r="O1325" s="46"/>
      <c r="P1325" s="47"/>
      <c r="Q1325" s="48"/>
      <c r="R1325" s="36"/>
      <c r="S1325" s="78"/>
      <c r="T1325" s="80"/>
      <c r="U1325" s="81"/>
      <c r="V1325" s="83"/>
      <c r="W1325" s="49">
        <f t="shared" si="264"/>
        <v>0</v>
      </c>
      <c r="X1325" s="50">
        <f t="shared" si="265"/>
        <v>0</v>
      </c>
      <c r="Y1325" s="51" t="str">
        <f t="shared" si="266"/>
        <v>MAW</v>
      </c>
      <c r="Z1325" s="52"/>
      <c r="AA1325" s="53"/>
      <c r="AB1325" s="54"/>
      <c r="AC1325" s="49"/>
      <c r="AD1325" s="49"/>
      <c r="AE1325" s="55"/>
      <c r="AF1325" s="56"/>
      <c r="AG1325" s="51"/>
      <c r="AH1325" s="57"/>
      <c r="AI1325" s="57"/>
      <c r="AJ1325" s="56"/>
      <c r="AK1325" s="58"/>
      <c r="AL1325" s="59"/>
      <c r="AM1325" s="60"/>
      <c r="AN1325" s="35">
        <f t="shared" si="267"/>
        <v>0</v>
      </c>
      <c r="AO1325" s="61">
        <f t="shared" si="268"/>
        <v>0</v>
      </c>
      <c r="AP1325" s="62">
        <f t="shared" si="269"/>
        <v>0</v>
      </c>
      <c r="AQ1325" s="61">
        <f t="shared" si="270"/>
        <v>0</v>
      </c>
      <c r="AR1325" s="63">
        <f t="shared" si="271"/>
        <v>0</v>
      </c>
      <c r="AS1325" s="63">
        <f t="shared" si="272"/>
        <v>0</v>
      </c>
      <c r="AT1325" s="61">
        <f t="shared" si="273"/>
        <v>0</v>
      </c>
      <c r="AU1325" s="63">
        <f t="shared" si="274"/>
        <v>0</v>
      </c>
      <c r="AV1325" s="63">
        <f t="shared" si="275"/>
        <v>0</v>
      </c>
      <c r="AW1325" s="61">
        <f t="shared" si="276"/>
        <v>0</v>
      </c>
      <c r="AX1325" s="61">
        <f t="shared" si="277"/>
        <v>0</v>
      </c>
      <c r="AY1325" s="61">
        <f t="shared" si="278"/>
        <v>0</v>
      </c>
      <c r="AZ1325" s="61">
        <f t="shared" si="279"/>
        <v>0</v>
      </c>
      <c r="BA1325" s="36">
        <f t="shared" si="280"/>
        <v>0</v>
      </c>
      <c r="BB1325" s="64">
        <f t="shared" si="281"/>
        <v>0</v>
      </c>
      <c r="BC1325" s="62">
        <f t="shared" si="282"/>
        <v>0</v>
      </c>
      <c r="BD1325" s="61">
        <f t="shared" si="283"/>
        <v>0</v>
      </c>
      <c r="BE1325" s="62">
        <f t="shared" si="284"/>
        <v>0</v>
      </c>
      <c r="BF1325" s="65">
        <f t="shared" si="285"/>
        <v>0</v>
      </c>
      <c r="BG1325" s="68"/>
      <c r="BH1325" s="67"/>
      <c r="BI1325" s="67"/>
    </row>
    <row r="1326" spans="1:61">
      <c r="A1326" s="34"/>
      <c r="B1326" s="35"/>
      <c r="C1326" s="36"/>
      <c r="D1326" s="37"/>
      <c r="E1326" s="38"/>
      <c r="F1326" s="39"/>
      <c r="G1326" s="40"/>
      <c r="H1326" s="41"/>
      <c r="I1326" s="42"/>
      <c r="J1326" s="43"/>
      <c r="K1326" s="38"/>
      <c r="L1326" s="44"/>
      <c r="M1326" s="45"/>
      <c r="N1326" s="45"/>
      <c r="O1326" s="46"/>
      <c r="P1326" s="47"/>
      <c r="Q1326" s="48"/>
      <c r="R1326" s="36"/>
      <c r="S1326" s="78"/>
      <c r="T1326" s="80"/>
      <c r="U1326" s="81"/>
      <c r="V1326" s="83"/>
      <c r="W1326" s="49">
        <f t="shared" si="264"/>
        <v>0</v>
      </c>
      <c r="X1326" s="50">
        <f t="shared" si="265"/>
        <v>0</v>
      </c>
      <c r="Y1326" s="51" t="str">
        <f t="shared" si="266"/>
        <v>MAW</v>
      </c>
      <c r="Z1326" s="52"/>
      <c r="AA1326" s="53"/>
      <c r="AB1326" s="54"/>
      <c r="AC1326" s="49"/>
      <c r="AD1326" s="49"/>
      <c r="AE1326" s="55"/>
      <c r="AF1326" s="56"/>
      <c r="AG1326" s="51"/>
      <c r="AH1326" s="57"/>
      <c r="AI1326" s="57"/>
      <c r="AJ1326" s="56"/>
      <c r="AK1326" s="58"/>
      <c r="AL1326" s="59"/>
      <c r="AM1326" s="60"/>
      <c r="AN1326" s="35">
        <f t="shared" si="267"/>
        <v>0</v>
      </c>
      <c r="AO1326" s="61">
        <f t="shared" si="268"/>
        <v>0</v>
      </c>
      <c r="AP1326" s="62">
        <f t="shared" si="269"/>
        <v>0</v>
      </c>
      <c r="AQ1326" s="61">
        <f t="shared" si="270"/>
        <v>0</v>
      </c>
      <c r="AR1326" s="63">
        <f t="shared" si="271"/>
        <v>0</v>
      </c>
      <c r="AS1326" s="63">
        <f t="shared" si="272"/>
        <v>0</v>
      </c>
      <c r="AT1326" s="61">
        <f t="shared" si="273"/>
        <v>0</v>
      </c>
      <c r="AU1326" s="63">
        <f t="shared" si="274"/>
        <v>0</v>
      </c>
      <c r="AV1326" s="63">
        <f t="shared" si="275"/>
        <v>0</v>
      </c>
      <c r="AW1326" s="61">
        <f t="shared" si="276"/>
        <v>0</v>
      </c>
      <c r="AX1326" s="61">
        <f t="shared" si="277"/>
        <v>0</v>
      </c>
      <c r="AY1326" s="61">
        <f t="shared" si="278"/>
        <v>0</v>
      </c>
      <c r="AZ1326" s="61">
        <f t="shared" si="279"/>
        <v>0</v>
      </c>
      <c r="BA1326" s="36">
        <f t="shared" si="280"/>
        <v>0</v>
      </c>
      <c r="BB1326" s="64">
        <f t="shared" si="281"/>
        <v>0</v>
      </c>
      <c r="BC1326" s="62">
        <f t="shared" si="282"/>
        <v>0</v>
      </c>
      <c r="BD1326" s="61">
        <f t="shared" si="283"/>
        <v>0</v>
      </c>
      <c r="BE1326" s="62">
        <f t="shared" si="284"/>
        <v>0</v>
      </c>
      <c r="BF1326" s="65">
        <f t="shared" si="285"/>
        <v>0</v>
      </c>
      <c r="BG1326" s="68"/>
      <c r="BH1326" s="67"/>
      <c r="BI1326" s="67"/>
    </row>
    <row r="1327" spans="1:61">
      <c r="A1327" s="34"/>
      <c r="B1327" s="35"/>
      <c r="C1327" s="36"/>
      <c r="D1327" s="37"/>
      <c r="E1327" s="38"/>
      <c r="F1327" s="39"/>
      <c r="G1327" s="40"/>
      <c r="H1327" s="41"/>
      <c r="I1327" s="42"/>
      <c r="J1327" s="43"/>
      <c r="K1327" s="38"/>
      <c r="L1327" s="44"/>
      <c r="M1327" s="45"/>
      <c r="N1327" s="45"/>
      <c r="O1327" s="46"/>
      <c r="P1327" s="47"/>
      <c r="Q1327" s="48"/>
      <c r="R1327" s="36"/>
      <c r="S1327" s="78"/>
      <c r="T1327" s="80"/>
      <c r="U1327" s="81"/>
      <c r="V1327" s="83"/>
      <c r="W1327" s="49">
        <f t="shared" si="264"/>
        <v>0</v>
      </c>
      <c r="X1327" s="50">
        <f t="shared" si="265"/>
        <v>0</v>
      </c>
      <c r="Y1327" s="51" t="str">
        <f t="shared" si="266"/>
        <v>MAW</v>
      </c>
      <c r="Z1327" s="52"/>
      <c r="AA1327" s="53"/>
      <c r="AB1327" s="54"/>
      <c r="AC1327" s="49"/>
      <c r="AD1327" s="49"/>
      <c r="AE1327" s="55"/>
      <c r="AF1327" s="56"/>
      <c r="AG1327" s="51"/>
      <c r="AH1327" s="57"/>
      <c r="AI1327" s="57"/>
      <c r="AJ1327" s="56"/>
      <c r="AK1327" s="58"/>
      <c r="AL1327" s="59"/>
      <c r="AM1327" s="60"/>
      <c r="AN1327" s="35">
        <f t="shared" si="267"/>
        <v>0</v>
      </c>
      <c r="AO1327" s="61">
        <f t="shared" si="268"/>
        <v>0</v>
      </c>
      <c r="AP1327" s="62">
        <f t="shared" si="269"/>
        <v>0</v>
      </c>
      <c r="AQ1327" s="61">
        <f t="shared" si="270"/>
        <v>0</v>
      </c>
      <c r="AR1327" s="63">
        <f t="shared" si="271"/>
        <v>0</v>
      </c>
      <c r="AS1327" s="63">
        <f t="shared" si="272"/>
        <v>0</v>
      </c>
      <c r="AT1327" s="61">
        <f t="shared" si="273"/>
        <v>0</v>
      </c>
      <c r="AU1327" s="63">
        <f t="shared" si="274"/>
        <v>0</v>
      </c>
      <c r="AV1327" s="63">
        <f t="shared" si="275"/>
        <v>0</v>
      </c>
      <c r="AW1327" s="61">
        <f t="shared" si="276"/>
        <v>0</v>
      </c>
      <c r="AX1327" s="61">
        <f t="shared" si="277"/>
        <v>0</v>
      </c>
      <c r="AY1327" s="61">
        <f t="shared" si="278"/>
        <v>0</v>
      </c>
      <c r="AZ1327" s="61">
        <f t="shared" si="279"/>
        <v>0</v>
      </c>
      <c r="BA1327" s="36">
        <f t="shared" si="280"/>
        <v>0</v>
      </c>
      <c r="BB1327" s="64">
        <f t="shared" si="281"/>
        <v>0</v>
      </c>
      <c r="BC1327" s="62">
        <f t="shared" si="282"/>
        <v>0</v>
      </c>
      <c r="BD1327" s="61">
        <f t="shared" si="283"/>
        <v>0</v>
      </c>
      <c r="BE1327" s="62">
        <f t="shared" si="284"/>
        <v>0</v>
      </c>
      <c r="BF1327" s="65">
        <f t="shared" si="285"/>
        <v>0</v>
      </c>
      <c r="BG1327" s="68"/>
      <c r="BH1327" s="67"/>
      <c r="BI1327" s="67"/>
    </row>
    <row r="1328" spans="1:61">
      <c r="A1328" s="34"/>
      <c r="B1328" s="35"/>
      <c r="C1328" s="36"/>
      <c r="D1328" s="37"/>
      <c r="E1328" s="38"/>
      <c r="F1328" s="39"/>
      <c r="G1328" s="40"/>
      <c r="H1328" s="41"/>
      <c r="I1328" s="42"/>
      <c r="J1328" s="43"/>
      <c r="K1328" s="38"/>
      <c r="L1328" s="44"/>
      <c r="M1328" s="45"/>
      <c r="N1328" s="45"/>
      <c r="O1328" s="46"/>
      <c r="P1328" s="47"/>
      <c r="Q1328" s="48"/>
      <c r="R1328" s="36"/>
      <c r="S1328" s="78"/>
      <c r="T1328" s="80"/>
      <c r="U1328" s="81"/>
      <c r="V1328" s="83"/>
      <c r="W1328" s="49">
        <f t="shared" si="264"/>
        <v>0</v>
      </c>
      <c r="X1328" s="50">
        <f t="shared" si="265"/>
        <v>0</v>
      </c>
      <c r="Y1328" s="51" t="str">
        <f t="shared" si="266"/>
        <v>MAW</v>
      </c>
      <c r="Z1328" s="52"/>
      <c r="AA1328" s="53"/>
      <c r="AB1328" s="54"/>
      <c r="AC1328" s="49"/>
      <c r="AD1328" s="49"/>
      <c r="AE1328" s="55"/>
      <c r="AF1328" s="56"/>
      <c r="AG1328" s="51"/>
      <c r="AH1328" s="57"/>
      <c r="AI1328" s="57"/>
      <c r="AJ1328" s="56"/>
      <c r="AK1328" s="58"/>
      <c r="AL1328" s="59"/>
      <c r="AM1328" s="60"/>
      <c r="AN1328" s="35">
        <f t="shared" si="267"/>
        <v>0</v>
      </c>
      <c r="AO1328" s="61">
        <f t="shared" si="268"/>
        <v>0</v>
      </c>
      <c r="AP1328" s="62">
        <f t="shared" si="269"/>
        <v>0</v>
      </c>
      <c r="AQ1328" s="61">
        <f t="shared" si="270"/>
        <v>0</v>
      </c>
      <c r="AR1328" s="63">
        <f t="shared" si="271"/>
        <v>0</v>
      </c>
      <c r="AS1328" s="63">
        <f t="shared" si="272"/>
        <v>0</v>
      </c>
      <c r="AT1328" s="61">
        <f t="shared" si="273"/>
        <v>0</v>
      </c>
      <c r="AU1328" s="63">
        <f t="shared" si="274"/>
        <v>0</v>
      </c>
      <c r="AV1328" s="63">
        <f t="shared" si="275"/>
        <v>0</v>
      </c>
      <c r="AW1328" s="61">
        <f t="shared" si="276"/>
        <v>0</v>
      </c>
      <c r="AX1328" s="61">
        <f t="shared" si="277"/>
        <v>0</v>
      </c>
      <c r="AY1328" s="61">
        <f t="shared" si="278"/>
        <v>0</v>
      </c>
      <c r="AZ1328" s="61">
        <f t="shared" si="279"/>
        <v>0</v>
      </c>
      <c r="BA1328" s="36">
        <f t="shared" si="280"/>
        <v>0</v>
      </c>
      <c r="BB1328" s="64">
        <f t="shared" si="281"/>
        <v>0</v>
      </c>
      <c r="BC1328" s="62">
        <f t="shared" si="282"/>
        <v>0</v>
      </c>
      <c r="BD1328" s="61">
        <f t="shared" si="283"/>
        <v>0</v>
      </c>
      <c r="BE1328" s="62">
        <f t="shared" si="284"/>
        <v>0</v>
      </c>
      <c r="BF1328" s="65">
        <f t="shared" si="285"/>
        <v>0</v>
      </c>
      <c r="BG1328" s="68"/>
      <c r="BH1328" s="67"/>
      <c r="BI1328" s="67"/>
    </row>
    <row r="1329" spans="1:61">
      <c r="A1329" s="34"/>
      <c r="B1329" s="35"/>
      <c r="C1329" s="36"/>
      <c r="D1329" s="37"/>
      <c r="E1329" s="38"/>
      <c r="F1329" s="39"/>
      <c r="G1329" s="40"/>
      <c r="H1329" s="41"/>
      <c r="I1329" s="42"/>
      <c r="J1329" s="43"/>
      <c r="K1329" s="38"/>
      <c r="L1329" s="44"/>
      <c r="M1329" s="45"/>
      <c r="N1329" s="45"/>
      <c r="O1329" s="46"/>
      <c r="P1329" s="47"/>
      <c r="Q1329" s="48"/>
      <c r="R1329" s="36"/>
      <c r="S1329" s="78"/>
      <c r="T1329" s="80"/>
      <c r="U1329" s="81"/>
      <c r="V1329" s="83"/>
      <c r="W1329" s="49">
        <f t="shared" si="264"/>
        <v>0</v>
      </c>
      <c r="X1329" s="50">
        <f t="shared" si="265"/>
        <v>0</v>
      </c>
      <c r="Y1329" s="51" t="str">
        <f t="shared" si="266"/>
        <v>MAW</v>
      </c>
      <c r="Z1329" s="52"/>
      <c r="AA1329" s="53"/>
      <c r="AB1329" s="54"/>
      <c r="AC1329" s="49"/>
      <c r="AD1329" s="49"/>
      <c r="AE1329" s="55"/>
      <c r="AF1329" s="56"/>
      <c r="AG1329" s="51"/>
      <c r="AH1329" s="57"/>
      <c r="AI1329" s="57"/>
      <c r="AJ1329" s="56"/>
      <c r="AK1329" s="58"/>
      <c r="AL1329" s="59"/>
      <c r="AM1329" s="60"/>
      <c r="AN1329" s="35">
        <f t="shared" si="267"/>
        <v>0</v>
      </c>
      <c r="AO1329" s="61">
        <f t="shared" si="268"/>
        <v>0</v>
      </c>
      <c r="AP1329" s="62">
        <f t="shared" si="269"/>
        <v>0</v>
      </c>
      <c r="AQ1329" s="61">
        <f t="shared" si="270"/>
        <v>0</v>
      </c>
      <c r="AR1329" s="63">
        <f t="shared" si="271"/>
        <v>0</v>
      </c>
      <c r="AS1329" s="63">
        <f t="shared" si="272"/>
        <v>0</v>
      </c>
      <c r="AT1329" s="61">
        <f t="shared" si="273"/>
        <v>0</v>
      </c>
      <c r="AU1329" s="63">
        <f t="shared" si="274"/>
        <v>0</v>
      </c>
      <c r="AV1329" s="63">
        <f t="shared" si="275"/>
        <v>0</v>
      </c>
      <c r="AW1329" s="61">
        <f t="shared" si="276"/>
        <v>0</v>
      </c>
      <c r="AX1329" s="61">
        <f t="shared" si="277"/>
        <v>0</v>
      </c>
      <c r="AY1329" s="61">
        <f t="shared" si="278"/>
        <v>0</v>
      </c>
      <c r="AZ1329" s="61">
        <f t="shared" si="279"/>
        <v>0</v>
      </c>
      <c r="BA1329" s="36">
        <f t="shared" si="280"/>
        <v>0</v>
      </c>
      <c r="BB1329" s="64">
        <f t="shared" si="281"/>
        <v>0</v>
      </c>
      <c r="BC1329" s="62">
        <f t="shared" si="282"/>
        <v>0</v>
      </c>
      <c r="BD1329" s="61">
        <f t="shared" si="283"/>
        <v>0</v>
      </c>
      <c r="BE1329" s="62">
        <f t="shared" si="284"/>
        <v>0</v>
      </c>
      <c r="BF1329" s="65">
        <f t="shared" si="285"/>
        <v>0</v>
      </c>
      <c r="BG1329" s="68"/>
      <c r="BH1329" s="67"/>
      <c r="BI1329" s="67"/>
    </row>
    <row r="1330" spans="1:61">
      <c r="A1330" s="34"/>
      <c r="B1330" s="35"/>
      <c r="C1330" s="36"/>
      <c r="D1330" s="37"/>
      <c r="E1330" s="38"/>
      <c r="F1330" s="39"/>
      <c r="G1330" s="40"/>
      <c r="H1330" s="41"/>
      <c r="I1330" s="42"/>
      <c r="J1330" s="43"/>
      <c r="K1330" s="38"/>
      <c r="L1330" s="44"/>
      <c r="M1330" s="45"/>
      <c r="N1330" s="45"/>
      <c r="O1330" s="46"/>
      <c r="P1330" s="47"/>
      <c r="Q1330" s="48"/>
      <c r="R1330" s="36"/>
      <c r="S1330" s="78"/>
      <c r="T1330" s="80"/>
      <c r="U1330" s="81"/>
      <c r="V1330" s="83"/>
      <c r="W1330" s="49">
        <f t="shared" si="264"/>
        <v>0</v>
      </c>
      <c r="X1330" s="50">
        <f t="shared" si="265"/>
        <v>0</v>
      </c>
      <c r="Y1330" s="51" t="str">
        <f t="shared" si="266"/>
        <v>MAW</v>
      </c>
      <c r="Z1330" s="52"/>
      <c r="AA1330" s="53"/>
      <c r="AB1330" s="54"/>
      <c r="AC1330" s="49"/>
      <c r="AD1330" s="49"/>
      <c r="AE1330" s="55"/>
      <c r="AF1330" s="56"/>
      <c r="AG1330" s="51"/>
      <c r="AH1330" s="57"/>
      <c r="AI1330" s="57"/>
      <c r="AJ1330" s="56"/>
      <c r="AK1330" s="58"/>
      <c r="AL1330" s="59"/>
      <c r="AM1330" s="60"/>
      <c r="AN1330" s="35">
        <f t="shared" si="267"/>
        <v>0</v>
      </c>
      <c r="AO1330" s="61">
        <f t="shared" si="268"/>
        <v>0</v>
      </c>
      <c r="AP1330" s="62">
        <f t="shared" si="269"/>
        <v>0</v>
      </c>
      <c r="AQ1330" s="61">
        <f t="shared" si="270"/>
        <v>0</v>
      </c>
      <c r="AR1330" s="63">
        <f t="shared" si="271"/>
        <v>0</v>
      </c>
      <c r="AS1330" s="63">
        <f t="shared" si="272"/>
        <v>0</v>
      </c>
      <c r="AT1330" s="61">
        <f t="shared" si="273"/>
        <v>0</v>
      </c>
      <c r="AU1330" s="63">
        <f t="shared" si="274"/>
        <v>0</v>
      </c>
      <c r="AV1330" s="63">
        <f t="shared" si="275"/>
        <v>0</v>
      </c>
      <c r="AW1330" s="61">
        <f t="shared" si="276"/>
        <v>0</v>
      </c>
      <c r="AX1330" s="61">
        <f t="shared" si="277"/>
        <v>0</v>
      </c>
      <c r="AY1330" s="61">
        <f t="shared" si="278"/>
        <v>0</v>
      </c>
      <c r="AZ1330" s="61">
        <f t="shared" si="279"/>
        <v>0</v>
      </c>
      <c r="BA1330" s="36">
        <f t="shared" si="280"/>
        <v>0</v>
      </c>
      <c r="BB1330" s="64">
        <f t="shared" si="281"/>
        <v>0</v>
      </c>
      <c r="BC1330" s="62">
        <f t="shared" si="282"/>
        <v>0</v>
      </c>
      <c r="BD1330" s="61">
        <f t="shared" si="283"/>
        <v>0</v>
      </c>
      <c r="BE1330" s="62">
        <f t="shared" si="284"/>
        <v>0</v>
      </c>
      <c r="BF1330" s="65">
        <f t="shared" si="285"/>
        <v>0</v>
      </c>
      <c r="BG1330" s="68"/>
      <c r="BH1330" s="67"/>
      <c r="BI1330" s="67"/>
    </row>
    <row r="1331" spans="1:61">
      <c r="A1331" s="34"/>
      <c r="B1331" s="35"/>
      <c r="C1331" s="36"/>
      <c r="D1331" s="37"/>
      <c r="E1331" s="38"/>
      <c r="F1331" s="39"/>
      <c r="G1331" s="40"/>
      <c r="H1331" s="41"/>
      <c r="I1331" s="42"/>
      <c r="J1331" s="43"/>
      <c r="K1331" s="38"/>
      <c r="L1331" s="44"/>
      <c r="M1331" s="45"/>
      <c r="N1331" s="45"/>
      <c r="O1331" s="46"/>
      <c r="P1331" s="47"/>
      <c r="Q1331" s="48"/>
      <c r="R1331" s="36"/>
      <c r="S1331" s="78"/>
      <c r="T1331" s="80"/>
      <c r="U1331" s="81"/>
      <c r="V1331" s="83"/>
      <c r="W1331" s="49">
        <f t="shared" si="264"/>
        <v>0</v>
      </c>
      <c r="X1331" s="50">
        <f t="shared" si="265"/>
        <v>0</v>
      </c>
      <c r="Y1331" s="51" t="str">
        <f t="shared" si="266"/>
        <v>MAW</v>
      </c>
      <c r="Z1331" s="52"/>
      <c r="AA1331" s="53"/>
      <c r="AB1331" s="54"/>
      <c r="AC1331" s="49"/>
      <c r="AD1331" s="49"/>
      <c r="AE1331" s="55"/>
      <c r="AF1331" s="56"/>
      <c r="AG1331" s="51"/>
      <c r="AH1331" s="57"/>
      <c r="AI1331" s="57"/>
      <c r="AJ1331" s="56"/>
      <c r="AK1331" s="58"/>
      <c r="AL1331" s="59"/>
      <c r="AM1331" s="60"/>
      <c r="AN1331" s="35">
        <f t="shared" si="267"/>
        <v>0</v>
      </c>
      <c r="AO1331" s="61">
        <f t="shared" si="268"/>
        <v>0</v>
      </c>
      <c r="AP1331" s="62">
        <f t="shared" si="269"/>
        <v>0</v>
      </c>
      <c r="AQ1331" s="61">
        <f t="shared" si="270"/>
        <v>0</v>
      </c>
      <c r="AR1331" s="63">
        <f t="shared" si="271"/>
        <v>0</v>
      </c>
      <c r="AS1331" s="63">
        <f t="shared" si="272"/>
        <v>0</v>
      </c>
      <c r="AT1331" s="61">
        <f t="shared" si="273"/>
        <v>0</v>
      </c>
      <c r="AU1331" s="63">
        <f t="shared" si="274"/>
        <v>0</v>
      </c>
      <c r="AV1331" s="63">
        <f t="shared" si="275"/>
        <v>0</v>
      </c>
      <c r="AW1331" s="61">
        <f t="shared" si="276"/>
        <v>0</v>
      </c>
      <c r="AX1331" s="61">
        <f t="shared" si="277"/>
        <v>0</v>
      </c>
      <c r="AY1331" s="61">
        <f t="shared" si="278"/>
        <v>0</v>
      </c>
      <c r="AZ1331" s="61">
        <f t="shared" si="279"/>
        <v>0</v>
      </c>
      <c r="BA1331" s="36">
        <f t="shared" si="280"/>
        <v>0</v>
      </c>
      <c r="BB1331" s="64">
        <f t="shared" si="281"/>
        <v>0</v>
      </c>
      <c r="BC1331" s="62">
        <f t="shared" si="282"/>
        <v>0</v>
      </c>
      <c r="BD1331" s="61">
        <f t="shared" si="283"/>
        <v>0</v>
      </c>
      <c r="BE1331" s="62">
        <f t="shared" si="284"/>
        <v>0</v>
      </c>
      <c r="BF1331" s="65">
        <f t="shared" si="285"/>
        <v>0</v>
      </c>
      <c r="BG1331" s="68"/>
      <c r="BH1331" s="67"/>
      <c r="BI1331" s="67"/>
    </row>
    <row r="1332" spans="1:61">
      <c r="A1332" s="34"/>
      <c r="B1332" s="35"/>
      <c r="C1332" s="36"/>
      <c r="D1332" s="37"/>
      <c r="E1332" s="38"/>
      <c r="F1332" s="39"/>
      <c r="G1332" s="40"/>
      <c r="H1332" s="41"/>
      <c r="I1332" s="42"/>
      <c r="J1332" s="43"/>
      <c r="K1332" s="38"/>
      <c r="L1332" s="44"/>
      <c r="M1332" s="45"/>
      <c r="N1332" s="45"/>
      <c r="O1332" s="46"/>
      <c r="P1332" s="47"/>
      <c r="Q1332" s="48"/>
      <c r="R1332" s="36"/>
      <c r="S1332" s="78"/>
      <c r="T1332" s="80"/>
      <c r="U1332" s="81"/>
      <c r="V1332" s="83"/>
      <c r="W1332" s="49">
        <f t="shared" si="264"/>
        <v>0</v>
      </c>
      <c r="X1332" s="50">
        <f t="shared" si="265"/>
        <v>0</v>
      </c>
      <c r="Y1332" s="51" t="str">
        <f t="shared" si="266"/>
        <v>MAW</v>
      </c>
      <c r="Z1332" s="52"/>
      <c r="AA1332" s="53"/>
      <c r="AB1332" s="54"/>
      <c r="AC1332" s="49"/>
      <c r="AD1332" s="49"/>
      <c r="AE1332" s="55"/>
      <c r="AF1332" s="56"/>
      <c r="AG1332" s="51"/>
      <c r="AH1332" s="57"/>
      <c r="AI1332" s="57"/>
      <c r="AJ1332" s="56"/>
      <c r="AK1332" s="58"/>
      <c r="AL1332" s="59"/>
      <c r="AM1332" s="60"/>
      <c r="AN1332" s="35">
        <f t="shared" si="267"/>
        <v>0</v>
      </c>
      <c r="AO1332" s="61">
        <f t="shared" si="268"/>
        <v>0</v>
      </c>
      <c r="AP1332" s="62">
        <f t="shared" si="269"/>
        <v>0</v>
      </c>
      <c r="AQ1332" s="61">
        <f t="shared" si="270"/>
        <v>0</v>
      </c>
      <c r="AR1332" s="63">
        <f t="shared" si="271"/>
        <v>0</v>
      </c>
      <c r="AS1332" s="63">
        <f t="shared" si="272"/>
        <v>0</v>
      </c>
      <c r="AT1332" s="61">
        <f t="shared" si="273"/>
        <v>0</v>
      </c>
      <c r="AU1332" s="63">
        <f t="shared" si="274"/>
        <v>0</v>
      </c>
      <c r="AV1332" s="63">
        <f t="shared" si="275"/>
        <v>0</v>
      </c>
      <c r="AW1332" s="61">
        <f t="shared" si="276"/>
        <v>0</v>
      </c>
      <c r="AX1332" s="61">
        <f t="shared" si="277"/>
        <v>0</v>
      </c>
      <c r="AY1332" s="61">
        <f t="shared" si="278"/>
        <v>0</v>
      </c>
      <c r="AZ1332" s="61">
        <f t="shared" si="279"/>
        <v>0</v>
      </c>
      <c r="BA1332" s="36">
        <f t="shared" si="280"/>
        <v>0</v>
      </c>
      <c r="BB1332" s="64">
        <f t="shared" si="281"/>
        <v>0</v>
      </c>
      <c r="BC1332" s="62">
        <f t="shared" si="282"/>
        <v>0</v>
      </c>
      <c r="BD1332" s="61">
        <f t="shared" si="283"/>
        <v>0</v>
      </c>
      <c r="BE1332" s="62">
        <f t="shared" si="284"/>
        <v>0</v>
      </c>
      <c r="BF1332" s="65">
        <f t="shared" si="285"/>
        <v>0</v>
      </c>
      <c r="BG1332" s="68"/>
      <c r="BH1332" s="67"/>
      <c r="BI1332" s="67"/>
    </row>
    <row r="1333" spans="1:61">
      <c r="A1333" s="34"/>
      <c r="B1333" s="35"/>
      <c r="C1333" s="36"/>
      <c r="D1333" s="37"/>
      <c r="E1333" s="38"/>
      <c r="F1333" s="39"/>
      <c r="G1333" s="40"/>
      <c r="H1333" s="41"/>
      <c r="I1333" s="42"/>
      <c r="J1333" s="43"/>
      <c r="K1333" s="38"/>
      <c r="L1333" s="44"/>
      <c r="M1333" s="45"/>
      <c r="N1333" s="45"/>
      <c r="O1333" s="46"/>
      <c r="P1333" s="47"/>
      <c r="Q1333" s="48"/>
      <c r="R1333" s="36"/>
      <c r="S1333" s="78"/>
      <c r="T1333" s="80"/>
      <c r="U1333" s="81"/>
      <c r="V1333" s="83"/>
      <c r="W1333" s="49">
        <f t="shared" si="264"/>
        <v>0</v>
      </c>
      <c r="X1333" s="50">
        <f t="shared" si="265"/>
        <v>0</v>
      </c>
      <c r="Y1333" s="51" t="str">
        <f t="shared" si="266"/>
        <v>MAW</v>
      </c>
      <c r="Z1333" s="52"/>
      <c r="AA1333" s="53"/>
      <c r="AB1333" s="54"/>
      <c r="AC1333" s="49"/>
      <c r="AD1333" s="49"/>
      <c r="AE1333" s="55"/>
      <c r="AF1333" s="56"/>
      <c r="AG1333" s="51"/>
      <c r="AH1333" s="57"/>
      <c r="AI1333" s="57"/>
      <c r="AJ1333" s="56"/>
      <c r="AK1333" s="58"/>
      <c r="AL1333" s="59"/>
      <c r="AM1333" s="60"/>
      <c r="AN1333" s="35">
        <f t="shared" si="267"/>
        <v>0</v>
      </c>
      <c r="AO1333" s="61">
        <f t="shared" si="268"/>
        <v>0</v>
      </c>
      <c r="AP1333" s="62">
        <f t="shared" si="269"/>
        <v>0</v>
      </c>
      <c r="AQ1333" s="61">
        <f t="shared" si="270"/>
        <v>0</v>
      </c>
      <c r="AR1333" s="63">
        <f t="shared" si="271"/>
        <v>0</v>
      </c>
      <c r="AS1333" s="63">
        <f t="shared" si="272"/>
        <v>0</v>
      </c>
      <c r="AT1333" s="61">
        <f t="shared" si="273"/>
        <v>0</v>
      </c>
      <c r="AU1333" s="63">
        <f t="shared" si="274"/>
        <v>0</v>
      </c>
      <c r="AV1333" s="63">
        <f t="shared" si="275"/>
        <v>0</v>
      </c>
      <c r="AW1333" s="61">
        <f t="shared" si="276"/>
        <v>0</v>
      </c>
      <c r="AX1333" s="61">
        <f t="shared" si="277"/>
        <v>0</v>
      </c>
      <c r="AY1333" s="61">
        <f t="shared" si="278"/>
        <v>0</v>
      </c>
      <c r="AZ1333" s="61">
        <f t="shared" si="279"/>
        <v>0</v>
      </c>
      <c r="BA1333" s="36">
        <f t="shared" si="280"/>
        <v>0</v>
      </c>
      <c r="BB1333" s="64">
        <f t="shared" si="281"/>
        <v>0</v>
      </c>
      <c r="BC1333" s="62">
        <f t="shared" si="282"/>
        <v>0</v>
      </c>
      <c r="BD1333" s="61">
        <f t="shared" si="283"/>
        <v>0</v>
      </c>
      <c r="BE1333" s="62">
        <f t="shared" si="284"/>
        <v>0</v>
      </c>
      <c r="BF1333" s="65">
        <f t="shared" si="285"/>
        <v>0</v>
      </c>
      <c r="BG1333" s="68"/>
      <c r="BH1333" s="67"/>
      <c r="BI1333" s="67"/>
    </row>
    <row r="1334" spans="1:61">
      <c r="A1334" s="34"/>
      <c r="B1334" s="35"/>
      <c r="C1334" s="36"/>
      <c r="D1334" s="37"/>
      <c r="E1334" s="38"/>
      <c r="F1334" s="39"/>
      <c r="G1334" s="40"/>
      <c r="H1334" s="41"/>
      <c r="I1334" s="42"/>
      <c r="J1334" s="43"/>
      <c r="K1334" s="38"/>
      <c r="L1334" s="44"/>
      <c r="M1334" s="45"/>
      <c r="N1334" s="45"/>
      <c r="O1334" s="46"/>
      <c r="P1334" s="47"/>
      <c r="Q1334" s="48"/>
      <c r="R1334" s="36"/>
      <c r="S1334" s="78"/>
      <c r="T1334" s="80"/>
      <c r="U1334" s="81"/>
      <c r="V1334" s="83"/>
      <c r="W1334" s="49">
        <f t="shared" si="264"/>
        <v>0</v>
      </c>
      <c r="X1334" s="50">
        <f t="shared" si="265"/>
        <v>0</v>
      </c>
      <c r="Y1334" s="51" t="str">
        <f t="shared" si="266"/>
        <v>MAW</v>
      </c>
      <c r="Z1334" s="52"/>
      <c r="AA1334" s="53"/>
      <c r="AB1334" s="54"/>
      <c r="AC1334" s="49"/>
      <c r="AD1334" s="49"/>
      <c r="AE1334" s="55"/>
      <c r="AF1334" s="56"/>
      <c r="AG1334" s="51"/>
      <c r="AH1334" s="57"/>
      <c r="AI1334" s="57"/>
      <c r="AJ1334" s="56"/>
      <c r="AK1334" s="58"/>
      <c r="AL1334" s="59"/>
      <c r="AM1334" s="60"/>
      <c r="AN1334" s="35">
        <f t="shared" si="267"/>
        <v>0</v>
      </c>
      <c r="AO1334" s="61">
        <f t="shared" si="268"/>
        <v>0</v>
      </c>
      <c r="AP1334" s="62">
        <f t="shared" si="269"/>
        <v>0</v>
      </c>
      <c r="AQ1334" s="61">
        <f t="shared" si="270"/>
        <v>0</v>
      </c>
      <c r="AR1334" s="63">
        <f t="shared" si="271"/>
        <v>0</v>
      </c>
      <c r="AS1334" s="63">
        <f t="shared" si="272"/>
        <v>0</v>
      </c>
      <c r="AT1334" s="61">
        <f t="shared" si="273"/>
        <v>0</v>
      </c>
      <c r="AU1334" s="63">
        <f t="shared" si="274"/>
        <v>0</v>
      </c>
      <c r="AV1334" s="63">
        <f t="shared" si="275"/>
        <v>0</v>
      </c>
      <c r="AW1334" s="61">
        <f t="shared" si="276"/>
        <v>0</v>
      </c>
      <c r="AX1334" s="61">
        <f t="shared" si="277"/>
        <v>0</v>
      </c>
      <c r="AY1334" s="61">
        <f t="shared" si="278"/>
        <v>0</v>
      </c>
      <c r="AZ1334" s="61">
        <f t="shared" si="279"/>
        <v>0</v>
      </c>
      <c r="BA1334" s="36">
        <f t="shared" si="280"/>
        <v>0</v>
      </c>
      <c r="BB1334" s="64">
        <f t="shared" si="281"/>
        <v>0</v>
      </c>
      <c r="BC1334" s="62">
        <f t="shared" si="282"/>
        <v>0</v>
      </c>
      <c r="BD1334" s="61">
        <f t="shared" si="283"/>
        <v>0</v>
      </c>
      <c r="BE1334" s="62">
        <f t="shared" si="284"/>
        <v>0</v>
      </c>
      <c r="BF1334" s="65">
        <f t="shared" si="285"/>
        <v>0</v>
      </c>
      <c r="BG1334" s="68"/>
      <c r="BH1334" s="67"/>
      <c r="BI1334" s="67"/>
    </row>
    <row r="1335" spans="1:61">
      <c r="A1335" s="34"/>
      <c r="B1335" s="35"/>
      <c r="C1335" s="36"/>
      <c r="D1335" s="37"/>
      <c r="E1335" s="38"/>
      <c r="F1335" s="39"/>
      <c r="G1335" s="40"/>
      <c r="H1335" s="41"/>
      <c r="I1335" s="42"/>
      <c r="J1335" s="43"/>
      <c r="K1335" s="38"/>
      <c r="L1335" s="44"/>
      <c r="M1335" s="45"/>
      <c r="N1335" s="45"/>
      <c r="O1335" s="46"/>
      <c r="P1335" s="47"/>
      <c r="Q1335" s="48"/>
      <c r="R1335" s="36"/>
      <c r="S1335" s="78"/>
      <c r="T1335" s="80"/>
      <c r="U1335" s="81"/>
      <c r="V1335" s="83"/>
      <c r="W1335" s="49">
        <f t="shared" si="264"/>
        <v>0</v>
      </c>
      <c r="X1335" s="50">
        <f t="shared" si="265"/>
        <v>0</v>
      </c>
      <c r="Y1335" s="51" t="str">
        <f t="shared" si="266"/>
        <v>MAW</v>
      </c>
      <c r="Z1335" s="52"/>
      <c r="AA1335" s="53"/>
      <c r="AB1335" s="54"/>
      <c r="AC1335" s="49"/>
      <c r="AD1335" s="49"/>
      <c r="AE1335" s="55"/>
      <c r="AF1335" s="56"/>
      <c r="AG1335" s="51"/>
      <c r="AH1335" s="57"/>
      <c r="AI1335" s="57"/>
      <c r="AJ1335" s="56"/>
      <c r="AK1335" s="58"/>
      <c r="AL1335" s="59"/>
      <c r="AM1335" s="60"/>
      <c r="AN1335" s="35">
        <f t="shared" si="267"/>
        <v>0</v>
      </c>
      <c r="AO1335" s="61">
        <f t="shared" si="268"/>
        <v>0</v>
      </c>
      <c r="AP1335" s="62">
        <f t="shared" si="269"/>
        <v>0</v>
      </c>
      <c r="AQ1335" s="61">
        <f t="shared" si="270"/>
        <v>0</v>
      </c>
      <c r="AR1335" s="63">
        <f t="shared" si="271"/>
        <v>0</v>
      </c>
      <c r="AS1335" s="63">
        <f t="shared" si="272"/>
        <v>0</v>
      </c>
      <c r="AT1335" s="61">
        <f t="shared" si="273"/>
        <v>0</v>
      </c>
      <c r="AU1335" s="63">
        <f t="shared" si="274"/>
        <v>0</v>
      </c>
      <c r="AV1335" s="63">
        <f t="shared" si="275"/>
        <v>0</v>
      </c>
      <c r="AW1335" s="61">
        <f t="shared" si="276"/>
        <v>0</v>
      </c>
      <c r="AX1335" s="61">
        <f t="shared" si="277"/>
        <v>0</v>
      </c>
      <c r="AY1335" s="61">
        <f t="shared" si="278"/>
        <v>0</v>
      </c>
      <c r="AZ1335" s="61">
        <f t="shared" si="279"/>
        <v>0</v>
      </c>
      <c r="BA1335" s="36">
        <f t="shared" si="280"/>
        <v>0</v>
      </c>
      <c r="BB1335" s="64">
        <f t="shared" si="281"/>
        <v>0</v>
      </c>
      <c r="BC1335" s="62">
        <f t="shared" si="282"/>
        <v>0</v>
      </c>
      <c r="BD1335" s="61">
        <f t="shared" si="283"/>
        <v>0</v>
      </c>
      <c r="BE1335" s="62">
        <f t="shared" si="284"/>
        <v>0</v>
      </c>
      <c r="BF1335" s="65">
        <f t="shared" si="285"/>
        <v>0</v>
      </c>
      <c r="BG1335" s="68"/>
      <c r="BH1335" s="67"/>
      <c r="BI1335" s="67"/>
    </row>
    <row r="1336" spans="1:61">
      <c r="A1336" s="34"/>
      <c r="B1336" s="35"/>
      <c r="C1336" s="36"/>
      <c r="D1336" s="37"/>
      <c r="E1336" s="38"/>
      <c r="F1336" s="39"/>
      <c r="G1336" s="40"/>
      <c r="H1336" s="41"/>
      <c r="I1336" s="42"/>
      <c r="J1336" s="43"/>
      <c r="K1336" s="38"/>
      <c r="L1336" s="44"/>
      <c r="M1336" s="45"/>
      <c r="N1336" s="45"/>
      <c r="O1336" s="46"/>
      <c r="P1336" s="47"/>
      <c r="Q1336" s="48"/>
      <c r="R1336" s="36"/>
      <c r="S1336" s="78"/>
      <c r="T1336" s="80"/>
      <c r="U1336" s="81"/>
      <c r="V1336" s="83"/>
      <c r="W1336" s="49">
        <f t="shared" si="264"/>
        <v>0</v>
      </c>
      <c r="X1336" s="50">
        <f t="shared" si="265"/>
        <v>0</v>
      </c>
      <c r="Y1336" s="51" t="str">
        <f t="shared" si="266"/>
        <v>MAW</v>
      </c>
      <c r="Z1336" s="52"/>
      <c r="AA1336" s="53"/>
      <c r="AB1336" s="54"/>
      <c r="AC1336" s="49"/>
      <c r="AD1336" s="49"/>
      <c r="AE1336" s="55"/>
      <c r="AF1336" s="56"/>
      <c r="AG1336" s="51"/>
      <c r="AH1336" s="57"/>
      <c r="AI1336" s="57"/>
      <c r="AJ1336" s="56"/>
      <c r="AK1336" s="58"/>
      <c r="AL1336" s="59"/>
      <c r="AM1336" s="60"/>
      <c r="AN1336" s="35">
        <f t="shared" si="267"/>
        <v>0</v>
      </c>
      <c r="AO1336" s="61">
        <f t="shared" si="268"/>
        <v>0</v>
      </c>
      <c r="AP1336" s="62">
        <f t="shared" si="269"/>
        <v>0</v>
      </c>
      <c r="AQ1336" s="61">
        <f t="shared" si="270"/>
        <v>0</v>
      </c>
      <c r="AR1336" s="63">
        <f t="shared" si="271"/>
        <v>0</v>
      </c>
      <c r="AS1336" s="63">
        <f t="shared" si="272"/>
        <v>0</v>
      </c>
      <c r="AT1336" s="61">
        <f t="shared" si="273"/>
        <v>0</v>
      </c>
      <c r="AU1336" s="63">
        <f t="shared" si="274"/>
        <v>0</v>
      </c>
      <c r="AV1336" s="63">
        <f t="shared" si="275"/>
        <v>0</v>
      </c>
      <c r="AW1336" s="61">
        <f t="shared" si="276"/>
        <v>0</v>
      </c>
      <c r="AX1336" s="61">
        <f t="shared" si="277"/>
        <v>0</v>
      </c>
      <c r="AY1336" s="61">
        <f t="shared" si="278"/>
        <v>0</v>
      </c>
      <c r="AZ1336" s="61">
        <f t="shared" si="279"/>
        <v>0</v>
      </c>
      <c r="BA1336" s="36">
        <f t="shared" si="280"/>
        <v>0</v>
      </c>
      <c r="BB1336" s="64">
        <f t="shared" si="281"/>
        <v>0</v>
      </c>
      <c r="BC1336" s="62">
        <f t="shared" si="282"/>
        <v>0</v>
      </c>
      <c r="BD1336" s="61">
        <f t="shared" si="283"/>
        <v>0</v>
      </c>
      <c r="BE1336" s="62">
        <f t="shared" si="284"/>
        <v>0</v>
      </c>
      <c r="BF1336" s="65">
        <f t="shared" si="285"/>
        <v>0</v>
      </c>
      <c r="BG1336" s="68"/>
      <c r="BH1336" s="67"/>
      <c r="BI1336" s="67"/>
    </row>
    <row r="1337" spans="1:61">
      <c r="A1337" s="34"/>
      <c r="B1337" s="35"/>
      <c r="C1337" s="36"/>
      <c r="D1337" s="37"/>
      <c r="E1337" s="38"/>
      <c r="F1337" s="39"/>
      <c r="G1337" s="40"/>
      <c r="H1337" s="41"/>
      <c r="I1337" s="42"/>
      <c r="J1337" s="43"/>
      <c r="K1337" s="38"/>
      <c r="L1337" s="44"/>
      <c r="M1337" s="45"/>
      <c r="N1337" s="45"/>
      <c r="O1337" s="46"/>
      <c r="P1337" s="47"/>
      <c r="Q1337" s="48"/>
      <c r="R1337" s="36"/>
      <c r="S1337" s="78"/>
      <c r="T1337" s="80"/>
      <c r="U1337" s="81"/>
      <c r="V1337" s="83"/>
      <c r="W1337" s="49">
        <f t="shared" si="264"/>
        <v>0</v>
      </c>
      <c r="X1337" s="50">
        <f t="shared" si="265"/>
        <v>0</v>
      </c>
      <c r="Y1337" s="51" t="str">
        <f t="shared" si="266"/>
        <v>MAW</v>
      </c>
      <c r="Z1337" s="52"/>
      <c r="AA1337" s="53"/>
      <c r="AB1337" s="54"/>
      <c r="AC1337" s="49"/>
      <c r="AD1337" s="49"/>
      <c r="AE1337" s="55"/>
      <c r="AF1337" s="56"/>
      <c r="AG1337" s="51"/>
      <c r="AH1337" s="57"/>
      <c r="AI1337" s="57"/>
      <c r="AJ1337" s="56"/>
      <c r="AK1337" s="58"/>
      <c r="AL1337" s="59"/>
      <c r="AM1337" s="60"/>
      <c r="AN1337" s="35">
        <f t="shared" si="267"/>
        <v>0</v>
      </c>
      <c r="AO1337" s="61">
        <f t="shared" si="268"/>
        <v>0</v>
      </c>
      <c r="AP1337" s="62">
        <f t="shared" si="269"/>
        <v>0</v>
      </c>
      <c r="AQ1337" s="61">
        <f t="shared" si="270"/>
        <v>0</v>
      </c>
      <c r="AR1337" s="63">
        <f t="shared" si="271"/>
        <v>0</v>
      </c>
      <c r="AS1337" s="63">
        <f t="shared" si="272"/>
        <v>0</v>
      </c>
      <c r="AT1337" s="61">
        <f t="shared" si="273"/>
        <v>0</v>
      </c>
      <c r="AU1337" s="63">
        <f t="shared" si="274"/>
        <v>0</v>
      </c>
      <c r="AV1337" s="63">
        <f t="shared" si="275"/>
        <v>0</v>
      </c>
      <c r="AW1337" s="61">
        <f t="shared" si="276"/>
        <v>0</v>
      </c>
      <c r="AX1337" s="61">
        <f t="shared" si="277"/>
        <v>0</v>
      </c>
      <c r="AY1337" s="61">
        <f t="shared" si="278"/>
        <v>0</v>
      </c>
      <c r="AZ1337" s="61">
        <f t="shared" si="279"/>
        <v>0</v>
      </c>
      <c r="BA1337" s="36">
        <f t="shared" si="280"/>
        <v>0</v>
      </c>
      <c r="BB1337" s="64">
        <f t="shared" si="281"/>
        <v>0</v>
      </c>
      <c r="BC1337" s="62">
        <f t="shared" si="282"/>
        <v>0</v>
      </c>
      <c r="BD1337" s="61">
        <f t="shared" si="283"/>
        <v>0</v>
      </c>
      <c r="BE1337" s="62">
        <f t="shared" si="284"/>
        <v>0</v>
      </c>
      <c r="BF1337" s="65">
        <f t="shared" si="285"/>
        <v>0</v>
      </c>
      <c r="BG1337" s="68"/>
      <c r="BH1337" s="67"/>
      <c r="BI1337" s="67"/>
    </row>
    <row r="1338" spans="1:61">
      <c r="A1338" s="34"/>
      <c r="B1338" s="35"/>
      <c r="C1338" s="36"/>
      <c r="D1338" s="37"/>
      <c r="E1338" s="38"/>
      <c r="F1338" s="39"/>
      <c r="G1338" s="40"/>
      <c r="H1338" s="41"/>
      <c r="I1338" s="42"/>
      <c r="J1338" s="43"/>
      <c r="K1338" s="38"/>
      <c r="L1338" s="44"/>
      <c r="M1338" s="45"/>
      <c r="N1338" s="45"/>
      <c r="O1338" s="46"/>
      <c r="P1338" s="47"/>
      <c r="Q1338" s="48"/>
      <c r="R1338" s="36"/>
      <c r="S1338" s="78"/>
      <c r="T1338" s="80"/>
      <c r="U1338" s="81"/>
      <c r="V1338" s="83"/>
      <c r="W1338" s="49">
        <f t="shared" si="264"/>
        <v>0</v>
      </c>
      <c r="X1338" s="50">
        <f t="shared" si="265"/>
        <v>0</v>
      </c>
      <c r="Y1338" s="51" t="str">
        <f t="shared" si="266"/>
        <v>MAW</v>
      </c>
      <c r="Z1338" s="52"/>
      <c r="AA1338" s="53"/>
      <c r="AB1338" s="54"/>
      <c r="AC1338" s="49"/>
      <c r="AD1338" s="49"/>
      <c r="AE1338" s="55"/>
      <c r="AF1338" s="56"/>
      <c r="AG1338" s="51"/>
      <c r="AH1338" s="57"/>
      <c r="AI1338" s="57"/>
      <c r="AJ1338" s="56"/>
      <c r="AK1338" s="58"/>
      <c r="AL1338" s="59"/>
      <c r="AM1338" s="60"/>
      <c r="AN1338" s="35">
        <f t="shared" si="267"/>
        <v>0</v>
      </c>
      <c r="AO1338" s="61">
        <f t="shared" si="268"/>
        <v>0</v>
      </c>
      <c r="AP1338" s="62">
        <f t="shared" si="269"/>
        <v>0</v>
      </c>
      <c r="AQ1338" s="61">
        <f t="shared" si="270"/>
        <v>0</v>
      </c>
      <c r="AR1338" s="63">
        <f t="shared" si="271"/>
        <v>0</v>
      </c>
      <c r="AS1338" s="63">
        <f t="shared" si="272"/>
        <v>0</v>
      </c>
      <c r="AT1338" s="61">
        <f t="shared" si="273"/>
        <v>0</v>
      </c>
      <c r="AU1338" s="63">
        <f t="shared" si="274"/>
        <v>0</v>
      </c>
      <c r="AV1338" s="63">
        <f t="shared" si="275"/>
        <v>0</v>
      </c>
      <c r="AW1338" s="61">
        <f t="shared" si="276"/>
        <v>0</v>
      </c>
      <c r="AX1338" s="61">
        <f t="shared" si="277"/>
        <v>0</v>
      </c>
      <c r="AY1338" s="61">
        <f t="shared" si="278"/>
        <v>0</v>
      </c>
      <c r="AZ1338" s="61">
        <f t="shared" si="279"/>
        <v>0</v>
      </c>
      <c r="BA1338" s="36">
        <f t="shared" si="280"/>
        <v>0</v>
      </c>
      <c r="BB1338" s="64">
        <f t="shared" si="281"/>
        <v>0</v>
      </c>
      <c r="BC1338" s="62">
        <f t="shared" si="282"/>
        <v>0</v>
      </c>
      <c r="BD1338" s="61">
        <f t="shared" si="283"/>
        <v>0</v>
      </c>
      <c r="BE1338" s="62">
        <f t="shared" si="284"/>
        <v>0</v>
      </c>
      <c r="BF1338" s="65">
        <f t="shared" si="285"/>
        <v>0</v>
      </c>
      <c r="BG1338" s="68"/>
      <c r="BH1338" s="67"/>
      <c r="BI1338" s="67"/>
    </row>
    <row r="1339" spans="1:61">
      <c r="A1339" s="34"/>
      <c r="B1339" s="35"/>
      <c r="C1339" s="36"/>
      <c r="D1339" s="37"/>
      <c r="E1339" s="38"/>
      <c r="F1339" s="39"/>
      <c r="G1339" s="40"/>
      <c r="H1339" s="41"/>
      <c r="I1339" s="42"/>
      <c r="J1339" s="43"/>
      <c r="K1339" s="38"/>
      <c r="L1339" s="44"/>
      <c r="M1339" s="45"/>
      <c r="N1339" s="45"/>
      <c r="O1339" s="46"/>
      <c r="P1339" s="47"/>
      <c r="Q1339" s="48"/>
      <c r="R1339" s="36"/>
      <c r="S1339" s="78"/>
      <c r="T1339" s="80"/>
      <c r="U1339" s="81"/>
      <c r="V1339" s="83"/>
      <c r="W1339" s="49">
        <f t="shared" si="264"/>
        <v>0</v>
      </c>
      <c r="X1339" s="50">
        <f t="shared" si="265"/>
        <v>0</v>
      </c>
      <c r="Y1339" s="51" t="str">
        <f t="shared" si="266"/>
        <v>MAW</v>
      </c>
      <c r="Z1339" s="52"/>
      <c r="AA1339" s="53"/>
      <c r="AB1339" s="54"/>
      <c r="AC1339" s="49"/>
      <c r="AD1339" s="49"/>
      <c r="AE1339" s="55"/>
      <c r="AF1339" s="56"/>
      <c r="AG1339" s="51"/>
      <c r="AH1339" s="57"/>
      <c r="AI1339" s="57"/>
      <c r="AJ1339" s="56"/>
      <c r="AK1339" s="58"/>
      <c r="AL1339" s="59"/>
      <c r="AM1339" s="60"/>
      <c r="AN1339" s="35">
        <f t="shared" si="267"/>
        <v>0</v>
      </c>
      <c r="AO1339" s="61">
        <f t="shared" si="268"/>
        <v>0</v>
      </c>
      <c r="AP1339" s="62">
        <f t="shared" si="269"/>
        <v>0</v>
      </c>
      <c r="AQ1339" s="61">
        <f t="shared" si="270"/>
        <v>0</v>
      </c>
      <c r="AR1339" s="63">
        <f t="shared" si="271"/>
        <v>0</v>
      </c>
      <c r="AS1339" s="63">
        <f t="shared" si="272"/>
        <v>0</v>
      </c>
      <c r="AT1339" s="61">
        <f t="shared" si="273"/>
        <v>0</v>
      </c>
      <c r="AU1339" s="63">
        <f t="shared" si="274"/>
        <v>0</v>
      </c>
      <c r="AV1339" s="63">
        <f t="shared" si="275"/>
        <v>0</v>
      </c>
      <c r="AW1339" s="61">
        <f t="shared" si="276"/>
        <v>0</v>
      </c>
      <c r="AX1339" s="61">
        <f t="shared" si="277"/>
        <v>0</v>
      </c>
      <c r="AY1339" s="61">
        <f t="shared" si="278"/>
        <v>0</v>
      </c>
      <c r="AZ1339" s="61">
        <f t="shared" si="279"/>
        <v>0</v>
      </c>
      <c r="BA1339" s="36">
        <f t="shared" si="280"/>
        <v>0</v>
      </c>
      <c r="BB1339" s="64">
        <f t="shared" si="281"/>
        <v>0</v>
      </c>
      <c r="BC1339" s="62">
        <f t="shared" si="282"/>
        <v>0</v>
      </c>
      <c r="BD1339" s="61">
        <f t="shared" si="283"/>
        <v>0</v>
      </c>
      <c r="BE1339" s="62">
        <f t="shared" si="284"/>
        <v>0</v>
      </c>
      <c r="BF1339" s="65">
        <f t="shared" si="285"/>
        <v>0</v>
      </c>
      <c r="BG1339" s="68"/>
      <c r="BH1339" s="67"/>
      <c r="BI1339" s="67"/>
    </row>
    <row r="1340" spans="1:61">
      <c r="A1340" s="34"/>
      <c r="B1340" s="35"/>
      <c r="C1340" s="36"/>
      <c r="D1340" s="37"/>
      <c r="E1340" s="38"/>
      <c r="F1340" s="39"/>
      <c r="G1340" s="40"/>
      <c r="H1340" s="41"/>
      <c r="I1340" s="42"/>
      <c r="J1340" s="43"/>
      <c r="K1340" s="38"/>
      <c r="L1340" s="44"/>
      <c r="M1340" s="45"/>
      <c r="N1340" s="45"/>
      <c r="O1340" s="46"/>
      <c r="P1340" s="47"/>
      <c r="Q1340" s="48"/>
      <c r="R1340" s="36"/>
      <c r="S1340" s="78"/>
      <c r="T1340" s="80"/>
      <c r="U1340" s="81"/>
      <c r="V1340" s="83"/>
      <c r="W1340" s="49">
        <f t="shared" si="264"/>
        <v>0</v>
      </c>
      <c r="X1340" s="50">
        <f t="shared" si="265"/>
        <v>0</v>
      </c>
      <c r="Y1340" s="51" t="str">
        <f t="shared" si="266"/>
        <v>MAW</v>
      </c>
      <c r="Z1340" s="52"/>
      <c r="AA1340" s="53"/>
      <c r="AB1340" s="54"/>
      <c r="AC1340" s="49"/>
      <c r="AD1340" s="49"/>
      <c r="AE1340" s="55"/>
      <c r="AF1340" s="56"/>
      <c r="AG1340" s="51"/>
      <c r="AH1340" s="57"/>
      <c r="AI1340" s="57"/>
      <c r="AJ1340" s="56"/>
      <c r="AK1340" s="58"/>
      <c r="AL1340" s="59"/>
      <c r="AM1340" s="60"/>
      <c r="AN1340" s="35">
        <f t="shared" si="267"/>
        <v>0</v>
      </c>
      <c r="AO1340" s="61">
        <f t="shared" si="268"/>
        <v>0</v>
      </c>
      <c r="AP1340" s="62">
        <f t="shared" si="269"/>
        <v>0</v>
      </c>
      <c r="AQ1340" s="61">
        <f t="shared" si="270"/>
        <v>0</v>
      </c>
      <c r="AR1340" s="63">
        <f t="shared" si="271"/>
        <v>0</v>
      </c>
      <c r="AS1340" s="63">
        <f t="shared" si="272"/>
        <v>0</v>
      </c>
      <c r="AT1340" s="61">
        <f t="shared" si="273"/>
        <v>0</v>
      </c>
      <c r="AU1340" s="63">
        <f t="shared" si="274"/>
        <v>0</v>
      </c>
      <c r="AV1340" s="63">
        <f t="shared" si="275"/>
        <v>0</v>
      </c>
      <c r="AW1340" s="61">
        <f t="shared" si="276"/>
        <v>0</v>
      </c>
      <c r="AX1340" s="61">
        <f t="shared" si="277"/>
        <v>0</v>
      </c>
      <c r="AY1340" s="61">
        <f t="shared" si="278"/>
        <v>0</v>
      </c>
      <c r="AZ1340" s="61">
        <f t="shared" si="279"/>
        <v>0</v>
      </c>
      <c r="BA1340" s="36">
        <f t="shared" si="280"/>
        <v>0</v>
      </c>
      <c r="BB1340" s="64">
        <f t="shared" si="281"/>
        <v>0</v>
      </c>
      <c r="BC1340" s="62">
        <f t="shared" si="282"/>
        <v>0</v>
      </c>
      <c r="BD1340" s="61">
        <f t="shared" si="283"/>
        <v>0</v>
      </c>
      <c r="BE1340" s="62">
        <f t="shared" si="284"/>
        <v>0</v>
      </c>
      <c r="BF1340" s="65">
        <f t="shared" si="285"/>
        <v>0</v>
      </c>
      <c r="BG1340" s="68"/>
      <c r="BH1340" s="67"/>
      <c r="BI1340" s="67"/>
    </row>
    <row r="1341" spans="1:61">
      <c r="A1341" s="34"/>
      <c r="B1341" s="35"/>
      <c r="C1341" s="36"/>
      <c r="D1341" s="37"/>
      <c r="E1341" s="38"/>
      <c r="F1341" s="39"/>
      <c r="G1341" s="40"/>
      <c r="H1341" s="41"/>
      <c r="I1341" s="42"/>
      <c r="J1341" s="43"/>
      <c r="K1341" s="38"/>
      <c r="L1341" s="44"/>
      <c r="M1341" s="45"/>
      <c r="N1341" s="45"/>
      <c r="O1341" s="46"/>
      <c r="P1341" s="47"/>
      <c r="Q1341" s="48"/>
      <c r="R1341" s="36"/>
      <c r="S1341" s="78"/>
      <c r="T1341" s="80"/>
      <c r="U1341" s="81"/>
      <c r="V1341" s="83"/>
      <c r="W1341" s="49">
        <f t="shared" si="264"/>
        <v>0</v>
      </c>
      <c r="X1341" s="50">
        <f t="shared" si="265"/>
        <v>0</v>
      </c>
      <c r="Y1341" s="51" t="str">
        <f t="shared" si="266"/>
        <v>MAW</v>
      </c>
      <c r="Z1341" s="52"/>
      <c r="AA1341" s="53"/>
      <c r="AB1341" s="54"/>
      <c r="AC1341" s="49"/>
      <c r="AD1341" s="49"/>
      <c r="AE1341" s="55"/>
      <c r="AF1341" s="56"/>
      <c r="AG1341" s="51"/>
      <c r="AH1341" s="57"/>
      <c r="AI1341" s="57"/>
      <c r="AJ1341" s="56"/>
      <c r="AK1341" s="58"/>
      <c r="AL1341" s="59"/>
      <c r="AM1341" s="60"/>
      <c r="AN1341" s="35">
        <f t="shared" si="267"/>
        <v>0</v>
      </c>
      <c r="AO1341" s="61">
        <f t="shared" si="268"/>
        <v>0</v>
      </c>
      <c r="AP1341" s="62">
        <f t="shared" si="269"/>
        <v>0</v>
      </c>
      <c r="AQ1341" s="61">
        <f t="shared" si="270"/>
        <v>0</v>
      </c>
      <c r="AR1341" s="63">
        <f t="shared" si="271"/>
        <v>0</v>
      </c>
      <c r="AS1341" s="63">
        <f t="shared" si="272"/>
        <v>0</v>
      </c>
      <c r="AT1341" s="61">
        <f t="shared" si="273"/>
        <v>0</v>
      </c>
      <c r="AU1341" s="63">
        <f t="shared" si="274"/>
        <v>0</v>
      </c>
      <c r="AV1341" s="63">
        <f t="shared" si="275"/>
        <v>0</v>
      </c>
      <c r="AW1341" s="61">
        <f t="shared" si="276"/>
        <v>0</v>
      </c>
      <c r="AX1341" s="61">
        <f t="shared" si="277"/>
        <v>0</v>
      </c>
      <c r="AY1341" s="61">
        <f t="shared" si="278"/>
        <v>0</v>
      </c>
      <c r="AZ1341" s="61">
        <f t="shared" si="279"/>
        <v>0</v>
      </c>
      <c r="BA1341" s="36">
        <f t="shared" si="280"/>
        <v>0</v>
      </c>
      <c r="BB1341" s="64">
        <f t="shared" si="281"/>
        <v>0</v>
      </c>
      <c r="BC1341" s="62">
        <f t="shared" si="282"/>
        <v>0</v>
      </c>
      <c r="BD1341" s="61">
        <f t="shared" si="283"/>
        <v>0</v>
      </c>
      <c r="BE1341" s="62">
        <f t="shared" si="284"/>
        <v>0</v>
      </c>
      <c r="BF1341" s="65">
        <f t="shared" si="285"/>
        <v>0</v>
      </c>
      <c r="BG1341" s="68"/>
      <c r="BH1341" s="67"/>
      <c r="BI1341" s="67"/>
    </row>
    <row r="1342" spans="1:61">
      <c r="A1342" s="34"/>
      <c r="B1342" s="35"/>
      <c r="C1342" s="36"/>
      <c r="D1342" s="37"/>
      <c r="E1342" s="38"/>
      <c r="F1342" s="39"/>
      <c r="G1342" s="40"/>
      <c r="H1342" s="41"/>
      <c r="I1342" s="42"/>
      <c r="J1342" s="43"/>
      <c r="K1342" s="38"/>
      <c r="L1342" s="44"/>
      <c r="M1342" s="45"/>
      <c r="N1342" s="45"/>
      <c r="O1342" s="46"/>
      <c r="P1342" s="47"/>
      <c r="Q1342" s="48"/>
      <c r="R1342" s="36"/>
      <c r="S1342" s="78"/>
      <c r="T1342" s="80"/>
      <c r="U1342" s="81"/>
      <c r="V1342" s="83"/>
      <c r="W1342" s="49">
        <f t="shared" si="264"/>
        <v>0</v>
      </c>
      <c r="X1342" s="50">
        <f t="shared" si="265"/>
        <v>0</v>
      </c>
      <c r="Y1342" s="51" t="str">
        <f t="shared" si="266"/>
        <v>MAW</v>
      </c>
      <c r="Z1342" s="52"/>
      <c r="AA1342" s="53"/>
      <c r="AB1342" s="54"/>
      <c r="AC1342" s="49"/>
      <c r="AD1342" s="49"/>
      <c r="AE1342" s="55"/>
      <c r="AF1342" s="56"/>
      <c r="AG1342" s="51"/>
      <c r="AH1342" s="57"/>
      <c r="AI1342" s="57"/>
      <c r="AJ1342" s="56"/>
      <c r="AK1342" s="58"/>
      <c r="AL1342" s="59"/>
      <c r="AM1342" s="60"/>
      <c r="AN1342" s="35">
        <f t="shared" si="267"/>
        <v>0</v>
      </c>
      <c r="AO1342" s="61">
        <f t="shared" si="268"/>
        <v>0</v>
      </c>
      <c r="AP1342" s="62">
        <f t="shared" si="269"/>
        <v>0</v>
      </c>
      <c r="AQ1342" s="61">
        <f t="shared" si="270"/>
        <v>0</v>
      </c>
      <c r="AR1342" s="63">
        <f t="shared" si="271"/>
        <v>0</v>
      </c>
      <c r="AS1342" s="63">
        <f t="shared" si="272"/>
        <v>0</v>
      </c>
      <c r="AT1342" s="61">
        <f t="shared" si="273"/>
        <v>0</v>
      </c>
      <c r="AU1342" s="63">
        <f t="shared" si="274"/>
        <v>0</v>
      </c>
      <c r="AV1342" s="63">
        <f t="shared" si="275"/>
        <v>0</v>
      </c>
      <c r="AW1342" s="61">
        <f t="shared" si="276"/>
        <v>0</v>
      </c>
      <c r="AX1342" s="61">
        <f t="shared" si="277"/>
        <v>0</v>
      </c>
      <c r="AY1342" s="61">
        <f t="shared" si="278"/>
        <v>0</v>
      </c>
      <c r="AZ1342" s="61">
        <f t="shared" si="279"/>
        <v>0</v>
      </c>
      <c r="BA1342" s="36">
        <f t="shared" si="280"/>
        <v>0</v>
      </c>
      <c r="BB1342" s="64">
        <f t="shared" si="281"/>
        <v>0</v>
      </c>
      <c r="BC1342" s="62">
        <f t="shared" si="282"/>
        <v>0</v>
      </c>
      <c r="BD1342" s="61">
        <f t="shared" si="283"/>
        <v>0</v>
      </c>
      <c r="BE1342" s="62">
        <f t="shared" si="284"/>
        <v>0</v>
      </c>
      <c r="BF1342" s="65">
        <f t="shared" si="285"/>
        <v>0</v>
      </c>
      <c r="BG1342" s="68"/>
      <c r="BH1342" s="67"/>
      <c r="BI1342" s="67"/>
    </row>
    <row r="1343" spans="1:61">
      <c r="A1343" s="34"/>
      <c r="B1343" s="35"/>
      <c r="C1343" s="36"/>
      <c r="D1343" s="37"/>
      <c r="E1343" s="38"/>
      <c r="F1343" s="39"/>
      <c r="G1343" s="40"/>
      <c r="H1343" s="41"/>
      <c r="I1343" s="42"/>
      <c r="J1343" s="43"/>
      <c r="K1343" s="38"/>
      <c r="L1343" s="44"/>
      <c r="M1343" s="45"/>
      <c r="N1343" s="45"/>
      <c r="O1343" s="46"/>
      <c r="P1343" s="47"/>
      <c r="Q1343" s="48"/>
      <c r="R1343" s="36"/>
      <c r="S1343" s="78"/>
      <c r="T1343" s="80"/>
      <c r="U1343" s="81"/>
      <c r="V1343" s="83"/>
      <c r="W1343" s="49">
        <f t="shared" si="264"/>
        <v>0</v>
      </c>
      <c r="X1343" s="50">
        <f t="shared" si="265"/>
        <v>0</v>
      </c>
      <c r="Y1343" s="51" t="str">
        <f t="shared" si="266"/>
        <v>MAW</v>
      </c>
      <c r="Z1343" s="52"/>
      <c r="AA1343" s="53"/>
      <c r="AB1343" s="54"/>
      <c r="AC1343" s="49"/>
      <c r="AD1343" s="49"/>
      <c r="AE1343" s="55"/>
      <c r="AF1343" s="56"/>
      <c r="AG1343" s="51"/>
      <c r="AH1343" s="57"/>
      <c r="AI1343" s="57"/>
      <c r="AJ1343" s="56"/>
      <c r="AK1343" s="58"/>
      <c r="AL1343" s="59"/>
      <c r="AM1343" s="60"/>
      <c r="AN1343" s="35">
        <f t="shared" si="267"/>
        <v>0</v>
      </c>
      <c r="AO1343" s="61">
        <f t="shared" si="268"/>
        <v>0</v>
      </c>
      <c r="AP1343" s="62">
        <f t="shared" si="269"/>
        <v>0</v>
      </c>
      <c r="AQ1343" s="61">
        <f t="shared" si="270"/>
        <v>0</v>
      </c>
      <c r="AR1343" s="63">
        <f t="shared" si="271"/>
        <v>0</v>
      </c>
      <c r="AS1343" s="63">
        <f t="shared" si="272"/>
        <v>0</v>
      </c>
      <c r="AT1343" s="61">
        <f t="shared" si="273"/>
        <v>0</v>
      </c>
      <c r="AU1343" s="63">
        <f t="shared" si="274"/>
        <v>0</v>
      </c>
      <c r="AV1343" s="63">
        <f t="shared" si="275"/>
        <v>0</v>
      </c>
      <c r="AW1343" s="61">
        <f t="shared" si="276"/>
        <v>0</v>
      </c>
      <c r="AX1343" s="61">
        <f t="shared" si="277"/>
        <v>0</v>
      </c>
      <c r="AY1343" s="61">
        <f t="shared" si="278"/>
        <v>0</v>
      </c>
      <c r="AZ1343" s="61">
        <f t="shared" si="279"/>
        <v>0</v>
      </c>
      <c r="BA1343" s="36">
        <f t="shared" si="280"/>
        <v>0</v>
      </c>
      <c r="BB1343" s="64">
        <f t="shared" si="281"/>
        <v>0</v>
      </c>
      <c r="BC1343" s="62">
        <f t="shared" si="282"/>
        <v>0</v>
      </c>
      <c r="BD1343" s="61">
        <f t="shared" si="283"/>
        <v>0</v>
      </c>
      <c r="BE1343" s="62">
        <f t="shared" si="284"/>
        <v>0</v>
      </c>
      <c r="BF1343" s="65">
        <f t="shared" si="285"/>
        <v>0</v>
      </c>
      <c r="BG1343" s="68"/>
      <c r="BH1343" s="67"/>
      <c r="BI1343" s="67"/>
    </row>
    <row r="1344" spans="1:61">
      <c r="A1344" s="34"/>
      <c r="B1344" s="35"/>
      <c r="C1344" s="36"/>
      <c r="D1344" s="37"/>
      <c r="E1344" s="38"/>
      <c r="F1344" s="39"/>
      <c r="G1344" s="40"/>
      <c r="H1344" s="41"/>
      <c r="I1344" s="42"/>
      <c r="J1344" s="43"/>
      <c r="K1344" s="38"/>
      <c r="L1344" s="44"/>
      <c r="M1344" s="45"/>
      <c r="N1344" s="45"/>
      <c r="O1344" s="46"/>
      <c r="P1344" s="47"/>
      <c r="Q1344" s="48"/>
      <c r="R1344" s="36"/>
      <c r="S1344" s="78"/>
      <c r="T1344" s="80"/>
      <c r="U1344" s="81"/>
      <c r="V1344" s="83"/>
      <c r="W1344" s="49">
        <f t="shared" si="264"/>
        <v>0</v>
      </c>
      <c r="X1344" s="50">
        <f t="shared" si="265"/>
        <v>0</v>
      </c>
      <c r="Y1344" s="51" t="str">
        <f t="shared" si="266"/>
        <v>MAW</v>
      </c>
      <c r="Z1344" s="52"/>
      <c r="AA1344" s="53"/>
      <c r="AB1344" s="54"/>
      <c r="AC1344" s="49"/>
      <c r="AD1344" s="49"/>
      <c r="AE1344" s="55"/>
      <c r="AF1344" s="56"/>
      <c r="AG1344" s="51"/>
      <c r="AH1344" s="57"/>
      <c r="AI1344" s="57"/>
      <c r="AJ1344" s="56"/>
      <c r="AK1344" s="58"/>
      <c r="AL1344" s="59"/>
      <c r="AM1344" s="60"/>
      <c r="AN1344" s="35">
        <f t="shared" si="267"/>
        <v>0</v>
      </c>
      <c r="AO1344" s="61">
        <f t="shared" si="268"/>
        <v>0</v>
      </c>
      <c r="AP1344" s="62">
        <f t="shared" si="269"/>
        <v>0</v>
      </c>
      <c r="AQ1344" s="61">
        <f t="shared" si="270"/>
        <v>0</v>
      </c>
      <c r="AR1344" s="63">
        <f t="shared" si="271"/>
        <v>0</v>
      </c>
      <c r="AS1344" s="63">
        <f t="shared" si="272"/>
        <v>0</v>
      </c>
      <c r="AT1344" s="61">
        <f t="shared" si="273"/>
        <v>0</v>
      </c>
      <c r="AU1344" s="63">
        <f t="shared" si="274"/>
        <v>0</v>
      </c>
      <c r="AV1344" s="63">
        <f t="shared" si="275"/>
        <v>0</v>
      </c>
      <c r="AW1344" s="61">
        <f t="shared" si="276"/>
        <v>0</v>
      </c>
      <c r="AX1344" s="61">
        <f t="shared" si="277"/>
        <v>0</v>
      </c>
      <c r="AY1344" s="61">
        <f t="shared" si="278"/>
        <v>0</v>
      </c>
      <c r="AZ1344" s="61">
        <f t="shared" si="279"/>
        <v>0</v>
      </c>
      <c r="BA1344" s="36">
        <f t="shared" si="280"/>
        <v>0</v>
      </c>
      <c r="BB1344" s="64">
        <f t="shared" si="281"/>
        <v>0</v>
      </c>
      <c r="BC1344" s="62">
        <f t="shared" si="282"/>
        <v>0</v>
      </c>
      <c r="BD1344" s="61">
        <f t="shared" si="283"/>
        <v>0</v>
      </c>
      <c r="BE1344" s="62">
        <f t="shared" si="284"/>
        <v>0</v>
      </c>
      <c r="BF1344" s="65">
        <f t="shared" si="285"/>
        <v>0</v>
      </c>
      <c r="BG1344" s="68"/>
      <c r="BH1344" s="67"/>
      <c r="BI1344" s="67"/>
    </row>
    <row r="1345" spans="1:61">
      <c r="A1345" s="34"/>
      <c r="B1345" s="35"/>
      <c r="C1345" s="36"/>
      <c r="D1345" s="37"/>
      <c r="E1345" s="38"/>
      <c r="F1345" s="39"/>
      <c r="G1345" s="40"/>
      <c r="H1345" s="41"/>
      <c r="I1345" s="42"/>
      <c r="J1345" s="43"/>
      <c r="K1345" s="38"/>
      <c r="L1345" s="44"/>
      <c r="M1345" s="45"/>
      <c r="N1345" s="45"/>
      <c r="O1345" s="46"/>
      <c r="P1345" s="47"/>
      <c r="Q1345" s="48"/>
      <c r="R1345" s="36"/>
      <c r="S1345" s="78"/>
      <c r="T1345" s="80"/>
      <c r="U1345" s="81"/>
      <c r="V1345" s="83"/>
      <c r="W1345" s="49">
        <f t="shared" si="264"/>
        <v>0</v>
      </c>
      <c r="X1345" s="50">
        <f t="shared" si="265"/>
        <v>0</v>
      </c>
      <c r="Y1345" s="51" t="str">
        <f t="shared" si="266"/>
        <v>MAW</v>
      </c>
      <c r="Z1345" s="52"/>
      <c r="AA1345" s="53"/>
      <c r="AB1345" s="54"/>
      <c r="AC1345" s="49"/>
      <c r="AD1345" s="49"/>
      <c r="AE1345" s="55"/>
      <c r="AF1345" s="56"/>
      <c r="AG1345" s="51"/>
      <c r="AH1345" s="57"/>
      <c r="AI1345" s="57"/>
      <c r="AJ1345" s="56"/>
      <c r="AK1345" s="58"/>
      <c r="AL1345" s="59"/>
      <c r="AM1345" s="60"/>
      <c r="AN1345" s="35">
        <f t="shared" si="267"/>
        <v>0</v>
      </c>
      <c r="AO1345" s="61">
        <f t="shared" si="268"/>
        <v>0</v>
      </c>
      <c r="AP1345" s="62">
        <f t="shared" si="269"/>
        <v>0</v>
      </c>
      <c r="AQ1345" s="61">
        <f t="shared" si="270"/>
        <v>0</v>
      </c>
      <c r="AR1345" s="63">
        <f t="shared" si="271"/>
        <v>0</v>
      </c>
      <c r="AS1345" s="63">
        <f t="shared" si="272"/>
        <v>0</v>
      </c>
      <c r="AT1345" s="61">
        <f t="shared" si="273"/>
        <v>0</v>
      </c>
      <c r="AU1345" s="63">
        <f t="shared" si="274"/>
        <v>0</v>
      </c>
      <c r="AV1345" s="63">
        <f t="shared" si="275"/>
        <v>0</v>
      </c>
      <c r="AW1345" s="61">
        <f t="shared" si="276"/>
        <v>0</v>
      </c>
      <c r="AX1345" s="61">
        <f t="shared" si="277"/>
        <v>0</v>
      </c>
      <c r="AY1345" s="61">
        <f t="shared" si="278"/>
        <v>0</v>
      </c>
      <c r="AZ1345" s="61">
        <f t="shared" si="279"/>
        <v>0</v>
      </c>
      <c r="BA1345" s="36">
        <f t="shared" si="280"/>
        <v>0</v>
      </c>
      <c r="BB1345" s="64">
        <f t="shared" si="281"/>
        <v>0</v>
      </c>
      <c r="BC1345" s="62">
        <f t="shared" si="282"/>
        <v>0</v>
      </c>
      <c r="BD1345" s="61">
        <f t="shared" si="283"/>
        <v>0</v>
      </c>
      <c r="BE1345" s="62">
        <f t="shared" si="284"/>
        <v>0</v>
      </c>
      <c r="BF1345" s="65">
        <f t="shared" si="285"/>
        <v>0</v>
      </c>
      <c r="BG1345" s="68"/>
      <c r="BH1345" s="67"/>
      <c r="BI1345" s="67"/>
    </row>
    <row r="1346" spans="1:61">
      <c r="A1346" s="34"/>
      <c r="B1346" s="35"/>
      <c r="C1346" s="36"/>
      <c r="D1346" s="37"/>
      <c r="E1346" s="38"/>
      <c r="F1346" s="39"/>
      <c r="G1346" s="40"/>
      <c r="H1346" s="41"/>
      <c r="I1346" s="42"/>
      <c r="J1346" s="43"/>
      <c r="K1346" s="38"/>
      <c r="L1346" s="44"/>
      <c r="M1346" s="45"/>
      <c r="N1346" s="45"/>
      <c r="O1346" s="46"/>
      <c r="P1346" s="47"/>
      <c r="Q1346" s="48"/>
      <c r="R1346" s="36"/>
      <c r="S1346" s="78"/>
      <c r="T1346" s="80"/>
      <c r="U1346" s="81"/>
      <c r="V1346" s="83"/>
      <c r="W1346" s="49">
        <f t="shared" si="264"/>
        <v>0</v>
      </c>
      <c r="X1346" s="50">
        <f t="shared" si="265"/>
        <v>0</v>
      </c>
      <c r="Y1346" s="51" t="str">
        <f t="shared" si="266"/>
        <v>MAW</v>
      </c>
      <c r="Z1346" s="52"/>
      <c r="AA1346" s="53"/>
      <c r="AB1346" s="54"/>
      <c r="AC1346" s="49"/>
      <c r="AD1346" s="49"/>
      <c r="AE1346" s="55"/>
      <c r="AF1346" s="56"/>
      <c r="AG1346" s="51"/>
      <c r="AH1346" s="57"/>
      <c r="AI1346" s="57"/>
      <c r="AJ1346" s="56"/>
      <c r="AK1346" s="58"/>
      <c r="AL1346" s="59"/>
      <c r="AM1346" s="60"/>
      <c r="AN1346" s="35">
        <f t="shared" si="267"/>
        <v>0</v>
      </c>
      <c r="AO1346" s="61">
        <f t="shared" si="268"/>
        <v>0</v>
      </c>
      <c r="AP1346" s="62">
        <f t="shared" si="269"/>
        <v>0</v>
      </c>
      <c r="AQ1346" s="61">
        <f t="shared" si="270"/>
        <v>0</v>
      </c>
      <c r="AR1346" s="63">
        <f t="shared" si="271"/>
        <v>0</v>
      </c>
      <c r="AS1346" s="63">
        <f t="shared" si="272"/>
        <v>0</v>
      </c>
      <c r="AT1346" s="61">
        <f t="shared" si="273"/>
        <v>0</v>
      </c>
      <c r="AU1346" s="63">
        <f t="shared" si="274"/>
        <v>0</v>
      </c>
      <c r="AV1346" s="63">
        <f t="shared" si="275"/>
        <v>0</v>
      </c>
      <c r="AW1346" s="61">
        <f t="shared" si="276"/>
        <v>0</v>
      </c>
      <c r="AX1346" s="61">
        <f t="shared" si="277"/>
        <v>0</v>
      </c>
      <c r="AY1346" s="61">
        <f t="shared" si="278"/>
        <v>0</v>
      </c>
      <c r="AZ1346" s="61">
        <f t="shared" si="279"/>
        <v>0</v>
      </c>
      <c r="BA1346" s="36">
        <f t="shared" si="280"/>
        <v>0</v>
      </c>
      <c r="BB1346" s="64">
        <f t="shared" si="281"/>
        <v>0</v>
      </c>
      <c r="BC1346" s="62">
        <f t="shared" si="282"/>
        <v>0</v>
      </c>
      <c r="BD1346" s="61">
        <f t="shared" si="283"/>
        <v>0</v>
      </c>
      <c r="BE1346" s="62">
        <f t="shared" si="284"/>
        <v>0</v>
      </c>
      <c r="BF1346" s="65">
        <f t="shared" si="285"/>
        <v>0</v>
      </c>
      <c r="BG1346" s="68"/>
      <c r="BH1346" s="67"/>
      <c r="BI1346" s="67"/>
    </row>
    <row r="1347" spans="1:61">
      <c r="A1347" s="34"/>
      <c r="B1347" s="35"/>
      <c r="C1347" s="36"/>
      <c r="D1347" s="37"/>
      <c r="E1347" s="38"/>
      <c r="F1347" s="39"/>
      <c r="G1347" s="40"/>
      <c r="H1347" s="41"/>
      <c r="I1347" s="42"/>
      <c r="J1347" s="43"/>
      <c r="K1347" s="38"/>
      <c r="L1347" s="44"/>
      <c r="M1347" s="45"/>
      <c r="N1347" s="45"/>
      <c r="O1347" s="46"/>
      <c r="P1347" s="47"/>
      <c r="Q1347" s="48"/>
      <c r="R1347" s="36"/>
      <c r="S1347" s="78"/>
      <c r="T1347" s="80"/>
      <c r="U1347" s="81"/>
      <c r="V1347" s="83"/>
      <c r="W1347" s="49">
        <f t="shared" si="264"/>
        <v>0</v>
      </c>
      <c r="X1347" s="50">
        <f t="shared" si="265"/>
        <v>0</v>
      </c>
      <c r="Y1347" s="51" t="str">
        <f t="shared" si="266"/>
        <v>MAW</v>
      </c>
      <c r="Z1347" s="52"/>
      <c r="AA1347" s="53"/>
      <c r="AB1347" s="54"/>
      <c r="AC1347" s="49"/>
      <c r="AD1347" s="49"/>
      <c r="AE1347" s="55"/>
      <c r="AF1347" s="56"/>
      <c r="AG1347" s="51"/>
      <c r="AH1347" s="57"/>
      <c r="AI1347" s="57"/>
      <c r="AJ1347" s="56"/>
      <c r="AK1347" s="58"/>
      <c r="AL1347" s="59"/>
      <c r="AM1347" s="60"/>
      <c r="AN1347" s="35">
        <f t="shared" si="267"/>
        <v>0</v>
      </c>
      <c r="AO1347" s="61">
        <f t="shared" si="268"/>
        <v>0</v>
      </c>
      <c r="AP1347" s="62">
        <f t="shared" si="269"/>
        <v>0</v>
      </c>
      <c r="AQ1347" s="61">
        <f t="shared" si="270"/>
        <v>0</v>
      </c>
      <c r="AR1347" s="63">
        <f t="shared" si="271"/>
        <v>0</v>
      </c>
      <c r="AS1347" s="63">
        <f t="shared" si="272"/>
        <v>0</v>
      </c>
      <c r="AT1347" s="61">
        <f t="shared" si="273"/>
        <v>0</v>
      </c>
      <c r="AU1347" s="63">
        <f t="shared" si="274"/>
        <v>0</v>
      </c>
      <c r="AV1347" s="63">
        <f t="shared" si="275"/>
        <v>0</v>
      </c>
      <c r="AW1347" s="61">
        <f t="shared" si="276"/>
        <v>0</v>
      </c>
      <c r="AX1347" s="61">
        <f t="shared" si="277"/>
        <v>0</v>
      </c>
      <c r="AY1347" s="61">
        <f t="shared" si="278"/>
        <v>0</v>
      </c>
      <c r="AZ1347" s="61">
        <f t="shared" si="279"/>
        <v>0</v>
      </c>
      <c r="BA1347" s="36">
        <f t="shared" si="280"/>
        <v>0</v>
      </c>
      <c r="BB1347" s="64">
        <f t="shared" si="281"/>
        <v>0</v>
      </c>
      <c r="BC1347" s="62">
        <f t="shared" si="282"/>
        <v>0</v>
      </c>
      <c r="BD1347" s="61">
        <f t="shared" si="283"/>
        <v>0</v>
      </c>
      <c r="BE1347" s="62">
        <f t="shared" si="284"/>
        <v>0</v>
      </c>
      <c r="BF1347" s="65">
        <f t="shared" si="285"/>
        <v>0</v>
      </c>
      <c r="BG1347" s="68"/>
      <c r="BH1347" s="67"/>
      <c r="BI1347" s="67"/>
    </row>
    <row r="1348" spans="1:61">
      <c r="A1348" s="34"/>
      <c r="B1348" s="35"/>
      <c r="C1348" s="36"/>
      <c r="D1348" s="37"/>
      <c r="E1348" s="38"/>
      <c r="F1348" s="39"/>
      <c r="G1348" s="40"/>
      <c r="H1348" s="41"/>
      <c r="I1348" s="42"/>
      <c r="J1348" s="43"/>
      <c r="K1348" s="38"/>
      <c r="L1348" s="44"/>
      <c r="M1348" s="45"/>
      <c r="N1348" s="45"/>
      <c r="O1348" s="46"/>
      <c r="P1348" s="47"/>
      <c r="Q1348" s="48"/>
      <c r="R1348" s="36"/>
      <c r="S1348" s="78"/>
      <c r="T1348" s="80"/>
      <c r="U1348" s="81"/>
      <c r="V1348" s="83"/>
      <c r="W1348" s="49">
        <f t="shared" si="264"/>
        <v>0</v>
      </c>
      <c r="X1348" s="50">
        <f t="shared" si="265"/>
        <v>0</v>
      </c>
      <c r="Y1348" s="51" t="str">
        <f t="shared" si="266"/>
        <v>MAW</v>
      </c>
      <c r="Z1348" s="52"/>
      <c r="AA1348" s="53"/>
      <c r="AB1348" s="54"/>
      <c r="AC1348" s="49"/>
      <c r="AD1348" s="49"/>
      <c r="AE1348" s="55"/>
      <c r="AF1348" s="56"/>
      <c r="AG1348" s="51"/>
      <c r="AH1348" s="57"/>
      <c r="AI1348" s="57"/>
      <c r="AJ1348" s="56"/>
      <c r="AK1348" s="58"/>
      <c r="AL1348" s="59"/>
      <c r="AM1348" s="60"/>
      <c r="AN1348" s="35">
        <f t="shared" si="267"/>
        <v>0</v>
      </c>
      <c r="AO1348" s="61">
        <f t="shared" si="268"/>
        <v>0</v>
      </c>
      <c r="AP1348" s="62">
        <f t="shared" si="269"/>
        <v>0</v>
      </c>
      <c r="AQ1348" s="61">
        <f t="shared" si="270"/>
        <v>0</v>
      </c>
      <c r="AR1348" s="63">
        <f t="shared" si="271"/>
        <v>0</v>
      </c>
      <c r="AS1348" s="63">
        <f t="shared" si="272"/>
        <v>0</v>
      </c>
      <c r="AT1348" s="61">
        <f t="shared" si="273"/>
        <v>0</v>
      </c>
      <c r="AU1348" s="63">
        <f t="shared" si="274"/>
        <v>0</v>
      </c>
      <c r="AV1348" s="63">
        <f t="shared" si="275"/>
        <v>0</v>
      </c>
      <c r="AW1348" s="61">
        <f t="shared" si="276"/>
        <v>0</v>
      </c>
      <c r="AX1348" s="61">
        <f t="shared" si="277"/>
        <v>0</v>
      </c>
      <c r="AY1348" s="61">
        <f t="shared" si="278"/>
        <v>0</v>
      </c>
      <c r="AZ1348" s="61">
        <f t="shared" si="279"/>
        <v>0</v>
      </c>
      <c r="BA1348" s="36">
        <f t="shared" si="280"/>
        <v>0</v>
      </c>
      <c r="BB1348" s="64">
        <f t="shared" si="281"/>
        <v>0</v>
      </c>
      <c r="BC1348" s="62">
        <f t="shared" si="282"/>
        <v>0</v>
      </c>
      <c r="BD1348" s="61">
        <f t="shared" si="283"/>
        <v>0</v>
      </c>
      <c r="BE1348" s="62">
        <f t="shared" si="284"/>
        <v>0</v>
      </c>
      <c r="BF1348" s="65">
        <f t="shared" si="285"/>
        <v>0</v>
      </c>
      <c r="BG1348" s="68"/>
      <c r="BH1348" s="67"/>
      <c r="BI1348" s="67"/>
    </row>
    <row r="1349" spans="1:61">
      <c r="A1349" s="34"/>
      <c r="B1349" s="35"/>
      <c r="C1349" s="36"/>
      <c r="D1349" s="37"/>
      <c r="E1349" s="38"/>
      <c r="F1349" s="39"/>
      <c r="G1349" s="40"/>
      <c r="H1349" s="41"/>
      <c r="I1349" s="42"/>
      <c r="J1349" s="43"/>
      <c r="K1349" s="38"/>
      <c r="L1349" s="44"/>
      <c r="M1349" s="45"/>
      <c r="N1349" s="45"/>
      <c r="O1349" s="46"/>
      <c r="P1349" s="47"/>
      <c r="Q1349" s="48"/>
      <c r="R1349" s="36"/>
      <c r="S1349" s="78"/>
      <c r="T1349" s="80"/>
      <c r="U1349" s="81"/>
      <c r="V1349" s="83"/>
      <c r="W1349" s="49">
        <f t="shared" si="264"/>
        <v>0</v>
      </c>
      <c r="X1349" s="50">
        <f t="shared" si="265"/>
        <v>0</v>
      </c>
      <c r="Y1349" s="51" t="str">
        <f t="shared" si="266"/>
        <v>MAW</v>
      </c>
      <c r="Z1349" s="52"/>
      <c r="AA1349" s="53"/>
      <c r="AB1349" s="54"/>
      <c r="AC1349" s="49"/>
      <c r="AD1349" s="49"/>
      <c r="AE1349" s="55"/>
      <c r="AF1349" s="56"/>
      <c r="AG1349" s="51"/>
      <c r="AH1349" s="57"/>
      <c r="AI1349" s="57"/>
      <c r="AJ1349" s="56"/>
      <c r="AK1349" s="58"/>
      <c r="AL1349" s="59"/>
      <c r="AM1349" s="60"/>
      <c r="AN1349" s="35">
        <f t="shared" si="267"/>
        <v>0</v>
      </c>
      <c r="AO1349" s="61">
        <f t="shared" si="268"/>
        <v>0</v>
      </c>
      <c r="AP1349" s="62">
        <f t="shared" si="269"/>
        <v>0</v>
      </c>
      <c r="AQ1349" s="61">
        <f t="shared" si="270"/>
        <v>0</v>
      </c>
      <c r="AR1349" s="63">
        <f t="shared" si="271"/>
        <v>0</v>
      </c>
      <c r="AS1349" s="63">
        <f t="shared" si="272"/>
        <v>0</v>
      </c>
      <c r="AT1349" s="61">
        <f t="shared" si="273"/>
        <v>0</v>
      </c>
      <c r="AU1349" s="63">
        <f t="shared" si="274"/>
        <v>0</v>
      </c>
      <c r="AV1349" s="63">
        <f t="shared" si="275"/>
        <v>0</v>
      </c>
      <c r="AW1349" s="61">
        <f t="shared" si="276"/>
        <v>0</v>
      </c>
      <c r="AX1349" s="61">
        <f t="shared" si="277"/>
        <v>0</v>
      </c>
      <c r="AY1349" s="61">
        <f t="shared" si="278"/>
        <v>0</v>
      </c>
      <c r="AZ1349" s="61">
        <f t="shared" si="279"/>
        <v>0</v>
      </c>
      <c r="BA1349" s="36">
        <f t="shared" si="280"/>
        <v>0</v>
      </c>
      <c r="BB1349" s="64">
        <f t="shared" si="281"/>
        <v>0</v>
      </c>
      <c r="BC1349" s="62">
        <f t="shared" si="282"/>
        <v>0</v>
      </c>
      <c r="BD1349" s="61">
        <f t="shared" si="283"/>
        <v>0</v>
      </c>
      <c r="BE1349" s="62">
        <f t="shared" si="284"/>
        <v>0</v>
      </c>
      <c r="BF1349" s="65">
        <f t="shared" si="285"/>
        <v>0</v>
      </c>
      <c r="BG1349" s="68"/>
      <c r="BH1349" s="67"/>
      <c r="BI1349" s="67"/>
    </row>
    <row r="1350" spans="1:61">
      <c r="A1350" s="34"/>
      <c r="B1350" s="35"/>
      <c r="C1350" s="36"/>
      <c r="D1350" s="37"/>
      <c r="E1350" s="38"/>
      <c r="F1350" s="39"/>
      <c r="G1350" s="40"/>
      <c r="H1350" s="41"/>
      <c r="I1350" s="42"/>
      <c r="J1350" s="43"/>
      <c r="K1350" s="38"/>
      <c r="L1350" s="44"/>
      <c r="M1350" s="45"/>
      <c r="N1350" s="45"/>
      <c r="O1350" s="46"/>
      <c r="P1350" s="47"/>
      <c r="Q1350" s="48"/>
      <c r="R1350" s="36"/>
      <c r="S1350" s="78"/>
      <c r="T1350" s="80"/>
      <c r="U1350" s="81"/>
      <c r="V1350" s="83"/>
      <c r="W1350" s="49">
        <f t="shared" si="264"/>
        <v>0</v>
      </c>
      <c r="X1350" s="50">
        <f t="shared" si="265"/>
        <v>0</v>
      </c>
      <c r="Y1350" s="51" t="str">
        <f t="shared" si="266"/>
        <v>MAW</v>
      </c>
      <c r="Z1350" s="52"/>
      <c r="AA1350" s="53"/>
      <c r="AB1350" s="54"/>
      <c r="AC1350" s="49"/>
      <c r="AD1350" s="49"/>
      <c r="AE1350" s="55"/>
      <c r="AF1350" s="56"/>
      <c r="AG1350" s="51"/>
      <c r="AH1350" s="57"/>
      <c r="AI1350" s="57"/>
      <c r="AJ1350" s="56"/>
      <c r="AK1350" s="58"/>
      <c r="AL1350" s="59"/>
      <c r="AM1350" s="60"/>
      <c r="AN1350" s="35">
        <f t="shared" si="267"/>
        <v>0</v>
      </c>
      <c r="AO1350" s="61">
        <f t="shared" si="268"/>
        <v>0</v>
      </c>
      <c r="AP1350" s="62">
        <f t="shared" si="269"/>
        <v>0</v>
      </c>
      <c r="AQ1350" s="61">
        <f t="shared" si="270"/>
        <v>0</v>
      </c>
      <c r="AR1350" s="63">
        <f t="shared" si="271"/>
        <v>0</v>
      </c>
      <c r="AS1350" s="63">
        <f t="shared" si="272"/>
        <v>0</v>
      </c>
      <c r="AT1350" s="61">
        <f t="shared" si="273"/>
        <v>0</v>
      </c>
      <c r="AU1350" s="63">
        <f t="shared" si="274"/>
        <v>0</v>
      </c>
      <c r="AV1350" s="63">
        <f t="shared" si="275"/>
        <v>0</v>
      </c>
      <c r="AW1350" s="61">
        <f t="shared" si="276"/>
        <v>0</v>
      </c>
      <c r="AX1350" s="61">
        <f t="shared" si="277"/>
        <v>0</v>
      </c>
      <c r="AY1350" s="61">
        <f t="shared" si="278"/>
        <v>0</v>
      </c>
      <c r="AZ1350" s="61">
        <f t="shared" si="279"/>
        <v>0</v>
      </c>
      <c r="BA1350" s="36">
        <f t="shared" si="280"/>
        <v>0</v>
      </c>
      <c r="BB1350" s="64">
        <f t="shared" si="281"/>
        <v>0</v>
      </c>
      <c r="BC1350" s="62">
        <f t="shared" si="282"/>
        <v>0</v>
      </c>
      <c r="BD1350" s="61">
        <f t="shared" si="283"/>
        <v>0</v>
      </c>
      <c r="BE1350" s="62">
        <f t="shared" si="284"/>
        <v>0</v>
      </c>
      <c r="BF1350" s="65">
        <f t="shared" si="285"/>
        <v>0</v>
      </c>
      <c r="BG1350" s="68"/>
      <c r="BH1350" s="67"/>
      <c r="BI1350" s="67"/>
    </row>
    <row r="1351" spans="1:61">
      <c r="A1351" s="34"/>
      <c r="B1351" s="35"/>
      <c r="C1351" s="36"/>
      <c r="D1351" s="37"/>
      <c r="E1351" s="38"/>
      <c r="F1351" s="39"/>
      <c r="G1351" s="40"/>
      <c r="H1351" s="41"/>
      <c r="I1351" s="42"/>
      <c r="J1351" s="43"/>
      <c r="K1351" s="38"/>
      <c r="L1351" s="44"/>
      <c r="M1351" s="45"/>
      <c r="N1351" s="45"/>
      <c r="O1351" s="46"/>
      <c r="P1351" s="47"/>
      <c r="Q1351" s="48"/>
      <c r="R1351" s="36"/>
      <c r="S1351" s="78"/>
      <c r="T1351" s="80"/>
      <c r="U1351" s="81"/>
      <c r="V1351" s="83"/>
      <c r="W1351" s="49">
        <f t="shared" si="264"/>
        <v>0</v>
      </c>
      <c r="X1351" s="50">
        <f t="shared" si="265"/>
        <v>0</v>
      </c>
      <c r="Y1351" s="51" t="str">
        <f t="shared" si="266"/>
        <v>MAW</v>
      </c>
      <c r="Z1351" s="52"/>
      <c r="AA1351" s="53"/>
      <c r="AB1351" s="54"/>
      <c r="AC1351" s="49"/>
      <c r="AD1351" s="49"/>
      <c r="AE1351" s="55"/>
      <c r="AF1351" s="56"/>
      <c r="AG1351" s="51"/>
      <c r="AH1351" s="57"/>
      <c r="AI1351" s="57"/>
      <c r="AJ1351" s="56"/>
      <c r="AK1351" s="58"/>
      <c r="AL1351" s="59"/>
      <c r="AM1351" s="60"/>
      <c r="AN1351" s="35">
        <f t="shared" si="267"/>
        <v>0</v>
      </c>
      <c r="AO1351" s="61">
        <f t="shared" si="268"/>
        <v>0</v>
      </c>
      <c r="AP1351" s="62">
        <f t="shared" si="269"/>
        <v>0</v>
      </c>
      <c r="AQ1351" s="61">
        <f t="shared" si="270"/>
        <v>0</v>
      </c>
      <c r="AR1351" s="63">
        <f t="shared" si="271"/>
        <v>0</v>
      </c>
      <c r="AS1351" s="63">
        <f t="shared" si="272"/>
        <v>0</v>
      </c>
      <c r="AT1351" s="61">
        <f t="shared" si="273"/>
        <v>0</v>
      </c>
      <c r="AU1351" s="63">
        <f t="shared" si="274"/>
        <v>0</v>
      </c>
      <c r="AV1351" s="63">
        <f t="shared" si="275"/>
        <v>0</v>
      </c>
      <c r="AW1351" s="61">
        <f t="shared" si="276"/>
        <v>0</v>
      </c>
      <c r="AX1351" s="61">
        <f t="shared" si="277"/>
        <v>0</v>
      </c>
      <c r="AY1351" s="61">
        <f t="shared" si="278"/>
        <v>0</v>
      </c>
      <c r="AZ1351" s="61">
        <f t="shared" si="279"/>
        <v>0</v>
      </c>
      <c r="BA1351" s="36">
        <f t="shared" si="280"/>
        <v>0</v>
      </c>
      <c r="BB1351" s="64">
        <f t="shared" si="281"/>
        <v>0</v>
      </c>
      <c r="BC1351" s="62">
        <f t="shared" si="282"/>
        <v>0</v>
      </c>
      <c r="BD1351" s="61">
        <f t="shared" si="283"/>
        <v>0</v>
      </c>
      <c r="BE1351" s="62">
        <f t="shared" si="284"/>
        <v>0</v>
      </c>
      <c r="BF1351" s="65">
        <f t="shared" si="285"/>
        <v>0</v>
      </c>
      <c r="BG1351" s="68"/>
      <c r="BH1351" s="67"/>
      <c r="BI1351" s="67"/>
    </row>
    <row r="1352" spans="1:61">
      <c r="A1352" s="34"/>
      <c r="B1352" s="35"/>
      <c r="C1352" s="36"/>
      <c r="D1352" s="37"/>
      <c r="E1352" s="38"/>
      <c r="F1352" s="39"/>
      <c r="G1352" s="40"/>
      <c r="H1352" s="41"/>
      <c r="I1352" s="42"/>
      <c r="J1352" s="43"/>
      <c r="K1352" s="38"/>
      <c r="L1352" s="44"/>
      <c r="M1352" s="45"/>
      <c r="N1352" s="45"/>
      <c r="O1352" s="46"/>
      <c r="P1352" s="47"/>
      <c r="Q1352" s="48"/>
      <c r="R1352" s="36"/>
      <c r="S1352" s="78"/>
      <c r="T1352" s="80"/>
      <c r="U1352" s="81"/>
      <c r="V1352" s="83"/>
      <c r="W1352" s="49">
        <f t="shared" si="264"/>
        <v>0</v>
      </c>
      <c r="X1352" s="50">
        <f t="shared" si="265"/>
        <v>0</v>
      </c>
      <c r="Y1352" s="51" t="str">
        <f t="shared" si="266"/>
        <v>MAW</v>
      </c>
      <c r="Z1352" s="52"/>
      <c r="AA1352" s="53"/>
      <c r="AB1352" s="54"/>
      <c r="AC1352" s="49"/>
      <c r="AD1352" s="49"/>
      <c r="AE1352" s="55"/>
      <c r="AF1352" s="56"/>
      <c r="AG1352" s="51"/>
      <c r="AH1352" s="57"/>
      <c r="AI1352" s="57"/>
      <c r="AJ1352" s="56"/>
      <c r="AK1352" s="58"/>
      <c r="AL1352" s="59"/>
      <c r="AM1352" s="60"/>
      <c r="AN1352" s="35">
        <f t="shared" si="267"/>
        <v>0</v>
      </c>
      <c r="AO1352" s="61">
        <f t="shared" si="268"/>
        <v>0</v>
      </c>
      <c r="AP1352" s="62">
        <f t="shared" si="269"/>
        <v>0</v>
      </c>
      <c r="AQ1352" s="61">
        <f t="shared" si="270"/>
        <v>0</v>
      </c>
      <c r="AR1352" s="63">
        <f t="shared" si="271"/>
        <v>0</v>
      </c>
      <c r="AS1352" s="63">
        <f t="shared" si="272"/>
        <v>0</v>
      </c>
      <c r="AT1352" s="61">
        <f t="shared" si="273"/>
        <v>0</v>
      </c>
      <c r="AU1352" s="63">
        <f t="shared" si="274"/>
        <v>0</v>
      </c>
      <c r="AV1352" s="63">
        <f t="shared" si="275"/>
        <v>0</v>
      </c>
      <c r="AW1352" s="61">
        <f t="shared" si="276"/>
        <v>0</v>
      </c>
      <c r="AX1352" s="61">
        <f t="shared" si="277"/>
        <v>0</v>
      </c>
      <c r="AY1352" s="61">
        <f t="shared" si="278"/>
        <v>0</v>
      </c>
      <c r="AZ1352" s="61">
        <f t="shared" si="279"/>
        <v>0</v>
      </c>
      <c r="BA1352" s="36">
        <f t="shared" si="280"/>
        <v>0</v>
      </c>
      <c r="BB1352" s="64">
        <f t="shared" si="281"/>
        <v>0</v>
      </c>
      <c r="BC1352" s="62">
        <f t="shared" si="282"/>
        <v>0</v>
      </c>
      <c r="BD1352" s="61">
        <f t="shared" si="283"/>
        <v>0</v>
      </c>
      <c r="BE1352" s="62">
        <f t="shared" si="284"/>
        <v>0</v>
      </c>
      <c r="BF1352" s="65">
        <f t="shared" si="285"/>
        <v>0</v>
      </c>
      <c r="BG1352" s="68"/>
      <c r="BH1352" s="67"/>
      <c r="BI1352" s="67"/>
    </row>
    <row r="1353" spans="1:61">
      <c r="A1353" s="34"/>
      <c r="B1353" s="35"/>
      <c r="C1353" s="36"/>
      <c r="D1353" s="37"/>
      <c r="E1353" s="38"/>
      <c r="F1353" s="39"/>
      <c r="G1353" s="40"/>
      <c r="H1353" s="41"/>
      <c r="I1353" s="42"/>
      <c r="J1353" s="43"/>
      <c r="K1353" s="38"/>
      <c r="L1353" s="44"/>
      <c r="M1353" s="45"/>
      <c r="N1353" s="45"/>
      <c r="O1353" s="46"/>
      <c r="P1353" s="47"/>
      <c r="Q1353" s="48"/>
      <c r="R1353" s="36"/>
      <c r="S1353" s="78"/>
      <c r="T1353" s="80"/>
      <c r="U1353" s="81"/>
      <c r="V1353" s="83"/>
      <c r="W1353" s="49">
        <f t="shared" si="264"/>
        <v>0</v>
      </c>
      <c r="X1353" s="50">
        <f t="shared" si="265"/>
        <v>0</v>
      </c>
      <c r="Y1353" s="51" t="str">
        <f t="shared" si="266"/>
        <v>MAW</v>
      </c>
      <c r="Z1353" s="52"/>
      <c r="AA1353" s="53"/>
      <c r="AB1353" s="54"/>
      <c r="AC1353" s="49"/>
      <c r="AD1353" s="49"/>
      <c r="AE1353" s="55"/>
      <c r="AF1353" s="56"/>
      <c r="AG1353" s="51"/>
      <c r="AH1353" s="57"/>
      <c r="AI1353" s="57"/>
      <c r="AJ1353" s="56"/>
      <c r="AK1353" s="58"/>
      <c r="AL1353" s="59"/>
      <c r="AM1353" s="60"/>
      <c r="AN1353" s="35">
        <f t="shared" si="267"/>
        <v>0</v>
      </c>
      <c r="AO1353" s="61">
        <f t="shared" si="268"/>
        <v>0</v>
      </c>
      <c r="AP1353" s="62">
        <f t="shared" si="269"/>
        <v>0</v>
      </c>
      <c r="AQ1353" s="61">
        <f t="shared" si="270"/>
        <v>0</v>
      </c>
      <c r="AR1353" s="63">
        <f t="shared" si="271"/>
        <v>0</v>
      </c>
      <c r="AS1353" s="63">
        <f t="shared" si="272"/>
        <v>0</v>
      </c>
      <c r="AT1353" s="61">
        <f t="shared" si="273"/>
        <v>0</v>
      </c>
      <c r="AU1353" s="63">
        <f t="shared" si="274"/>
        <v>0</v>
      </c>
      <c r="AV1353" s="63">
        <f t="shared" si="275"/>
        <v>0</v>
      </c>
      <c r="AW1353" s="61">
        <f t="shared" si="276"/>
        <v>0</v>
      </c>
      <c r="AX1353" s="61">
        <f t="shared" si="277"/>
        <v>0</v>
      </c>
      <c r="AY1353" s="61">
        <f t="shared" si="278"/>
        <v>0</v>
      </c>
      <c r="AZ1353" s="61">
        <f t="shared" si="279"/>
        <v>0</v>
      </c>
      <c r="BA1353" s="36">
        <f t="shared" si="280"/>
        <v>0</v>
      </c>
      <c r="BB1353" s="64">
        <f t="shared" si="281"/>
        <v>0</v>
      </c>
      <c r="BC1353" s="62">
        <f t="shared" si="282"/>
        <v>0</v>
      </c>
      <c r="BD1353" s="61">
        <f t="shared" si="283"/>
        <v>0</v>
      </c>
      <c r="BE1353" s="62">
        <f t="shared" si="284"/>
        <v>0</v>
      </c>
      <c r="BF1353" s="65">
        <f t="shared" si="285"/>
        <v>0</v>
      </c>
      <c r="BG1353" s="68"/>
      <c r="BH1353" s="67"/>
      <c r="BI1353" s="67"/>
    </row>
    <row r="1354" spans="1:61">
      <c r="A1354" s="34"/>
      <c r="B1354" s="35"/>
      <c r="C1354" s="36"/>
      <c r="D1354" s="37"/>
      <c r="E1354" s="38"/>
      <c r="F1354" s="39"/>
      <c r="G1354" s="40"/>
      <c r="H1354" s="41"/>
      <c r="I1354" s="42"/>
      <c r="J1354" s="43"/>
      <c r="K1354" s="38"/>
      <c r="L1354" s="44"/>
      <c r="M1354" s="45"/>
      <c r="N1354" s="45"/>
      <c r="O1354" s="46"/>
      <c r="P1354" s="47"/>
      <c r="Q1354" s="48"/>
      <c r="R1354" s="36"/>
      <c r="S1354" s="78"/>
      <c r="T1354" s="80"/>
      <c r="U1354" s="81"/>
      <c r="V1354" s="83"/>
      <c r="W1354" s="49">
        <f t="shared" si="264"/>
        <v>0</v>
      </c>
      <c r="X1354" s="50">
        <f t="shared" si="265"/>
        <v>0</v>
      </c>
      <c r="Y1354" s="51" t="str">
        <f t="shared" si="266"/>
        <v>MAW</v>
      </c>
      <c r="Z1354" s="52"/>
      <c r="AA1354" s="53"/>
      <c r="AB1354" s="54"/>
      <c r="AC1354" s="49"/>
      <c r="AD1354" s="49"/>
      <c r="AE1354" s="55"/>
      <c r="AF1354" s="56"/>
      <c r="AG1354" s="51"/>
      <c r="AH1354" s="57"/>
      <c r="AI1354" s="57"/>
      <c r="AJ1354" s="56"/>
      <c r="AK1354" s="58"/>
      <c r="AL1354" s="59"/>
      <c r="AM1354" s="60"/>
      <c r="AN1354" s="35">
        <f t="shared" si="267"/>
        <v>0</v>
      </c>
      <c r="AO1354" s="61">
        <f t="shared" si="268"/>
        <v>0</v>
      </c>
      <c r="AP1354" s="62">
        <f t="shared" si="269"/>
        <v>0</v>
      </c>
      <c r="AQ1354" s="61">
        <f t="shared" si="270"/>
        <v>0</v>
      </c>
      <c r="AR1354" s="63">
        <f t="shared" si="271"/>
        <v>0</v>
      </c>
      <c r="AS1354" s="63">
        <f t="shared" si="272"/>
        <v>0</v>
      </c>
      <c r="AT1354" s="61">
        <f t="shared" si="273"/>
        <v>0</v>
      </c>
      <c r="AU1354" s="63">
        <f t="shared" si="274"/>
        <v>0</v>
      </c>
      <c r="AV1354" s="63">
        <f t="shared" si="275"/>
        <v>0</v>
      </c>
      <c r="AW1354" s="61">
        <f t="shared" si="276"/>
        <v>0</v>
      </c>
      <c r="AX1354" s="61">
        <f t="shared" si="277"/>
        <v>0</v>
      </c>
      <c r="AY1354" s="61">
        <f t="shared" si="278"/>
        <v>0</v>
      </c>
      <c r="AZ1354" s="61">
        <f t="shared" si="279"/>
        <v>0</v>
      </c>
      <c r="BA1354" s="36">
        <f t="shared" si="280"/>
        <v>0</v>
      </c>
      <c r="BB1354" s="64">
        <f t="shared" si="281"/>
        <v>0</v>
      </c>
      <c r="BC1354" s="62">
        <f t="shared" si="282"/>
        <v>0</v>
      </c>
      <c r="BD1354" s="61">
        <f t="shared" si="283"/>
        <v>0</v>
      </c>
      <c r="BE1354" s="62">
        <f t="shared" si="284"/>
        <v>0</v>
      </c>
      <c r="BF1354" s="65">
        <f t="shared" si="285"/>
        <v>0</v>
      </c>
      <c r="BG1354" s="68"/>
      <c r="BH1354" s="67"/>
      <c r="BI1354" s="67"/>
    </row>
    <row r="1355" spans="1:61">
      <c r="A1355" s="34"/>
      <c r="B1355" s="35"/>
      <c r="C1355" s="36"/>
      <c r="D1355" s="37"/>
      <c r="E1355" s="38"/>
      <c r="F1355" s="39"/>
      <c r="G1355" s="40"/>
      <c r="H1355" s="41"/>
      <c r="I1355" s="42"/>
      <c r="J1355" s="43"/>
      <c r="K1355" s="38"/>
      <c r="L1355" s="44"/>
      <c r="M1355" s="45"/>
      <c r="N1355" s="45"/>
      <c r="O1355" s="46"/>
      <c r="P1355" s="47"/>
      <c r="Q1355" s="48"/>
      <c r="R1355" s="36"/>
      <c r="S1355" s="78"/>
      <c r="T1355" s="80"/>
      <c r="U1355" s="81"/>
      <c r="V1355" s="83"/>
      <c r="W1355" s="49">
        <f t="shared" si="264"/>
        <v>0</v>
      </c>
      <c r="X1355" s="50">
        <f t="shared" si="265"/>
        <v>0</v>
      </c>
      <c r="Y1355" s="51" t="str">
        <f t="shared" si="266"/>
        <v>MAW</v>
      </c>
      <c r="Z1355" s="52"/>
      <c r="AA1355" s="53"/>
      <c r="AB1355" s="54"/>
      <c r="AC1355" s="49"/>
      <c r="AD1355" s="49"/>
      <c r="AE1355" s="55"/>
      <c r="AF1355" s="56"/>
      <c r="AG1355" s="51"/>
      <c r="AH1355" s="57"/>
      <c r="AI1355" s="57"/>
      <c r="AJ1355" s="56"/>
      <c r="AK1355" s="58"/>
      <c r="AL1355" s="59"/>
      <c r="AM1355" s="60"/>
      <c r="AN1355" s="35">
        <f t="shared" si="267"/>
        <v>0</v>
      </c>
      <c r="AO1355" s="61">
        <f t="shared" si="268"/>
        <v>0</v>
      </c>
      <c r="AP1355" s="62">
        <f t="shared" si="269"/>
        <v>0</v>
      </c>
      <c r="AQ1355" s="61">
        <f t="shared" si="270"/>
        <v>0</v>
      </c>
      <c r="AR1355" s="63">
        <f t="shared" si="271"/>
        <v>0</v>
      </c>
      <c r="AS1355" s="63">
        <f t="shared" si="272"/>
        <v>0</v>
      </c>
      <c r="AT1355" s="61">
        <f t="shared" si="273"/>
        <v>0</v>
      </c>
      <c r="AU1355" s="63">
        <f t="shared" si="274"/>
        <v>0</v>
      </c>
      <c r="AV1355" s="63">
        <f t="shared" si="275"/>
        <v>0</v>
      </c>
      <c r="AW1355" s="61">
        <f t="shared" si="276"/>
        <v>0</v>
      </c>
      <c r="AX1355" s="61">
        <f t="shared" si="277"/>
        <v>0</v>
      </c>
      <c r="AY1355" s="61">
        <f t="shared" si="278"/>
        <v>0</v>
      </c>
      <c r="AZ1355" s="61">
        <f t="shared" si="279"/>
        <v>0</v>
      </c>
      <c r="BA1355" s="36">
        <f t="shared" si="280"/>
        <v>0</v>
      </c>
      <c r="BB1355" s="64">
        <f t="shared" si="281"/>
        <v>0</v>
      </c>
      <c r="BC1355" s="62">
        <f t="shared" si="282"/>
        <v>0</v>
      </c>
      <c r="BD1355" s="61">
        <f t="shared" si="283"/>
        <v>0</v>
      </c>
      <c r="BE1355" s="62">
        <f t="shared" si="284"/>
        <v>0</v>
      </c>
      <c r="BF1355" s="65">
        <f t="shared" si="285"/>
        <v>0</v>
      </c>
      <c r="BG1355" s="68"/>
      <c r="BH1355" s="67"/>
      <c r="BI1355" s="67"/>
    </row>
    <row r="1356" spans="1:61">
      <c r="A1356" s="34"/>
      <c r="B1356" s="35"/>
      <c r="C1356" s="36"/>
      <c r="D1356" s="37"/>
      <c r="E1356" s="38"/>
      <c r="F1356" s="39"/>
      <c r="G1356" s="40"/>
      <c r="H1356" s="41"/>
      <c r="I1356" s="42"/>
      <c r="J1356" s="43"/>
      <c r="K1356" s="38"/>
      <c r="L1356" s="44"/>
      <c r="M1356" s="45"/>
      <c r="N1356" s="45"/>
      <c r="O1356" s="46"/>
      <c r="P1356" s="47"/>
      <c r="Q1356" s="48"/>
      <c r="R1356" s="36"/>
      <c r="S1356" s="78"/>
      <c r="T1356" s="80"/>
      <c r="U1356" s="81"/>
      <c r="V1356" s="83"/>
      <c r="W1356" s="49">
        <f t="shared" si="264"/>
        <v>0</v>
      </c>
      <c r="X1356" s="50">
        <f t="shared" si="265"/>
        <v>0</v>
      </c>
      <c r="Y1356" s="51" t="str">
        <f t="shared" si="266"/>
        <v>MAW</v>
      </c>
      <c r="Z1356" s="52"/>
      <c r="AA1356" s="53"/>
      <c r="AB1356" s="54"/>
      <c r="AC1356" s="49"/>
      <c r="AD1356" s="49"/>
      <c r="AE1356" s="55"/>
      <c r="AF1356" s="56"/>
      <c r="AG1356" s="51"/>
      <c r="AH1356" s="57"/>
      <c r="AI1356" s="57"/>
      <c r="AJ1356" s="56"/>
      <c r="AK1356" s="58"/>
      <c r="AL1356" s="59"/>
      <c r="AM1356" s="60"/>
      <c r="AN1356" s="35">
        <f t="shared" si="267"/>
        <v>0</v>
      </c>
      <c r="AO1356" s="61">
        <f t="shared" si="268"/>
        <v>0</v>
      </c>
      <c r="AP1356" s="62">
        <f t="shared" si="269"/>
        <v>0</v>
      </c>
      <c r="AQ1356" s="61">
        <f t="shared" si="270"/>
        <v>0</v>
      </c>
      <c r="AR1356" s="63">
        <f t="shared" si="271"/>
        <v>0</v>
      </c>
      <c r="AS1356" s="63">
        <f t="shared" si="272"/>
        <v>0</v>
      </c>
      <c r="AT1356" s="61">
        <f t="shared" si="273"/>
        <v>0</v>
      </c>
      <c r="AU1356" s="63">
        <f t="shared" si="274"/>
        <v>0</v>
      </c>
      <c r="AV1356" s="63">
        <f t="shared" si="275"/>
        <v>0</v>
      </c>
      <c r="AW1356" s="61">
        <f t="shared" si="276"/>
        <v>0</v>
      </c>
      <c r="AX1356" s="61">
        <f t="shared" si="277"/>
        <v>0</v>
      </c>
      <c r="AY1356" s="61">
        <f t="shared" si="278"/>
        <v>0</v>
      </c>
      <c r="AZ1356" s="61">
        <f t="shared" si="279"/>
        <v>0</v>
      </c>
      <c r="BA1356" s="36">
        <f t="shared" si="280"/>
        <v>0</v>
      </c>
      <c r="BB1356" s="64">
        <f t="shared" si="281"/>
        <v>0</v>
      </c>
      <c r="BC1356" s="62">
        <f t="shared" si="282"/>
        <v>0</v>
      </c>
      <c r="BD1356" s="61">
        <f t="shared" si="283"/>
        <v>0</v>
      </c>
      <c r="BE1356" s="62">
        <f t="shared" si="284"/>
        <v>0</v>
      </c>
      <c r="BF1356" s="65">
        <f t="shared" si="285"/>
        <v>0</v>
      </c>
      <c r="BG1356" s="68"/>
      <c r="BH1356" s="67"/>
      <c r="BI1356" s="67"/>
    </row>
    <row r="1357" spans="1:61">
      <c r="A1357" s="34"/>
      <c r="B1357" s="35"/>
      <c r="C1357" s="36"/>
      <c r="D1357" s="37"/>
      <c r="E1357" s="38"/>
      <c r="F1357" s="39"/>
      <c r="G1357" s="40"/>
      <c r="H1357" s="41"/>
      <c r="I1357" s="42"/>
      <c r="J1357" s="43"/>
      <c r="K1357" s="38"/>
      <c r="L1357" s="44"/>
      <c r="M1357" s="45"/>
      <c r="N1357" s="45"/>
      <c r="O1357" s="46"/>
      <c r="P1357" s="47"/>
      <c r="Q1357" s="48"/>
      <c r="R1357" s="36"/>
      <c r="S1357" s="78"/>
      <c r="T1357" s="80"/>
      <c r="U1357" s="81"/>
      <c r="V1357" s="83"/>
      <c r="W1357" s="49">
        <f t="shared" si="264"/>
        <v>0</v>
      </c>
      <c r="X1357" s="50">
        <f t="shared" si="265"/>
        <v>0</v>
      </c>
      <c r="Y1357" s="51" t="str">
        <f t="shared" si="266"/>
        <v>MAW</v>
      </c>
      <c r="Z1357" s="52"/>
      <c r="AA1357" s="53"/>
      <c r="AB1357" s="54"/>
      <c r="AC1357" s="49"/>
      <c r="AD1357" s="49"/>
      <c r="AE1357" s="55"/>
      <c r="AF1357" s="56"/>
      <c r="AG1357" s="51"/>
      <c r="AH1357" s="57"/>
      <c r="AI1357" s="57"/>
      <c r="AJ1357" s="56"/>
      <c r="AK1357" s="58"/>
      <c r="AL1357" s="59"/>
      <c r="AM1357" s="60"/>
      <c r="AN1357" s="35">
        <f t="shared" si="267"/>
        <v>0</v>
      </c>
      <c r="AO1357" s="61">
        <f t="shared" si="268"/>
        <v>0</v>
      </c>
      <c r="AP1357" s="62">
        <f t="shared" si="269"/>
        <v>0</v>
      </c>
      <c r="AQ1357" s="61">
        <f t="shared" si="270"/>
        <v>0</v>
      </c>
      <c r="AR1357" s="63">
        <f t="shared" si="271"/>
        <v>0</v>
      </c>
      <c r="AS1357" s="63">
        <f t="shared" si="272"/>
        <v>0</v>
      </c>
      <c r="AT1357" s="61">
        <f t="shared" si="273"/>
        <v>0</v>
      </c>
      <c r="AU1357" s="63">
        <f t="shared" si="274"/>
        <v>0</v>
      </c>
      <c r="AV1357" s="63">
        <f t="shared" si="275"/>
        <v>0</v>
      </c>
      <c r="AW1357" s="61">
        <f t="shared" si="276"/>
        <v>0</v>
      </c>
      <c r="AX1357" s="61">
        <f t="shared" si="277"/>
        <v>0</v>
      </c>
      <c r="AY1357" s="61">
        <f t="shared" si="278"/>
        <v>0</v>
      </c>
      <c r="AZ1357" s="61">
        <f t="shared" si="279"/>
        <v>0</v>
      </c>
      <c r="BA1357" s="36">
        <f t="shared" si="280"/>
        <v>0</v>
      </c>
      <c r="BB1357" s="64">
        <f t="shared" si="281"/>
        <v>0</v>
      </c>
      <c r="BC1357" s="62">
        <f t="shared" si="282"/>
        <v>0</v>
      </c>
      <c r="BD1357" s="61">
        <f t="shared" si="283"/>
        <v>0</v>
      </c>
      <c r="BE1357" s="62">
        <f t="shared" si="284"/>
        <v>0</v>
      </c>
      <c r="BF1357" s="65">
        <f t="shared" si="285"/>
        <v>0</v>
      </c>
      <c r="BG1357" s="68"/>
      <c r="BH1357" s="67"/>
      <c r="BI1357" s="67"/>
    </row>
    <row r="1358" spans="1:61">
      <c r="A1358" s="34"/>
      <c r="B1358" s="35"/>
      <c r="C1358" s="36"/>
      <c r="D1358" s="37"/>
      <c r="E1358" s="38"/>
      <c r="F1358" s="39"/>
      <c r="G1358" s="40"/>
      <c r="H1358" s="41"/>
      <c r="I1358" s="42"/>
      <c r="J1358" s="43"/>
      <c r="K1358" s="38"/>
      <c r="L1358" s="44"/>
      <c r="M1358" s="45"/>
      <c r="N1358" s="45"/>
      <c r="O1358" s="46"/>
      <c r="P1358" s="47"/>
      <c r="Q1358" s="48"/>
      <c r="R1358" s="36"/>
      <c r="S1358" s="78"/>
      <c r="T1358" s="80"/>
      <c r="U1358" s="81"/>
      <c r="V1358" s="83"/>
      <c r="W1358" s="49">
        <f t="shared" si="264"/>
        <v>0</v>
      </c>
      <c r="X1358" s="50">
        <f t="shared" si="265"/>
        <v>0</v>
      </c>
      <c r="Y1358" s="51" t="str">
        <f t="shared" si="266"/>
        <v>MAW</v>
      </c>
      <c r="Z1358" s="52"/>
      <c r="AA1358" s="53"/>
      <c r="AB1358" s="54"/>
      <c r="AC1358" s="49"/>
      <c r="AD1358" s="49"/>
      <c r="AE1358" s="55"/>
      <c r="AF1358" s="56"/>
      <c r="AG1358" s="51"/>
      <c r="AH1358" s="57"/>
      <c r="AI1358" s="57"/>
      <c r="AJ1358" s="56"/>
      <c r="AK1358" s="58"/>
      <c r="AL1358" s="59"/>
      <c r="AM1358" s="60"/>
      <c r="AN1358" s="35">
        <f t="shared" si="267"/>
        <v>0</v>
      </c>
      <c r="AO1358" s="61">
        <f t="shared" si="268"/>
        <v>0</v>
      </c>
      <c r="AP1358" s="62">
        <f t="shared" si="269"/>
        <v>0</v>
      </c>
      <c r="AQ1358" s="61">
        <f t="shared" si="270"/>
        <v>0</v>
      </c>
      <c r="AR1358" s="63">
        <f t="shared" si="271"/>
        <v>0</v>
      </c>
      <c r="AS1358" s="63">
        <f t="shared" si="272"/>
        <v>0</v>
      </c>
      <c r="AT1358" s="61">
        <f t="shared" si="273"/>
        <v>0</v>
      </c>
      <c r="AU1358" s="63">
        <f t="shared" si="274"/>
        <v>0</v>
      </c>
      <c r="AV1358" s="63">
        <f t="shared" si="275"/>
        <v>0</v>
      </c>
      <c r="AW1358" s="61">
        <f t="shared" si="276"/>
        <v>0</v>
      </c>
      <c r="AX1358" s="61">
        <f t="shared" si="277"/>
        <v>0</v>
      </c>
      <c r="AY1358" s="61">
        <f t="shared" si="278"/>
        <v>0</v>
      </c>
      <c r="AZ1358" s="61">
        <f t="shared" si="279"/>
        <v>0</v>
      </c>
      <c r="BA1358" s="36">
        <f t="shared" si="280"/>
        <v>0</v>
      </c>
      <c r="BB1358" s="64">
        <f t="shared" si="281"/>
        <v>0</v>
      </c>
      <c r="BC1358" s="62">
        <f t="shared" si="282"/>
        <v>0</v>
      </c>
      <c r="BD1358" s="61">
        <f t="shared" si="283"/>
        <v>0</v>
      </c>
      <c r="BE1358" s="62">
        <f t="shared" si="284"/>
        <v>0</v>
      </c>
      <c r="BF1358" s="65">
        <f t="shared" si="285"/>
        <v>0</v>
      </c>
      <c r="BG1358" s="68"/>
      <c r="BH1358" s="67"/>
      <c r="BI1358" s="67"/>
    </row>
    <row r="1359" spans="1:61">
      <c r="A1359" s="34"/>
      <c r="B1359" s="35"/>
      <c r="C1359" s="36"/>
      <c r="D1359" s="37"/>
      <c r="E1359" s="38"/>
      <c r="F1359" s="39"/>
      <c r="G1359" s="40"/>
      <c r="H1359" s="41"/>
      <c r="I1359" s="42"/>
      <c r="J1359" s="43"/>
      <c r="K1359" s="38"/>
      <c r="L1359" s="44"/>
      <c r="M1359" s="45"/>
      <c r="N1359" s="45"/>
      <c r="O1359" s="46"/>
      <c r="P1359" s="47"/>
      <c r="Q1359" s="48"/>
      <c r="R1359" s="36"/>
      <c r="S1359" s="78"/>
      <c r="T1359" s="80"/>
      <c r="U1359" s="81"/>
      <c r="V1359" s="83"/>
      <c r="W1359" s="49">
        <f t="shared" si="264"/>
        <v>0</v>
      </c>
      <c r="X1359" s="50">
        <f t="shared" si="265"/>
        <v>0</v>
      </c>
      <c r="Y1359" s="51" t="str">
        <f t="shared" si="266"/>
        <v>MAW</v>
      </c>
      <c r="Z1359" s="52"/>
      <c r="AA1359" s="53"/>
      <c r="AB1359" s="54"/>
      <c r="AC1359" s="49"/>
      <c r="AD1359" s="49"/>
      <c r="AE1359" s="55"/>
      <c r="AF1359" s="56"/>
      <c r="AG1359" s="51"/>
      <c r="AH1359" s="57"/>
      <c r="AI1359" s="57"/>
      <c r="AJ1359" s="56"/>
      <c r="AK1359" s="58"/>
      <c r="AL1359" s="59"/>
      <c r="AM1359" s="60"/>
      <c r="AN1359" s="35">
        <f t="shared" si="267"/>
        <v>0</v>
      </c>
      <c r="AO1359" s="61">
        <f t="shared" si="268"/>
        <v>0</v>
      </c>
      <c r="AP1359" s="62">
        <f t="shared" si="269"/>
        <v>0</v>
      </c>
      <c r="AQ1359" s="61">
        <f t="shared" si="270"/>
        <v>0</v>
      </c>
      <c r="AR1359" s="63">
        <f t="shared" si="271"/>
        <v>0</v>
      </c>
      <c r="AS1359" s="63">
        <f t="shared" si="272"/>
        <v>0</v>
      </c>
      <c r="AT1359" s="61">
        <f t="shared" si="273"/>
        <v>0</v>
      </c>
      <c r="AU1359" s="63">
        <f t="shared" si="274"/>
        <v>0</v>
      </c>
      <c r="AV1359" s="63">
        <f t="shared" si="275"/>
        <v>0</v>
      </c>
      <c r="AW1359" s="61">
        <f t="shared" si="276"/>
        <v>0</v>
      </c>
      <c r="AX1359" s="61">
        <f t="shared" si="277"/>
        <v>0</v>
      </c>
      <c r="AY1359" s="61">
        <f t="shared" si="278"/>
        <v>0</v>
      </c>
      <c r="AZ1359" s="61">
        <f t="shared" si="279"/>
        <v>0</v>
      </c>
      <c r="BA1359" s="36">
        <f t="shared" si="280"/>
        <v>0</v>
      </c>
      <c r="BB1359" s="64">
        <f t="shared" si="281"/>
        <v>0</v>
      </c>
      <c r="BC1359" s="62">
        <f t="shared" si="282"/>
        <v>0</v>
      </c>
      <c r="BD1359" s="61">
        <f t="shared" si="283"/>
        <v>0</v>
      </c>
      <c r="BE1359" s="62">
        <f t="shared" si="284"/>
        <v>0</v>
      </c>
      <c r="BF1359" s="65">
        <f t="shared" si="285"/>
        <v>0</v>
      </c>
      <c r="BG1359" s="68"/>
      <c r="BH1359" s="67"/>
      <c r="BI1359" s="67"/>
    </row>
    <row r="1360" spans="1:61">
      <c r="A1360" s="34"/>
      <c r="B1360" s="35"/>
      <c r="C1360" s="36"/>
      <c r="D1360" s="37"/>
      <c r="E1360" s="38"/>
      <c r="F1360" s="39"/>
      <c r="G1360" s="40"/>
      <c r="H1360" s="41"/>
      <c r="I1360" s="42"/>
      <c r="J1360" s="43"/>
      <c r="K1360" s="38"/>
      <c r="L1360" s="44"/>
      <c r="M1360" s="45"/>
      <c r="N1360" s="45"/>
      <c r="O1360" s="46"/>
      <c r="P1360" s="47"/>
      <c r="Q1360" s="48"/>
      <c r="R1360" s="36"/>
      <c r="S1360" s="78"/>
      <c r="T1360" s="80"/>
      <c r="U1360" s="81"/>
      <c r="V1360" s="83"/>
      <c r="W1360" s="49">
        <f t="shared" si="264"/>
        <v>0</v>
      </c>
      <c r="X1360" s="50">
        <f t="shared" si="265"/>
        <v>0</v>
      </c>
      <c r="Y1360" s="51" t="str">
        <f t="shared" si="266"/>
        <v>MAW</v>
      </c>
      <c r="Z1360" s="52"/>
      <c r="AA1360" s="53"/>
      <c r="AB1360" s="54"/>
      <c r="AC1360" s="49"/>
      <c r="AD1360" s="49"/>
      <c r="AE1360" s="55"/>
      <c r="AF1360" s="56"/>
      <c r="AG1360" s="51"/>
      <c r="AH1360" s="57"/>
      <c r="AI1360" s="57"/>
      <c r="AJ1360" s="56"/>
      <c r="AK1360" s="58"/>
      <c r="AL1360" s="59"/>
      <c r="AM1360" s="60"/>
      <c r="AN1360" s="35">
        <f t="shared" si="267"/>
        <v>0</v>
      </c>
      <c r="AO1360" s="61">
        <f t="shared" si="268"/>
        <v>0</v>
      </c>
      <c r="AP1360" s="62">
        <f t="shared" si="269"/>
        <v>0</v>
      </c>
      <c r="AQ1360" s="61">
        <f t="shared" si="270"/>
        <v>0</v>
      </c>
      <c r="AR1360" s="63">
        <f t="shared" si="271"/>
        <v>0</v>
      </c>
      <c r="AS1360" s="63">
        <f t="shared" si="272"/>
        <v>0</v>
      </c>
      <c r="AT1360" s="61">
        <f t="shared" si="273"/>
        <v>0</v>
      </c>
      <c r="AU1360" s="63">
        <f t="shared" si="274"/>
        <v>0</v>
      </c>
      <c r="AV1360" s="63">
        <f t="shared" si="275"/>
        <v>0</v>
      </c>
      <c r="AW1360" s="61">
        <f t="shared" si="276"/>
        <v>0</v>
      </c>
      <c r="AX1360" s="61">
        <f t="shared" si="277"/>
        <v>0</v>
      </c>
      <c r="AY1360" s="61">
        <f t="shared" si="278"/>
        <v>0</v>
      </c>
      <c r="AZ1360" s="61">
        <f t="shared" si="279"/>
        <v>0</v>
      </c>
      <c r="BA1360" s="36">
        <f t="shared" si="280"/>
        <v>0</v>
      </c>
      <c r="BB1360" s="64">
        <f t="shared" si="281"/>
        <v>0</v>
      </c>
      <c r="BC1360" s="62">
        <f t="shared" si="282"/>
        <v>0</v>
      </c>
      <c r="BD1360" s="61">
        <f t="shared" si="283"/>
        <v>0</v>
      </c>
      <c r="BE1360" s="62">
        <f t="shared" si="284"/>
        <v>0</v>
      </c>
      <c r="BF1360" s="65">
        <f t="shared" si="285"/>
        <v>0</v>
      </c>
      <c r="BG1360" s="68"/>
      <c r="BH1360" s="67"/>
      <c r="BI1360" s="67"/>
    </row>
    <row r="1361" spans="1:61">
      <c r="A1361" s="34"/>
      <c r="B1361" s="35"/>
      <c r="C1361" s="36"/>
      <c r="D1361" s="37"/>
      <c r="E1361" s="38"/>
      <c r="F1361" s="39"/>
      <c r="G1361" s="40"/>
      <c r="H1361" s="41"/>
      <c r="I1361" s="42"/>
      <c r="J1361" s="43"/>
      <c r="K1361" s="38"/>
      <c r="L1361" s="44"/>
      <c r="M1361" s="45"/>
      <c r="N1361" s="45"/>
      <c r="O1361" s="46"/>
      <c r="P1361" s="47"/>
      <c r="Q1361" s="48"/>
      <c r="R1361" s="36"/>
      <c r="S1361" s="78"/>
      <c r="T1361" s="80"/>
      <c r="U1361" s="81"/>
      <c r="V1361" s="83"/>
      <c r="W1361" s="49">
        <f t="shared" si="264"/>
        <v>0</v>
      </c>
      <c r="X1361" s="50">
        <f t="shared" si="265"/>
        <v>0</v>
      </c>
      <c r="Y1361" s="51" t="str">
        <f t="shared" si="266"/>
        <v>MAW</v>
      </c>
      <c r="Z1361" s="52"/>
      <c r="AA1361" s="53"/>
      <c r="AB1361" s="54"/>
      <c r="AC1361" s="49"/>
      <c r="AD1361" s="49"/>
      <c r="AE1361" s="55"/>
      <c r="AF1361" s="56"/>
      <c r="AG1361" s="51"/>
      <c r="AH1361" s="57"/>
      <c r="AI1361" s="57"/>
      <c r="AJ1361" s="56"/>
      <c r="AK1361" s="58"/>
      <c r="AL1361" s="59"/>
      <c r="AM1361" s="60"/>
      <c r="AN1361" s="35">
        <f t="shared" si="267"/>
        <v>0</v>
      </c>
      <c r="AO1361" s="61">
        <f t="shared" si="268"/>
        <v>0</v>
      </c>
      <c r="AP1361" s="62">
        <f t="shared" si="269"/>
        <v>0</v>
      </c>
      <c r="AQ1361" s="61">
        <f t="shared" si="270"/>
        <v>0</v>
      </c>
      <c r="AR1361" s="63">
        <f t="shared" si="271"/>
        <v>0</v>
      </c>
      <c r="AS1361" s="63">
        <f t="shared" si="272"/>
        <v>0</v>
      </c>
      <c r="AT1361" s="61">
        <f t="shared" si="273"/>
        <v>0</v>
      </c>
      <c r="AU1361" s="63">
        <f t="shared" si="274"/>
        <v>0</v>
      </c>
      <c r="AV1361" s="63">
        <f t="shared" si="275"/>
        <v>0</v>
      </c>
      <c r="AW1361" s="61">
        <f t="shared" si="276"/>
        <v>0</v>
      </c>
      <c r="AX1361" s="61">
        <f t="shared" si="277"/>
        <v>0</v>
      </c>
      <c r="AY1361" s="61">
        <f t="shared" si="278"/>
        <v>0</v>
      </c>
      <c r="AZ1361" s="61">
        <f t="shared" si="279"/>
        <v>0</v>
      </c>
      <c r="BA1361" s="36">
        <f t="shared" si="280"/>
        <v>0</v>
      </c>
      <c r="BB1361" s="64">
        <f t="shared" si="281"/>
        <v>0</v>
      </c>
      <c r="BC1361" s="62">
        <f t="shared" si="282"/>
        <v>0</v>
      </c>
      <c r="BD1361" s="61">
        <f t="shared" si="283"/>
        <v>0</v>
      </c>
      <c r="BE1361" s="62">
        <f t="shared" si="284"/>
        <v>0</v>
      </c>
      <c r="BF1361" s="65">
        <f t="shared" si="285"/>
        <v>0</v>
      </c>
      <c r="BG1361" s="68"/>
      <c r="BH1361" s="67"/>
      <c r="BI1361" s="67"/>
    </row>
    <row r="1362" spans="1:61">
      <c r="A1362" s="34"/>
      <c r="B1362" s="35"/>
      <c r="C1362" s="36"/>
      <c r="D1362" s="37"/>
      <c r="E1362" s="38"/>
      <c r="F1362" s="39"/>
      <c r="G1362" s="40"/>
      <c r="H1362" s="41"/>
      <c r="I1362" s="42"/>
      <c r="J1362" s="43"/>
      <c r="K1362" s="38"/>
      <c r="L1362" s="44"/>
      <c r="M1362" s="45"/>
      <c r="N1362" s="45"/>
      <c r="O1362" s="46"/>
      <c r="P1362" s="47"/>
      <c r="Q1362" s="48"/>
      <c r="R1362" s="36"/>
      <c r="S1362" s="78"/>
      <c r="T1362" s="80"/>
      <c r="U1362" s="81"/>
      <c r="V1362" s="83"/>
      <c r="W1362" s="49">
        <f t="shared" si="264"/>
        <v>0</v>
      </c>
      <c r="X1362" s="50">
        <f t="shared" si="265"/>
        <v>0</v>
      </c>
      <c r="Y1362" s="51" t="str">
        <f t="shared" si="266"/>
        <v>MAW</v>
      </c>
      <c r="Z1362" s="52"/>
      <c r="AA1362" s="53"/>
      <c r="AB1362" s="54"/>
      <c r="AC1362" s="49"/>
      <c r="AD1362" s="49"/>
      <c r="AE1362" s="55"/>
      <c r="AF1362" s="56"/>
      <c r="AG1362" s="51"/>
      <c r="AH1362" s="57"/>
      <c r="AI1362" s="57"/>
      <c r="AJ1362" s="56"/>
      <c r="AK1362" s="58"/>
      <c r="AL1362" s="59"/>
      <c r="AM1362" s="60"/>
      <c r="AN1362" s="35">
        <f t="shared" si="267"/>
        <v>0</v>
      </c>
      <c r="AO1362" s="61">
        <f t="shared" si="268"/>
        <v>0</v>
      </c>
      <c r="AP1362" s="62">
        <f t="shared" si="269"/>
        <v>0</v>
      </c>
      <c r="AQ1362" s="61">
        <f t="shared" si="270"/>
        <v>0</v>
      </c>
      <c r="AR1362" s="63">
        <f t="shared" si="271"/>
        <v>0</v>
      </c>
      <c r="AS1362" s="63">
        <f t="shared" si="272"/>
        <v>0</v>
      </c>
      <c r="AT1362" s="61">
        <f t="shared" si="273"/>
        <v>0</v>
      </c>
      <c r="AU1362" s="63">
        <f t="shared" si="274"/>
        <v>0</v>
      </c>
      <c r="AV1362" s="63">
        <f t="shared" si="275"/>
        <v>0</v>
      </c>
      <c r="AW1362" s="61">
        <f t="shared" si="276"/>
        <v>0</v>
      </c>
      <c r="AX1362" s="61">
        <f t="shared" si="277"/>
        <v>0</v>
      </c>
      <c r="AY1362" s="61">
        <f t="shared" si="278"/>
        <v>0</v>
      </c>
      <c r="AZ1362" s="61">
        <f t="shared" si="279"/>
        <v>0</v>
      </c>
      <c r="BA1362" s="36">
        <f t="shared" si="280"/>
        <v>0</v>
      </c>
      <c r="BB1362" s="64">
        <f t="shared" si="281"/>
        <v>0</v>
      </c>
      <c r="BC1362" s="62">
        <f t="shared" si="282"/>
        <v>0</v>
      </c>
      <c r="BD1362" s="61">
        <f t="shared" si="283"/>
        <v>0</v>
      </c>
      <c r="BE1362" s="62">
        <f t="shared" si="284"/>
        <v>0</v>
      </c>
      <c r="BF1362" s="65">
        <f t="shared" si="285"/>
        <v>0</v>
      </c>
      <c r="BG1362" s="68"/>
      <c r="BH1362" s="67"/>
      <c r="BI1362" s="67"/>
    </row>
    <row r="1363" spans="1:61">
      <c r="A1363" s="34"/>
      <c r="B1363" s="35"/>
      <c r="C1363" s="36"/>
      <c r="D1363" s="37"/>
      <c r="E1363" s="38"/>
      <c r="F1363" s="39"/>
      <c r="G1363" s="40"/>
      <c r="H1363" s="41"/>
      <c r="I1363" s="42"/>
      <c r="J1363" s="43"/>
      <c r="K1363" s="38"/>
      <c r="L1363" s="44"/>
      <c r="M1363" s="45"/>
      <c r="N1363" s="45"/>
      <c r="O1363" s="46"/>
      <c r="P1363" s="47"/>
      <c r="Q1363" s="48"/>
      <c r="R1363" s="36"/>
      <c r="S1363" s="78"/>
      <c r="T1363" s="80"/>
      <c r="U1363" s="81"/>
      <c r="V1363" s="83"/>
      <c r="W1363" s="49">
        <f t="shared" si="264"/>
        <v>0</v>
      </c>
      <c r="X1363" s="50">
        <f t="shared" si="265"/>
        <v>0</v>
      </c>
      <c r="Y1363" s="51" t="str">
        <f t="shared" si="266"/>
        <v>MAW</v>
      </c>
      <c r="Z1363" s="52"/>
      <c r="AA1363" s="53"/>
      <c r="AB1363" s="54"/>
      <c r="AC1363" s="49"/>
      <c r="AD1363" s="49"/>
      <c r="AE1363" s="55"/>
      <c r="AF1363" s="56"/>
      <c r="AG1363" s="51"/>
      <c r="AH1363" s="57"/>
      <c r="AI1363" s="57"/>
      <c r="AJ1363" s="56"/>
      <c r="AK1363" s="58"/>
      <c r="AL1363" s="59"/>
      <c r="AM1363" s="60"/>
      <c r="AN1363" s="35">
        <f t="shared" si="267"/>
        <v>0</v>
      </c>
      <c r="AO1363" s="61">
        <f t="shared" si="268"/>
        <v>0</v>
      </c>
      <c r="AP1363" s="62">
        <f t="shared" si="269"/>
        <v>0</v>
      </c>
      <c r="AQ1363" s="61">
        <f t="shared" si="270"/>
        <v>0</v>
      </c>
      <c r="AR1363" s="63">
        <f t="shared" si="271"/>
        <v>0</v>
      </c>
      <c r="AS1363" s="63">
        <f t="shared" si="272"/>
        <v>0</v>
      </c>
      <c r="AT1363" s="61">
        <f t="shared" si="273"/>
        <v>0</v>
      </c>
      <c r="AU1363" s="63">
        <f t="shared" si="274"/>
        <v>0</v>
      </c>
      <c r="AV1363" s="63">
        <f t="shared" si="275"/>
        <v>0</v>
      </c>
      <c r="AW1363" s="61">
        <f t="shared" si="276"/>
        <v>0</v>
      </c>
      <c r="AX1363" s="61">
        <f t="shared" si="277"/>
        <v>0</v>
      </c>
      <c r="AY1363" s="61">
        <f t="shared" si="278"/>
        <v>0</v>
      </c>
      <c r="AZ1363" s="61">
        <f t="shared" si="279"/>
        <v>0</v>
      </c>
      <c r="BA1363" s="36">
        <f t="shared" si="280"/>
        <v>0</v>
      </c>
      <c r="BB1363" s="64">
        <f t="shared" si="281"/>
        <v>0</v>
      </c>
      <c r="BC1363" s="62">
        <f t="shared" si="282"/>
        <v>0</v>
      </c>
      <c r="BD1363" s="61">
        <f t="shared" si="283"/>
        <v>0</v>
      </c>
      <c r="BE1363" s="62">
        <f t="shared" si="284"/>
        <v>0</v>
      </c>
      <c r="BF1363" s="65">
        <f t="shared" si="285"/>
        <v>0</v>
      </c>
      <c r="BG1363" s="68"/>
      <c r="BH1363" s="67"/>
      <c r="BI1363" s="67"/>
    </row>
    <row r="1364" spans="1:61">
      <c r="A1364" s="34"/>
      <c r="B1364" s="35"/>
      <c r="C1364" s="36"/>
      <c r="D1364" s="37"/>
      <c r="E1364" s="38"/>
      <c r="F1364" s="39"/>
      <c r="G1364" s="40"/>
      <c r="H1364" s="41"/>
      <c r="I1364" s="42"/>
      <c r="J1364" s="43"/>
      <c r="K1364" s="38"/>
      <c r="L1364" s="44"/>
      <c r="M1364" s="45"/>
      <c r="N1364" s="45"/>
      <c r="O1364" s="46"/>
      <c r="P1364" s="47"/>
      <c r="Q1364" s="48"/>
      <c r="R1364" s="36"/>
      <c r="S1364" s="78"/>
      <c r="T1364" s="80"/>
      <c r="U1364" s="81"/>
      <c r="V1364" s="83"/>
      <c r="W1364" s="49">
        <f t="shared" si="264"/>
        <v>0</v>
      </c>
      <c r="X1364" s="50">
        <f t="shared" si="265"/>
        <v>0</v>
      </c>
      <c r="Y1364" s="51" t="str">
        <f t="shared" si="266"/>
        <v>MAW</v>
      </c>
      <c r="Z1364" s="52"/>
      <c r="AA1364" s="53"/>
      <c r="AB1364" s="54"/>
      <c r="AC1364" s="49"/>
      <c r="AD1364" s="49"/>
      <c r="AE1364" s="55"/>
      <c r="AF1364" s="56"/>
      <c r="AG1364" s="51"/>
      <c r="AH1364" s="57"/>
      <c r="AI1364" s="57"/>
      <c r="AJ1364" s="56"/>
      <c r="AK1364" s="58"/>
      <c r="AL1364" s="59"/>
      <c r="AM1364" s="60"/>
      <c r="AN1364" s="35">
        <f t="shared" si="267"/>
        <v>0</v>
      </c>
      <c r="AO1364" s="61">
        <f t="shared" si="268"/>
        <v>0</v>
      </c>
      <c r="AP1364" s="62">
        <f t="shared" si="269"/>
        <v>0</v>
      </c>
      <c r="AQ1364" s="61">
        <f t="shared" si="270"/>
        <v>0</v>
      </c>
      <c r="AR1364" s="63">
        <f t="shared" si="271"/>
        <v>0</v>
      </c>
      <c r="AS1364" s="63">
        <f t="shared" si="272"/>
        <v>0</v>
      </c>
      <c r="AT1364" s="61">
        <f t="shared" si="273"/>
        <v>0</v>
      </c>
      <c r="AU1364" s="63">
        <f t="shared" si="274"/>
        <v>0</v>
      </c>
      <c r="AV1364" s="63">
        <f t="shared" si="275"/>
        <v>0</v>
      </c>
      <c r="AW1364" s="61">
        <f t="shared" si="276"/>
        <v>0</v>
      </c>
      <c r="AX1364" s="61">
        <f t="shared" si="277"/>
        <v>0</v>
      </c>
      <c r="AY1364" s="61">
        <f t="shared" si="278"/>
        <v>0</v>
      </c>
      <c r="AZ1364" s="61">
        <f t="shared" si="279"/>
        <v>0</v>
      </c>
      <c r="BA1364" s="36">
        <f t="shared" si="280"/>
        <v>0</v>
      </c>
      <c r="BB1364" s="64">
        <f t="shared" si="281"/>
        <v>0</v>
      </c>
      <c r="BC1364" s="62">
        <f t="shared" si="282"/>
        <v>0</v>
      </c>
      <c r="BD1364" s="61">
        <f t="shared" si="283"/>
        <v>0</v>
      </c>
      <c r="BE1364" s="62">
        <f t="shared" si="284"/>
        <v>0</v>
      </c>
      <c r="BF1364" s="65">
        <f t="shared" si="285"/>
        <v>0</v>
      </c>
      <c r="BG1364" s="68"/>
      <c r="BH1364" s="67"/>
      <c r="BI1364" s="67"/>
    </row>
    <row r="1365" spans="1:61">
      <c r="A1365" s="34"/>
      <c r="B1365" s="35"/>
      <c r="C1365" s="36"/>
      <c r="D1365" s="37"/>
      <c r="E1365" s="38"/>
      <c r="F1365" s="39"/>
      <c r="G1365" s="40"/>
      <c r="H1365" s="41"/>
      <c r="I1365" s="42"/>
      <c r="J1365" s="43"/>
      <c r="K1365" s="38"/>
      <c r="L1365" s="44"/>
      <c r="M1365" s="45"/>
      <c r="N1365" s="45"/>
      <c r="O1365" s="46"/>
      <c r="P1365" s="47"/>
      <c r="Q1365" s="48"/>
      <c r="R1365" s="36"/>
      <c r="S1365" s="78"/>
      <c r="T1365" s="80"/>
      <c r="U1365" s="81"/>
      <c r="V1365" s="83"/>
      <c r="W1365" s="49">
        <f t="shared" si="264"/>
        <v>0</v>
      </c>
      <c r="X1365" s="50">
        <f t="shared" si="265"/>
        <v>0</v>
      </c>
      <c r="Y1365" s="51" t="str">
        <f t="shared" si="266"/>
        <v>MAW</v>
      </c>
      <c r="Z1365" s="52"/>
      <c r="AA1365" s="53"/>
      <c r="AB1365" s="54"/>
      <c r="AC1365" s="49"/>
      <c r="AD1365" s="49"/>
      <c r="AE1365" s="55"/>
      <c r="AF1365" s="56"/>
      <c r="AG1365" s="51"/>
      <c r="AH1365" s="57"/>
      <c r="AI1365" s="57"/>
      <c r="AJ1365" s="56"/>
      <c r="AK1365" s="58"/>
      <c r="AL1365" s="59"/>
      <c r="AM1365" s="60"/>
      <c r="AN1365" s="35">
        <f t="shared" si="267"/>
        <v>0</v>
      </c>
      <c r="AO1365" s="61">
        <f t="shared" si="268"/>
        <v>0</v>
      </c>
      <c r="AP1365" s="62">
        <f t="shared" si="269"/>
        <v>0</v>
      </c>
      <c r="AQ1365" s="61">
        <f t="shared" si="270"/>
        <v>0</v>
      </c>
      <c r="AR1365" s="63">
        <f t="shared" si="271"/>
        <v>0</v>
      </c>
      <c r="AS1365" s="63">
        <f t="shared" si="272"/>
        <v>0</v>
      </c>
      <c r="AT1365" s="61">
        <f t="shared" si="273"/>
        <v>0</v>
      </c>
      <c r="AU1365" s="63">
        <f t="shared" si="274"/>
        <v>0</v>
      </c>
      <c r="AV1365" s="63">
        <f t="shared" si="275"/>
        <v>0</v>
      </c>
      <c r="AW1365" s="61">
        <f t="shared" si="276"/>
        <v>0</v>
      </c>
      <c r="AX1365" s="61">
        <f t="shared" si="277"/>
        <v>0</v>
      </c>
      <c r="AY1365" s="61">
        <f t="shared" si="278"/>
        <v>0</v>
      </c>
      <c r="AZ1365" s="61">
        <f t="shared" si="279"/>
        <v>0</v>
      </c>
      <c r="BA1365" s="36">
        <f t="shared" si="280"/>
        <v>0</v>
      </c>
      <c r="BB1365" s="64">
        <f t="shared" si="281"/>
        <v>0</v>
      </c>
      <c r="BC1365" s="62">
        <f t="shared" si="282"/>
        <v>0</v>
      </c>
      <c r="BD1365" s="61">
        <f t="shared" si="283"/>
        <v>0</v>
      </c>
      <c r="BE1365" s="62">
        <f t="shared" si="284"/>
        <v>0</v>
      </c>
      <c r="BF1365" s="65">
        <f t="shared" si="285"/>
        <v>0</v>
      </c>
      <c r="BG1365" s="68"/>
      <c r="BH1365" s="67"/>
      <c r="BI1365" s="67"/>
    </row>
    <row r="1366" spans="1:61">
      <c r="A1366" s="34"/>
      <c r="B1366" s="35"/>
      <c r="C1366" s="36"/>
      <c r="D1366" s="37"/>
      <c r="E1366" s="38"/>
      <c r="F1366" s="39"/>
      <c r="G1366" s="40"/>
      <c r="H1366" s="41"/>
      <c r="I1366" s="42"/>
      <c r="J1366" s="43"/>
      <c r="K1366" s="38"/>
      <c r="L1366" s="44"/>
      <c r="M1366" s="45"/>
      <c r="N1366" s="45"/>
      <c r="O1366" s="46"/>
      <c r="P1366" s="47"/>
      <c r="Q1366" s="48"/>
      <c r="R1366" s="36"/>
      <c r="S1366" s="78"/>
      <c r="T1366" s="80"/>
      <c r="U1366" s="81"/>
      <c r="V1366" s="83"/>
      <c r="W1366" s="49">
        <f t="shared" si="264"/>
        <v>0</v>
      </c>
      <c r="X1366" s="50">
        <f t="shared" si="265"/>
        <v>0</v>
      </c>
      <c r="Y1366" s="51" t="str">
        <f t="shared" si="266"/>
        <v>MAW</v>
      </c>
      <c r="Z1366" s="52"/>
      <c r="AA1366" s="53"/>
      <c r="AB1366" s="54"/>
      <c r="AC1366" s="49"/>
      <c r="AD1366" s="49"/>
      <c r="AE1366" s="55"/>
      <c r="AF1366" s="56"/>
      <c r="AG1366" s="51"/>
      <c r="AH1366" s="57"/>
      <c r="AI1366" s="57"/>
      <c r="AJ1366" s="56"/>
      <c r="AK1366" s="58"/>
      <c r="AL1366" s="59"/>
      <c r="AM1366" s="60"/>
      <c r="AN1366" s="35">
        <f t="shared" si="267"/>
        <v>0</v>
      </c>
      <c r="AO1366" s="61">
        <f t="shared" si="268"/>
        <v>0</v>
      </c>
      <c r="AP1366" s="62">
        <f t="shared" si="269"/>
        <v>0</v>
      </c>
      <c r="AQ1366" s="61">
        <f t="shared" si="270"/>
        <v>0</v>
      </c>
      <c r="AR1366" s="63">
        <f t="shared" si="271"/>
        <v>0</v>
      </c>
      <c r="AS1366" s="63">
        <f t="shared" si="272"/>
        <v>0</v>
      </c>
      <c r="AT1366" s="61">
        <f t="shared" si="273"/>
        <v>0</v>
      </c>
      <c r="AU1366" s="63">
        <f t="shared" si="274"/>
        <v>0</v>
      </c>
      <c r="AV1366" s="63">
        <f t="shared" si="275"/>
        <v>0</v>
      </c>
      <c r="AW1366" s="61">
        <f t="shared" si="276"/>
        <v>0</v>
      </c>
      <c r="AX1366" s="61">
        <f t="shared" si="277"/>
        <v>0</v>
      </c>
      <c r="AY1366" s="61">
        <f t="shared" si="278"/>
        <v>0</v>
      </c>
      <c r="AZ1366" s="61">
        <f t="shared" si="279"/>
        <v>0</v>
      </c>
      <c r="BA1366" s="36">
        <f t="shared" si="280"/>
        <v>0</v>
      </c>
      <c r="BB1366" s="64">
        <f t="shared" si="281"/>
        <v>0</v>
      </c>
      <c r="BC1366" s="62">
        <f t="shared" si="282"/>
        <v>0</v>
      </c>
      <c r="BD1366" s="61">
        <f t="shared" si="283"/>
        <v>0</v>
      </c>
      <c r="BE1366" s="62">
        <f t="shared" si="284"/>
        <v>0</v>
      </c>
      <c r="BF1366" s="65">
        <f t="shared" si="285"/>
        <v>0</v>
      </c>
      <c r="BG1366" s="68"/>
      <c r="BH1366" s="67"/>
      <c r="BI1366" s="67"/>
    </row>
    <row r="1367" spans="1:61">
      <c r="A1367" s="34"/>
      <c r="B1367" s="35"/>
      <c r="C1367" s="36"/>
      <c r="D1367" s="37"/>
      <c r="E1367" s="38"/>
      <c r="F1367" s="39"/>
      <c r="G1367" s="40"/>
      <c r="H1367" s="41"/>
      <c r="I1367" s="42"/>
      <c r="J1367" s="43"/>
      <c r="K1367" s="38"/>
      <c r="L1367" s="44"/>
      <c r="M1367" s="45"/>
      <c r="N1367" s="45"/>
      <c r="O1367" s="46"/>
      <c r="P1367" s="47"/>
      <c r="Q1367" s="48"/>
      <c r="R1367" s="36"/>
      <c r="S1367" s="78"/>
      <c r="T1367" s="80"/>
      <c r="U1367" s="81"/>
      <c r="V1367" s="83"/>
      <c r="W1367" s="49">
        <f t="shared" si="264"/>
        <v>0</v>
      </c>
      <c r="X1367" s="50">
        <f t="shared" si="265"/>
        <v>0</v>
      </c>
      <c r="Y1367" s="51" t="str">
        <f t="shared" si="266"/>
        <v>MAW</v>
      </c>
      <c r="Z1367" s="52"/>
      <c r="AA1367" s="53"/>
      <c r="AB1367" s="54"/>
      <c r="AC1367" s="49"/>
      <c r="AD1367" s="49"/>
      <c r="AE1367" s="55"/>
      <c r="AF1367" s="56"/>
      <c r="AG1367" s="51"/>
      <c r="AH1367" s="57"/>
      <c r="AI1367" s="57"/>
      <c r="AJ1367" s="56"/>
      <c r="AK1367" s="58"/>
      <c r="AL1367" s="59"/>
      <c r="AM1367" s="60"/>
      <c r="AN1367" s="35">
        <f t="shared" si="267"/>
        <v>0</v>
      </c>
      <c r="AO1367" s="61">
        <f t="shared" si="268"/>
        <v>0</v>
      </c>
      <c r="AP1367" s="62">
        <f t="shared" si="269"/>
        <v>0</v>
      </c>
      <c r="AQ1367" s="61">
        <f t="shared" si="270"/>
        <v>0</v>
      </c>
      <c r="AR1367" s="63">
        <f t="shared" si="271"/>
        <v>0</v>
      </c>
      <c r="AS1367" s="63">
        <f t="shared" si="272"/>
        <v>0</v>
      </c>
      <c r="AT1367" s="61">
        <f t="shared" si="273"/>
        <v>0</v>
      </c>
      <c r="AU1367" s="63">
        <f t="shared" si="274"/>
        <v>0</v>
      </c>
      <c r="AV1367" s="63">
        <f t="shared" si="275"/>
        <v>0</v>
      </c>
      <c r="AW1367" s="61">
        <f t="shared" si="276"/>
        <v>0</v>
      </c>
      <c r="AX1367" s="61">
        <f t="shared" si="277"/>
        <v>0</v>
      </c>
      <c r="AY1367" s="61">
        <f t="shared" si="278"/>
        <v>0</v>
      </c>
      <c r="AZ1367" s="61">
        <f t="shared" si="279"/>
        <v>0</v>
      </c>
      <c r="BA1367" s="36">
        <f t="shared" si="280"/>
        <v>0</v>
      </c>
      <c r="BB1367" s="64">
        <f t="shared" si="281"/>
        <v>0</v>
      </c>
      <c r="BC1367" s="62">
        <f t="shared" si="282"/>
        <v>0</v>
      </c>
      <c r="BD1367" s="61">
        <f t="shared" si="283"/>
        <v>0</v>
      </c>
      <c r="BE1367" s="62">
        <f t="shared" si="284"/>
        <v>0</v>
      </c>
      <c r="BF1367" s="65">
        <f t="shared" si="285"/>
        <v>0</v>
      </c>
      <c r="BG1367" s="68"/>
      <c r="BH1367" s="67"/>
      <c r="BI1367" s="67"/>
    </row>
    <row r="1368" spans="1:61">
      <c r="A1368" s="34"/>
      <c r="B1368" s="35"/>
      <c r="C1368" s="36"/>
      <c r="D1368" s="37"/>
      <c r="E1368" s="38"/>
      <c r="F1368" s="39"/>
      <c r="G1368" s="40"/>
      <c r="H1368" s="41"/>
      <c r="I1368" s="42"/>
      <c r="J1368" s="43"/>
      <c r="K1368" s="38"/>
      <c r="L1368" s="44"/>
      <c r="M1368" s="45"/>
      <c r="N1368" s="45"/>
      <c r="O1368" s="46"/>
      <c r="P1368" s="47"/>
      <c r="Q1368" s="48"/>
      <c r="R1368" s="36"/>
      <c r="S1368" s="78"/>
      <c r="T1368" s="80"/>
      <c r="U1368" s="81"/>
      <c r="V1368" s="83"/>
      <c r="W1368" s="49">
        <f t="shared" si="264"/>
        <v>0</v>
      </c>
      <c r="X1368" s="50">
        <f t="shared" si="265"/>
        <v>0</v>
      </c>
      <c r="Y1368" s="51" t="str">
        <f t="shared" si="266"/>
        <v>MAW</v>
      </c>
      <c r="Z1368" s="52"/>
      <c r="AA1368" s="53"/>
      <c r="AB1368" s="54"/>
      <c r="AC1368" s="49"/>
      <c r="AD1368" s="49"/>
      <c r="AE1368" s="55"/>
      <c r="AF1368" s="56"/>
      <c r="AG1368" s="51"/>
      <c r="AH1368" s="57"/>
      <c r="AI1368" s="57"/>
      <c r="AJ1368" s="56"/>
      <c r="AK1368" s="58"/>
      <c r="AL1368" s="59"/>
      <c r="AM1368" s="60"/>
      <c r="AN1368" s="35">
        <f t="shared" si="267"/>
        <v>0</v>
      </c>
      <c r="AO1368" s="61">
        <f t="shared" si="268"/>
        <v>0</v>
      </c>
      <c r="AP1368" s="62">
        <f t="shared" si="269"/>
        <v>0</v>
      </c>
      <c r="AQ1368" s="61">
        <f t="shared" si="270"/>
        <v>0</v>
      </c>
      <c r="AR1368" s="63">
        <f t="shared" si="271"/>
        <v>0</v>
      </c>
      <c r="AS1368" s="63">
        <f t="shared" si="272"/>
        <v>0</v>
      </c>
      <c r="AT1368" s="61">
        <f t="shared" si="273"/>
        <v>0</v>
      </c>
      <c r="AU1368" s="63">
        <f t="shared" si="274"/>
        <v>0</v>
      </c>
      <c r="AV1368" s="63">
        <f t="shared" si="275"/>
        <v>0</v>
      </c>
      <c r="AW1368" s="61">
        <f t="shared" si="276"/>
        <v>0</v>
      </c>
      <c r="AX1368" s="61">
        <f t="shared" si="277"/>
        <v>0</v>
      </c>
      <c r="AY1368" s="61">
        <f t="shared" si="278"/>
        <v>0</v>
      </c>
      <c r="AZ1368" s="61">
        <f t="shared" si="279"/>
        <v>0</v>
      </c>
      <c r="BA1368" s="36">
        <f t="shared" si="280"/>
        <v>0</v>
      </c>
      <c r="BB1368" s="64">
        <f t="shared" si="281"/>
        <v>0</v>
      </c>
      <c r="BC1368" s="62">
        <f t="shared" si="282"/>
        <v>0</v>
      </c>
      <c r="BD1368" s="61">
        <f t="shared" si="283"/>
        <v>0</v>
      </c>
      <c r="BE1368" s="62">
        <f t="shared" si="284"/>
        <v>0</v>
      </c>
      <c r="BF1368" s="65">
        <f t="shared" si="285"/>
        <v>0</v>
      </c>
      <c r="BG1368" s="68"/>
      <c r="BH1368" s="67"/>
      <c r="BI1368" s="67"/>
    </row>
    <row r="1369" spans="1:61">
      <c r="A1369" s="34"/>
      <c r="B1369" s="35"/>
      <c r="C1369" s="36"/>
      <c r="D1369" s="37"/>
      <c r="E1369" s="38"/>
      <c r="F1369" s="39"/>
      <c r="G1369" s="40"/>
      <c r="H1369" s="41"/>
      <c r="I1369" s="42"/>
      <c r="J1369" s="43"/>
      <c r="K1369" s="38"/>
      <c r="L1369" s="44"/>
      <c r="M1369" s="45"/>
      <c r="N1369" s="45"/>
      <c r="O1369" s="46"/>
      <c r="P1369" s="47"/>
      <c r="Q1369" s="48"/>
      <c r="R1369" s="36"/>
      <c r="S1369" s="78"/>
      <c r="T1369" s="80"/>
      <c r="U1369" s="81"/>
      <c r="V1369" s="83"/>
      <c r="W1369" s="49">
        <f t="shared" si="264"/>
        <v>0</v>
      </c>
      <c r="X1369" s="50">
        <f t="shared" si="265"/>
        <v>0</v>
      </c>
      <c r="Y1369" s="51" t="str">
        <f t="shared" si="266"/>
        <v>MAW</v>
      </c>
      <c r="Z1369" s="52"/>
      <c r="AA1369" s="53"/>
      <c r="AB1369" s="54"/>
      <c r="AC1369" s="49"/>
      <c r="AD1369" s="49"/>
      <c r="AE1369" s="55"/>
      <c r="AF1369" s="56"/>
      <c r="AG1369" s="51"/>
      <c r="AH1369" s="57"/>
      <c r="AI1369" s="57"/>
      <c r="AJ1369" s="56"/>
      <c r="AK1369" s="58"/>
      <c r="AL1369" s="59"/>
      <c r="AM1369" s="60"/>
      <c r="AN1369" s="35">
        <f t="shared" si="267"/>
        <v>0</v>
      </c>
      <c r="AO1369" s="61">
        <f t="shared" si="268"/>
        <v>0</v>
      </c>
      <c r="AP1369" s="62">
        <f t="shared" si="269"/>
        <v>0</v>
      </c>
      <c r="AQ1369" s="61">
        <f t="shared" si="270"/>
        <v>0</v>
      </c>
      <c r="AR1369" s="63">
        <f t="shared" si="271"/>
        <v>0</v>
      </c>
      <c r="AS1369" s="63">
        <f t="shared" si="272"/>
        <v>0</v>
      </c>
      <c r="AT1369" s="61">
        <f t="shared" si="273"/>
        <v>0</v>
      </c>
      <c r="AU1369" s="63">
        <f t="shared" si="274"/>
        <v>0</v>
      </c>
      <c r="AV1369" s="63">
        <f t="shared" si="275"/>
        <v>0</v>
      </c>
      <c r="AW1369" s="61">
        <f t="shared" si="276"/>
        <v>0</v>
      </c>
      <c r="AX1369" s="61">
        <f t="shared" si="277"/>
        <v>0</v>
      </c>
      <c r="AY1369" s="61">
        <f t="shared" si="278"/>
        <v>0</v>
      </c>
      <c r="AZ1369" s="61">
        <f t="shared" si="279"/>
        <v>0</v>
      </c>
      <c r="BA1369" s="36">
        <f t="shared" si="280"/>
        <v>0</v>
      </c>
      <c r="BB1369" s="64">
        <f t="shared" si="281"/>
        <v>0</v>
      </c>
      <c r="BC1369" s="62">
        <f t="shared" si="282"/>
        <v>0</v>
      </c>
      <c r="BD1369" s="61">
        <f t="shared" si="283"/>
        <v>0</v>
      </c>
      <c r="BE1369" s="62">
        <f t="shared" si="284"/>
        <v>0</v>
      </c>
      <c r="BF1369" s="65">
        <f t="shared" si="285"/>
        <v>0</v>
      </c>
      <c r="BG1369" s="68"/>
      <c r="BH1369" s="67"/>
      <c r="BI1369" s="67"/>
    </row>
    <row r="1370" spans="1:61">
      <c r="A1370" s="34"/>
      <c r="B1370" s="35"/>
      <c r="C1370" s="36"/>
      <c r="D1370" s="37"/>
      <c r="E1370" s="38"/>
      <c r="F1370" s="39"/>
      <c r="G1370" s="40"/>
      <c r="H1370" s="41"/>
      <c r="I1370" s="42"/>
      <c r="J1370" s="43"/>
      <c r="K1370" s="38"/>
      <c r="L1370" s="44"/>
      <c r="M1370" s="45"/>
      <c r="N1370" s="45"/>
      <c r="O1370" s="46"/>
      <c r="P1370" s="47"/>
      <c r="Q1370" s="48"/>
      <c r="R1370" s="36"/>
      <c r="S1370" s="78"/>
      <c r="T1370" s="80"/>
      <c r="U1370" s="81"/>
      <c r="V1370" s="83"/>
      <c r="W1370" s="49">
        <f t="shared" si="264"/>
        <v>0</v>
      </c>
      <c r="X1370" s="50">
        <f t="shared" si="265"/>
        <v>0</v>
      </c>
      <c r="Y1370" s="51" t="str">
        <f t="shared" si="266"/>
        <v>MAW</v>
      </c>
      <c r="Z1370" s="52"/>
      <c r="AA1370" s="53"/>
      <c r="AB1370" s="54"/>
      <c r="AC1370" s="49"/>
      <c r="AD1370" s="49"/>
      <c r="AE1370" s="55"/>
      <c r="AF1370" s="56"/>
      <c r="AG1370" s="51"/>
      <c r="AH1370" s="57"/>
      <c r="AI1370" s="57"/>
      <c r="AJ1370" s="56"/>
      <c r="AK1370" s="58"/>
      <c r="AL1370" s="59"/>
      <c r="AM1370" s="60"/>
      <c r="AN1370" s="35">
        <f t="shared" si="267"/>
        <v>0</v>
      </c>
      <c r="AO1370" s="61">
        <f t="shared" si="268"/>
        <v>0</v>
      </c>
      <c r="AP1370" s="62">
        <f t="shared" si="269"/>
        <v>0</v>
      </c>
      <c r="AQ1370" s="61">
        <f t="shared" si="270"/>
        <v>0</v>
      </c>
      <c r="AR1370" s="63">
        <f t="shared" si="271"/>
        <v>0</v>
      </c>
      <c r="AS1370" s="63">
        <f t="shared" si="272"/>
        <v>0</v>
      </c>
      <c r="AT1370" s="61">
        <f t="shared" si="273"/>
        <v>0</v>
      </c>
      <c r="AU1370" s="63">
        <f t="shared" si="274"/>
        <v>0</v>
      </c>
      <c r="AV1370" s="63">
        <f t="shared" si="275"/>
        <v>0</v>
      </c>
      <c r="AW1370" s="61">
        <f t="shared" si="276"/>
        <v>0</v>
      </c>
      <c r="AX1370" s="61">
        <f t="shared" si="277"/>
        <v>0</v>
      </c>
      <c r="AY1370" s="61">
        <f t="shared" si="278"/>
        <v>0</v>
      </c>
      <c r="AZ1370" s="61">
        <f t="shared" si="279"/>
        <v>0</v>
      </c>
      <c r="BA1370" s="36">
        <f t="shared" si="280"/>
        <v>0</v>
      </c>
      <c r="BB1370" s="64">
        <f t="shared" si="281"/>
        <v>0</v>
      </c>
      <c r="BC1370" s="62">
        <f t="shared" si="282"/>
        <v>0</v>
      </c>
      <c r="BD1370" s="61">
        <f t="shared" si="283"/>
        <v>0</v>
      </c>
      <c r="BE1370" s="62">
        <f t="shared" si="284"/>
        <v>0</v>
      </c>
      <c r="BF1370" s="65">
        <f t="shared" si="285"/>
        <v>0</v>
      </c>
      <c r="BG1370" s="68"/>
      <c r="BH1370" s="67"/>
      <c r="BI1370" s="67"/>
    </row>
    <row r="1371" spans="1:61">
      <c r="A1371" s="34"/>
      <c r="B1371" s="35"/>
      <c r="C1371" s="36"/>
      <c r="D1371" s="37"/>
      <c r="E1371" s="38"/>
      <c r="F1371" s="39"/>
      <c r="G1371" s="40"/>
      <c r="H1371" s="41"/>
      <c r="I1371" s="42"/>
      <c r="J1371" s="43"/>
      <c r="K1371" s="38"/>
      <c r="L1371" s="44"/>
      <c r="M1371" s="45"/>
      <c r="N1371" s="45"/>
      <c r="O1371" s="46"/>
      <c r="P1371" s="47"/>
      <c r="Q1371" s="48"/>
      <c r="R1371" s="36"/>
      <c r="S1371" s="78"/>
      <c r="T1371" s="80"/>
      <c r="U1371" s="81"/>
      <c r="V1371" s="83"/>
      <c r="W1371" s="49">
        <f t="shared" si="264"/>
        <v>0</v>
      </c>
      <c r="X1371" s="50">
        <f t="shared" si="265"/>
        <v>0</v>
      </c>
      <c r="Y1371" s="51" t="str">
        <f t="shared" si="266"/>
        <v>MAW</v>
      </c>
      <c r="Z1371" s="52"/>
      <c r="AA1371" s="53"/>
      <c r="AB1371" s="54"/>
      <c r="AC1371" s="49"/>
      <c r="AD1371" s="49"/>
      <c r="AE1371" s="55"/>
      <c r="AF1371" s="56"/>
      <c r="AG1371" s="51"/>
      <c r="AH1371" s="57"/>
      <c r="AI1371" s="57"/>
      <c r="AJ1371" s="56"/>
      <c r="AK1371" s="58"/>
      <c r="AL1371" s="59"/>
      <c r="AM1371" s="60"/>
      <c r="AN1371" s="35">
        <f t="shared" si="267"/>
        <v>0</v>
      </c>
      <c r="AO1371" s="61">
        <f t="shared" si="268"/>
        <v>0</v>
      </c>
      <c r="AP1371" s="62">
        <f t="shared" si="269"/>
        <v>0</v>
      </c>
      <c r="AQ1371" s="61">
        <f t="shared" si="270"/>
        <v>0</v>
      </c>
      <c r="AR1371" s="63">
        <f t="shared" si="271"/>
        <v>0</v>
      </c>
      <c r="AS1371" s="63">
        <f t="shared" si="272"/>
        <v>0</v>
      </c>
      <c r="AT1371" s="61">
        <f t="shared" si="273"/>
        <v>0</v>
      </c>
      <c r="AU1371" s="63">
        <f t="shared" si="274"/>
        <v>0</v>
      </c>
      <c r="AV1371" s="63">
        <f t="shared" si="275"/>
        <v>0</v>
      </c>
      <c r="AW1371" s="61">
        <f t="shared" si="276"/>
        <v>0</v>
      </c>
      <c r="AX1371" s="61">
        <f t="shared" si="277"/>
        <v>0</v>
      </c>
      <c r="AY1371" s="61">
        <f t="shared" si="278"/>
        <v>0</v>
      </c>
      <c r="AZ1371" s="61">
        <f t="shared" si="279"/>
        <v>0</v>
      </c>
      <c r="BA1371" s="36">
        <f t="shared" si="280"/>
        <v>0</v>
      </c>
      <c r="BB1371" s="64">
        <f t="shared" si="281"/>
        <v>0</v>
      </c>
      <c r="BC1371" s="62">
        <f t="shared" si="282"/>
        <v>0</v>
      </c>
      <c r="BD1371" s="61">
        <f t="shared" si="283"/>
        <v>0</v>
      </c>
      <c r="BE1371" s="62">
        <f t="shared" si="284"/>
        <v>0</v>
      </c>
      <c r="BF1371" s="65">
        <f t="shared" si="285"/>
        <v>0</v>
      </c>
      <c r="BG1371" s="68"/>
      <c r="BH1371" s="67"/>
      <c r="BI1371" s="67"/>
    </row>
    <row r="1372" spans="1:61">
      <c r="A1372" s="34"/>
      <c r="B1372" s="35"/>
      <c r="C1372" s="36"/>
      <c r="D1372" s="37"/>
      <c r="E1372" s="38"/>
      <c r="F1372" s="39"/>
      <c r="G1372" s="40"/>
      <c r="H1372" s="41"/>
      <c r="I1372" s="42"/>
      <c r="J1372" s="43"/>
      <c r="K1372" s="38"/>
      <c r="L1372" s="44"/>
      <c r="M1372" s="45"/>
      <c r="N1372" s="45"/>
      <c r="O1372" s="46"/>
      <c r="P1372" s="47"/>
      <c r="Q1372" s="48"/>
      <c r="R1372" s="36"/>
      <c r="S1372" s="78"/>
      <c r="T1372" s="80"/>
      <c r="U1372" s="81"/>
      <c r="V1372" s="83"/>
      <c r="W1372" s="49">
        <f t="shared" si="264"/>
        <v>0</v>
      </c>
      <c r="X1372" s="50">
        <f t="shared" si="265"/>
        <v>0</v>
      </c>
      <c r="Y1372" s="51" t="str">
        <f t="shared" si="266"/>
        <v>MAW</v>
      </c>
      <c r="Z1372" s="52"/>
      <c r="AA1372" s="53"/>
      <c r="AB1372" s="54"/>
      <c r="AC1372" s="49"/>
      <c r="AD1372" s="49"/>
      <c r="AE1372" s="55"/>
      <c r="AF1372" s="56"/>
      <c r="AG1372" s="51"/>
      <c r="AH1372" s="57"/>
      <c r="AI1372" s="57"/>
      <c r="AJ1372" s="56"/>
      <c r="AK1372" s="58"/>
      <c r="AL1372" s="59"/>
      <c r="AM1372" s="60"/>
      <c r="AN1372" s="35">
        <f t="shared" si="267"/>
        <v>0</v>
      </c>
      <c r="AO1372" s="61">
        <f t="shared" si="268"/>
        <v>0</v>
      </c>
      <c r="AP1372" s="62">
        <f t="shared" si="269"/>
        <v>0</v>
      </c>
      <c r="AQ1372" s="61">
        <f t="shared" si="270"/>
        <v>0</v>
      </c>
      <c r="AR1372" s="63">
        <f t="shared" si="271"/>
        <v>0</v>
      </c>
      <c r="AS1372" s="63">
        <f t="shared" si="272"/>
        <v>0</v>
      </c>
      <c r="AT1372" s="61">
        <f t="shared" si="273"/>
        <v>0</v>
      </c>
      <c r="AU1372" s="63">
        <f t="shared" si="274"/>
        <v>0</v>
      </c>
      <c r="AV1372" s="63">
        <f t="shared" si="275"/>
        <v>0</v>
      </c>
      <c r="AW1372" s="61">
        <f t="shared" si="276"/>
        <v>0</v>
      </c>
      <c r="AX1372" s="61">
        <f t="shared" si="277"/>
        <v>0</v>
      </c>
      <c r="AY1372" s="61">
        <f t="shared" si="278"/>
        <v>0</v>
      </c>
      <c r="AZ1372" s="61">
        <f t="shared" si="279"/>
        <v>0</v>
      </c>
      <c r="BA1372" s="36">
        <f t="shared" si="280"/>
        <v>0</v>
      </c>
      <c r="BB1372" s="64">
        <f t="shared" si="281"/>
        <v>0</v>
      </c>
      <c r="BC1372" s="62">
        <f t="shared" si="282"/>
        <v>0</v>
      </c>
      <c r="BD1372" s="61">
        <f t="shared" si="283"/>
        <v>0</v>
      </c>
      <c r="BE1372" s="62">
        <f t="shared" si="284"/>
        <v>0</v>
      </c>
      <c r="BF1372" s="65">
        <f t="shared" si="285"/>
        <v>0</v>
      </c>
      <c r="BG1372" s="68"/>
      <c r="BH1372" s="67"/>
      <c r="BI1372" s="67"/>
    </row>
    <row r="1373" spans="1:61">
      <c r="A1373" s="34"/>
      <c r="B1373" s="35"/>
      <c r="C1373" s="36"/>
      <c r="D1373" s="37"/>
      <c r="E1373" s="38"/>
      <c r="F1373" s="39"/>
      <c r="G1373" s="40"/>
      <c r="H1373" s="41"/>
      <c r="I1373" s="42"/>
      <c r="J1373" s="43"/>
      <c r="K1373" s="38"/>
      <c r="L1373" s="44"/>
      <c r="M1373" s="45"/>
      <c r="N1373" s="45"/>
      <c r="O1373" s="46"/>
      <c r="P1373" s="47"/>
      <c r="Q1373" s="48"/>
      <c r="R1373" s="36"/>
      <c r="S1373" s="78"/>
      <c r="T1373" s="80"/>
      <c r="U1373" s="81"/>
      <c r="V1373" s="83"/>
      <c r="W1373" s="49">
        <f t="shared" si="264"/>
        <v>0</v>
      </c>
      <c r="X1373" s="50">
        <f t="shared" si="265"/>
        <v>0</v>
      </c>
      <c r="Y1373" s="51" t="str">
        <f t="shared" si="266"/>
        <v>MAW</v>
      </c>
      <c r="Z1373" s="52"/>
      <c r="AA1373" s="53"/>
      <c r="AB1373" s="54"/>
      <c r="AC1373" s="49"/>
      <c r="AD1373" s="49"/>
      <c r="AE1373" s="55"/>
      <c r="AF1373" s="56"/>
      <c r="AG1373" s="51"/>
      <c r="AH1373" s="57"/>
      <c r="AI1373" s="57"/>
      <c r="AJ1373" s="56"/>
      <c r="AK1373" s="58"/>
      <c r="AL1373" s="59"/>
      <c r="AM1373" s="60"/>
      <c r="AN1373" s="35">
        <f t="shared" si="267"/>
        <v>0</v>
      </c>
      <c r="AO1373" s="61">
        <f t="shared" si="268"/>
        <v>0</v>
      </c>
      <c r="AP1373" s="62">
        <f t="shared" si="269"/>
        <v>0</v>
      </c>
      <c r="AQ1373" s="61">
        <f t="shared" si="270"/>
        <v>0</v>
      </c>
      <c r="AR1373" s="63">
        <f t="shared" si="271"/>
        <v>0</v>
      </c>
      <c r="AS1373" s="63">
        <f t="shared" si="272"/>
        <v>0</v>
      </c>
      <c r="AT1373" s="61">
        <f t="shared" si="273"/>
        <v>0</v>
      </c>
      <c r="AU1373" s="63">
        <f t="shared" si="274"/>
        <v>0</v>
      </c>
      <c r="AV1373" s="63">
        <f t="shared" si="275"/>
        <v>0</v>
      </c>
      <c r="AW1373" s="61">
        <f t="shared" si="276"/>
        <v>0</v>
      </c>
      <c r="AX1373" s="61">
        <f t="shared" si="277"/>
        <v>0</v>
      </c>
      <c r="AY1373" s="61">
        <f t="shared" si="278"/>
        <v>0</v>
      </c>
      <c r="AZ1373" s="61">
        <f t="shared" si="279"/>
        <v>0</v>
      </c>
      <c r="BA1373" s="36">
        <f t="shared" si="280"/>
        <v>0</v>
      </c>
      <c r="BB1373" s="64">
        <f t="shared" si="281"/>
        <v>0</v>
      </c>
      <c r="BC1373" s="62">
        <f t="shared" si="282"/>
        <v>0</v>
      </c>
      <c r="BD1373" s="61">
        <f t="shared" si="283"/>
        <v>0</v>
      </c>
      <c r="BE1373" s="62">
        <f t="shared" si="284"/>
        <v>0</v>
      </c>
      <c r="BF1373" s="65">
        <f t="shared" si="285"/>
        <v>0</v>
      </c>
      <c r="BG1373" s="68"/>
      <c r="BH1373" s="67"/>
      <c r="BI1373" s="67"/>
    </row>
    <row r="1374" spans="1:61">
      <c r="A1374" s="34"/>
      <c r="B1374" s="35"/>
      <c r="C1374" s="36"/>
      <c r="D1374" s="37"/>
      <c r="E1374" s="38"/>
      <c r="F1374" s="39"/>
      <c r="G1374" s="40"/>
      <c r="H1374" s="41"/>
      <c r="I1374" s="42"/>
      <c r="J1374" s="43"/>
      <c r="K1374" s="38"/>
      <c r="L1374" s="44"/>
      <c r="M1374" s="45"/>
      <c r="N1374" s="45"/>
      <c r="O1374" s="46"/>
      <c r="P1374" s="47"/>
      <c r="Q1374" s="48"/>
      <c r="R1374" s="36"/>
      <c r="S1374" s="78"/>
      <c r="T1374" s="80"/>
      <c r="U1374" s="81"/>
      <c r="V1374" s="83"/>
      <c r="W1374" s="49">
        <f t="shared" si="264"/>
        <v>0</v>
      </c>
      <c r="X1374" s="50">
        <f t="shared" si="265"/>
        <v>0</v>
      </c>
      <c r="Y1374" s="51" t="str">
        <f t="shared" si="266"/>
        <v>MAW</v>
      </c>
      <c r="Z1374" s="52"/>
      <c r="AA1374" s="53"/>
      <c r="AB1374" s="54"/>
      <c r="AC1374" s="49"/>
      <c r="AD1374" s="49"/>
      <c r="AE1374" s="55"/>
      <c r="AF1374" s="56"/>
      <c r="AG1374" s="51"/>
      <c r="AH1374" s="57"/>
      <c r="AI1374" s="57"/>
      <c r="AJ1374" s="56"/>
      <c r="AK1374" s="58"/>
      <c r="AL1374" s="59"/>
      <c r="AM1374" s="60"/>
      <c r="AN1374" s="35">
        <f t="shared" si="267"/>
        <v>0</v>
      </c>
      <c r="AO1374" s="61">
        <f t="shared" si="268"/>
        <v>0</v>
      </c>
      <c r="AP1374" s="62">
        <f t="shared" si="269"/>
        <v>0</v>
      </c>
      <c r="AQ1374" s="61">
        <f t="shared" si="270"/>
        <v>0</v>
      </c>
      <c r="AR1374" s="63">
        <f t="shared" si="271"/>
        <v>0</v>
      </c>
      <c r="AS1374" s="63">
        <f t="shared" si="272"/>
        <v>0</v>
      </c>
      <c r="AT1374" s="61">
        <f t="shared" si="273"/>
        <v>0</v>
      </c>
      <c r="AU1374" s="63">
        <f t="shared" si="274"/>
        <v>0</v>
      </c>
      <c r="AV1374" s="63">
        <f t="shared" si="275"/>
        <v>0</v>
      </c>
      <c r="AW1374" s="61">
        <f t="shared" si="276"/>
        <v>0</v>
      </c>
      <c r="AX1374" s="61">
        <f t="shared" si="277"/>
        <v>0</v>
      </c>
      <c r="AY1374" s="61">
        <f t="shared" si="278"/>
        <v>0</v>
      </c>
      <c r="AZ1374" s="61">
        <f t="shared" si="279"/>
        <v>0</v>
      </c>
      <c r="BA1374" s="36">
        <f t="shared" si="280"/>
        <v>0</v>
      </c>
      <c r="BB1374" s="64">
        <f t="shared" si="281"/>
        <v>0</v>
      </c>
      <c r="BC1374" s="62">
        <f t="shared" si="282"/>
        <v>0</v>
      </c>
      <c r="BD1374" s="61">
        <f t="shared" si="283"/>
        <v>0</v>
      </c>
      <c r="BE1374" s="62">
        <f t="shared" si="284"/>
        <v>0</v>
      </c>
      <c r="BF1374" s="65">
        <f t="shared" si="285"/>
        <v>0</v>
      </c>
      <c r="BG1374" s="68"/>
      <c r="BH1374" s="67"/>
      <c r="BI1374" s="67"/>
    </row>
    <row r="1375" spans="1:61">
      <c r="A1375" s="34"/>
      <c r="B1375" s="35"/>
      <c r="C1375" s="36"/>
      <c r="D1375" s="37"/>
      <c r="E1375" s="38"/>
      <c r="F1375" s="39"/>
      <c r="G1375" s="40"/>
      <c r="H1375" s="41"/>
      <c r="I1375" s="42"/>
      <c r="J1375" s="43"/>
      <c r="K1375" s="38"/>
      <c r="L1375" s="44"/>
      <c r="M1375" s="45"/>
      <c r="N1375" s="45"/>
      <c r="O1375" s="46"/>
      <c r="P1375" s="47"/>
      <c r="Q1375" s="48"/>
      <c r="R1375" s="36"/>
      <c r="S1375" s="78"/>
      <c r="T1375" s="80"/>
      <c r="U1375" s="81"/>
      <c r="V1375" s="83"/>
      <c r="W1375" s="49">
        <f t="shared" si="264"/>
        <v>0</v>
      </c>
      <c r="X1375" s="50">
        <f t="shared" si="265"/>
        <v>0</v>
      </c>
      <c r="Y1375" s="51" t="str">
        <f t="shared" si="266"/>
        <v>MAW</v>
      </c>
      <c r="Z1375" s="52"/>
      <c r="AA1375" s="53"/>
      <c r="AB1375" s="54"/>
      <c r="AC1375" s="49"/>
      <c r="AD1375" s="49"/>
      <c r="AE1375" s="55"/>
      <c r="AF1375" s="56"/>
      <c r="AG1375" s="51"/>
      <c r="AH1375" s="57"/>
      <c r="AI1375" s="57"/>
      <c r="AJ1375" s="56"/>
      <c r="AK1375" s="58"/>
      <c r="AL1375" s="59"/>
      <c r="AM1375" s="60"/>
      <c r="AN1375" s="35">
        <f t="shared" si="267"/>
        <v>0</v>
      </c>
      <c r="AO1375" s="61">
        <f t="shared" si="268"/>
        <v>0</v>
      </c>
      <c r="AP1375" s="62">
        <f t="shared" si="269"/>
        <v>0</v>
      </c>
      <c r="AQ1375" s="61">
        <f t="shared" si="270"/>
        <v>0</v>
      </c>
      <c r="AR1375" s="63">
        <f t="shared" si="271"/>
        <v>0</v>
      </c>
      <c r="AS1375" s="63">
        <f t="shared" si="272"/>
        <v>0</v>
      </c>
      <c r="AT1375" s="61">
        <f t="shared" si="273"/>
        <v>0</v>
      </c>
      <c r="AU1375" s="63">
        <f t="shared" si="274"/>
        <v>0</v>
      </c>
      <c r="AV1375" s="63">
        <f t="shared" si="275"/>
        <v>0</v>
      </c>
      <c r="AW1375" s="61">
        <f t="shared" si="276"/>
        <v>0</v>
      </c>
      <c r="AX1375" s="61">
        <f t="shared" si="277"/>
        <v>0</v>
      </c>
      <c r="AY1375" s="61">
        <f t="shared" si="278"/>
        <v>0</v>
      </c>
      <c r="AZ1375" s="61">
        <f t="shared" si="279"/>
        <v>0</v>
      </c>
      <c r="BA1375" s="36">
        <f t="shared" si="280"/>
        <v>0</v>
      </c>
      <c r="BB1375" s="64">
        <f t="shared" si="281"/>
        <v>0</v>
      </c>
      <c r="BC1375" s="62">
        <f t="shared" si="282"/>
        <v>0</v>
      </c>
      <c r="BD1375" s="61">
        <f t="shared" si="283"/>
        <v>0</v>
      </c>
      <c r="BE1375" s="62">
        <f t="shared" si="284"/>
        <v>0</v>
      </c>
      <c r="BF1375" s="65">
        <f t="shared" si="285"/>
        <v>0</v>
      </c>
      <c r="BG1375" s="68"/>
      <c r="BH1375" s="67"/>
      <c r="BI1375" s="67"/>
    </row>
    <row r="1376" spans="1:61">
      <c r="A1376" s="34"/>
      <c r="B1376" s="35"/>
      <c r="C1376" s="36"/>
      <c r="D1376" s="37"/>
      <c r="E1376" s="38"/>
      <c r="F1376" s="39"/>
      <c r="G1376" s="40"/>
      <c r="H1376" s="41"/>
      <c r="I1376" s="42"/>
      <c r="J1376" s="43"/>
      <c r="K1376" s="38"/>
      <c r="L1376" s="44"/>
      <c r="M1376" s="45"/>
      <c r="N1376" s="45"/>
      <c r="O1376" s="46"/>
      <c r="P1376" s="47"/>
      <c r="Q1376" s="48"/>
      <c r="R1376" s="36"/>
      <c r="S1376" s="78"/>
      <c r="T1376" s="80"/>
      <c r="U1376" s="81"/>
      <c r="V1376" s="83"/>
      <c r="W1376" s="49">
        <f t="shared" si="264"/>
        <v>0</v>
      </c>
      <c r="X1376" s="50">
        <f t="shared" si="265"/>
        <v>0</v>
      </c>
      <c r="Y1376" s="51" t="str">
        <f t="shared" si="266"/>
        <v>MAW</v>
      </c>
      <c r="Z1376" s="52"/>
      <c r="AA1376" s="53"/>
      <c r="AB1376" s="54"/>
      <c r="AC1376" s="49"/>
      <c r="AD1376" s="49"/>
      <c r="AE1376" s="55"/>
      <c r="AF1376" s="56"/>
      <c r="AG1376" s="51"/>
      <c r="AH1376" s="57"/>
      <c r="AI1376" s="57"/>
      <c r="AJ1376" s="56"/>
      <c r="AK1376" s="58"/>
      <c r="AL1376" s="59"/>
      <c r="AM1376" s="60"/>
      <c r="AN1376" s="35">
        <f t="shared" si="267"/>
        <v>0</v>
      </c>
      <c r="AO1376" s="61">
        <f t="shared" si="268"/>
        <v>0</v>
      </c>
      <c r="AP1376" s="62">
        <f t="shared" si="269"/>
        <v>0</v>
      </c>
      <c r="AQ1376" s="61">
        <f t="shared" si="270"/>
        <v>0</v>
      </c>
      <c r="AR1376" s="63">
        <f t="shared" si="271"/>
        <v>0</v>
      </c>
      <c r="AS1376" s="63">
        <f t="shared" si="272"/>
        <v>0</v>
      </c>
      <c r="AT1376" s="61">
        <f t="shared" si="273"/>
        <v>0</v>
      </c>
      <c r="AU1376" s="63">
        <f t="shared" si="274"/>
        <v>0</v>
      </c>
      <c r="AV1376" s="63">
        <f t="shared" si="275"/>
        <v>0</v>
      </c>
      <c r="AW1376" s="61">
        <f t="shared" si="276"/>
        <v>0</v>
      </c>
      <c r="AX1376" s="61">
        <f t="shared" si="277"/>
        <v>0</v>
      </c>
      <c r="AY1376" s="61">
        <f t="shared" si="278"/>
        <v>0</v>
      </c>
      <c r="AZ1376" s="61">
        <f t="shared" si="279"/>
        <v>0</v>
      </c>
      <c r="BA1376" s="36">
        <f t="shared" si="280"/>
        <v>0</v>
      </c>
      <c r="BB1376" s="64">
        <f t="shared" si="281"/>
        <v>0</v>
      </c>
      <c r="BC1376" s="62">
        <f t="shared" si="282"/>
        <v>0</v>
      </c>
      <c r="BD1376" s="61">
        <f t="shared" si="283"/>
        <v>0</v>
      </c>
      <c r="BE1376" s="62">
        <f t="shared" si="284"/>
        <v>0</v>
      </c>
      <c r="BF1376" s="65">
        <f t="shared" si="285"/>
        <v>0</v>
      </c>
      <c r="BG1376" s="68"/>
      <c r="BH1376" s="67"/>
      <c r="BI1376" s="67"/>
    </row>
    <row r="1377" spans="1:61">
      <c r="A1377" s="34"/>
      <c r="B1377" s="35"/>
      <c r="C1377" s="36"/>
      <c r="D1377" s="37"/>
      <c r="E1377" s="38"/>
      <c r="F1377" s="39"/>
      <c r="G1377" s="40"/>
      <c r="H1377" s="41"/>
      <c r="I1377" s="42"/>
      <c r="J1377" s="43"/>
      <c r="K1377" s="38"/>
      <c r="L1377" s="44"/>
      <c r="M1377" s="45"/>
      <c r="N1377" s="45"/>
      <c r="O1377" s="46"/>
      <c r="P1377" s="47"/>
      <c r="Q1377" s="48"/>
      <c r="R1377" s="36"/>
      <c r="S1377" s="78"/>
      <c r="T1377" s="80"/>
      <c r="U1377" s="81"/>
      <c r="V1377" s="83"/>
      <c r="W1377" s="49">
        <f t="shared" si="264"/>
        <v>0</v>
      </c>
      <c r="X1377" s="50">
        <f t="shared" si="265"/>
        <v>0</v>
      </c>
      <c r="Y1377" s="51" t="str">
        <f t="shared" si="266"/>
        <v>MAW</v>
      </c>
      <c r="Z1377" s="52"/>
      <c r="AA1377" s="53"/>
      <c r="AB1377" s="54"/>
      <c r="AC1377" s="49"/>
      <c r="AD1377" s="49"/>
      <c r="AE1377" s="55"/>
      <c r="AF1377" s="56"/>
      <c r="AG1377" s="51"/>
      <c r="AH1377" s="57"/>
      <c r="AI1377" s="57"/>
      <c r="AJ1377" s="56"/>
      <c r="AK1377" s="58"/>
      <c r="AL1377" s="59"/>
      <c r="AM1377" s="60"/>
      <c r="AN1377" s="35">
        <f t="shared" si="267"/>
        <v>0</v>
      </c>
      <c r="AO1377" s="61">
        <f t="shared" si="268"/>
        <v>0</v>
      </c>
      <c r="AP1377" s="62">
        <f t="shared" si="269"/>
        <v>0</v>
      </c>
      <c r="AQ1377" s="61">
        <f t="shared" si="270"/>
        <v>0</v>
      </c>
      <c r="AR1377" s="63">
        <f t="shared" si="271"/>
        <v>0</v>
      </c>
      <c r="AS1377" s="63">
        <f t="shared" si="272"/>
        <v>0</v>
      </c>
      <c r="AT1377" s="61">
        <f t="shared" si="273"/>
        <v>0</v>
      </c>
      <c r="AU1377" s="63">
        <f t="shared" si="274"/>
        <v>0</v>
      </c>
      <c r="AV1377" s="63">
        <f t="shared" si="275"/>
        <v>0</v>
      </c>
      <c r="AW1377" s="61">
        <f t="shared" si="276"/>
        <v>0</v>
      </c>
      <c r="AX1377" s="61">
        <f t="shared" si="277"/>
        <v>0</v>
      </c>
      <c r="AY1377" s="61">
        <f t="shared" si="278"/>
        <v>0</v>
      </c>
      <c r="AZ1377" s="61">
        <f t="shared" si="279"/>
        <v>0</v>
      </c>
      <c r="BA1377" s="36">
        <f t="shared" si="280"/>
        <v>0</v>
      </c>
      <c r="BB1377" s="64">
        <f t="shared" si="281"/>
        <v>0</v>
      </c>
      <c r="BC1377" s="62">
        <f t="shared" si="282"/>
        <v>0</v>
      </c>
      <c r="BD1377" s="61">
        <f t="shared" si="283"/>
        <v>0</v>
      </c>
      <c r="BE1377" s="62">
        <f t="shared" si="284"/>
        <v>0</v>
      </c>
      <c r="BF1377" s="65">
        <f t="shared" si="285"/>
        <v>0</v>
      </c>
      <c r="BG1377" s="68"/>
      <c r="BH1377" s="67"/>
      <c r="BI1377" s="67"/>
    </row>
    <row r="1378" spans="1:61">
      <c r="A1378" s="34"/>
      <c r="B1378" s="35"/>
      <c r="C1378" s="36"/>
      <c r="D1378" s="37"/>
      <c r="E1378" s="38"/>
      <c r="F1378" s="39"/>
      <c r="G1378" s="40"/>
      <c r="H1378" s="41"/>
      <c r="I1378" s="42"/>
      <c r="J1378" s="43"/>
      <c r="K1378" s="38"/>
      <c r="L1378" s="44"/>
      <c r="M1378" s="45"/>
      <c r="N1378" s="45"/>
      <c r="O1378" s="46"/>
      <c r="P1378" s="47"/>
      <c r="Q1378" s="48"/>
      <c r="R1378" s="36"/>
      <c r="S1378" s="78"/>
      <c r="T1378" s="80"/>
      <c r="U1378" s="81"/>
      <c r="V1378" s="83"/>
      <c r="W1378" s="49">
        <f t="shared" si="264"/>
        <v>0</v>
      </c>
      <c r="X1378" s="50">
        <f t="shared" si="265"/>
        <v>0</v>
      </c>
      <c r="Y1378" s="51" t="str">
        <f t="shared" si="266"/>
        <v>MAW</v>
      </c>
      <c r="Z1378" s="52"/>
      <c r="AA1378" s="53"/>
      <c r="AB1378" s="54"/>
      <c r="AC1378" s="49"/>
      <c r="AD1378" s="49"/>
      <c r="AE1378" s="55"/>
      <c r="AF1378" s="56"/>
      <c r="AG1378" s="51"/>
      <c r="AH1378" s="57"/>
      <c r="AI1378" s="57"/>
      <c r="AJ1378" s="56"/>
      <c r="AK1378" s="58"/>
      <c r="AL1378" s="59"/>
      <c r="AM1378" s="60"/>
      <c r="AN1378" s="35">
        <f t="shared" si="267"/>
        <v>0</v>
      </c>
      <c r="AO1378" s="61">
        <f t="shared" si="268"/>
        <v>0</v>
      </c>
      <c r="AP1378" s="62">
        <f t="shared" si="269"/>
        <v>0</v>
      </c>
      <c r="AQ1378" s="61">
        <f t="shared" si="270"/>
        <v>0</v>
      </c>
      <c r="AR1378" s="63">
        <f t="shared" si="271"/>
        <v>0</v>
      </c>
      <c r="AS1378" s="63">
        <f t="shared" si="272"/>
        <v>0</v>
      </c>
      <c r="AT1378" s="61">
        <f t="shared" si="273"/>
        <v>0</v>
      </c>
      <c r="AU1378" s="63">
        <f t="shared" si="274"/>
        <v>0</v>
      </c>
      <c r="AV1378" s="63">
        <f t="shared" si="275"/>
        <v>0</v>
      </c>
      <c r="AW1378" s="61">
        <f t="shared" si="276"/>
        <v>0</v>
      </c>
      <c r="AX1378" s="61">
        <f t="shared" si="277"/>
        <v>0</v>
      </c>
      <c r="AY1378" s="61">
        <f t="shared" si="278"/>
        <v>0</v>
      </c>
      <c r="AZ1378" s="61">
        <f t="shared" si="279"/>
        <v>0</v>
      </c>
      <c r="BA1378" s="36">
        <f t="shared" si="280"/>
        <v>0</v>
      </c>
      <c r="BB1378" s="64">
        <f t="shared" si="281"/>
        <v>0</v>
      </c>
      <c r="BC1378" s="62">
        <f t="shared" si="282"/>
        <v>0</v>
      </c>
      <c r="BD1378" s="61">
        <f t="shared" si="283"/>
        <v>0</v>
      </c>
      <c r="BE1378" s="62">
        <f t="shared" si="284"/>
        <v>0</v>
      </c>
      <c r="BF1378" s="65">
        <f t="shared" si="285"/>
        <v>0</v>
      </c>
      <c r="BG1378" s="68"/>
      <c r="BH1378" s="67"/>
      <c r="BI1378" s="67"/>
    </row>
    <row r="1379" spans="1:61">
      <c r="A1379" s="34"/>
      <c r="B1379" s="35"/>
      <c r="C1379" s="36"/>
      <c r="D1379" s="37"/>
      <c r="E1379" s="38"/>
      <c r="F1379" s="39"/>
      <c r="G1379" s="40"/>
      <c r="H1379" s="41"/>
      <c r="I1379" s="42"/>
      <c r="J1379" s="43"/>
      <c r="K1379" s="38"/>
      <c r="L1379" s="44"/>
      <c r="M1379" s="45"/>
      <c r="N1379" s="45"/>
      <c r="O1379" s="46"/>
      <c r="P1379" s="47"/>
      <c r="Q1379" s="48"/>
      <c r="R1379" s="36"/>
      <c r="S1379" s="78"/>
      <c r="T1379" s="80"/>
      <c r="U1379" s="81"/>
      <c r="V1379" s="83"/>
      <c r="W1379" s="49">
        <f t="shared" si="264"/>
        <v>0</v>
      </c>
      <c r="X1379" s="50">
        <f t="shared" si="265"/>
        <v>0</v>
      </c>
      <c r="Y1379" s="51" t="str">
        <f t="shared" si="266"/>
        <v>MAW</v>
      </c>
      <c r="Z1379" s="52"/>
      <c r="AA1379" s="53"/>
      <c r="AB1379" s="54"/>
      <c r="AC1379" s="49"/>
      <c r="AD1379" s="49"/>
      <c r="AE1379" s="55"/>
      <c r="AF1379" s="56"/>
      <c r="AG1379" s="51"/>
      <c r="AH1379" s="57"/>
      <c r="AI1379" s="57"/>
      <c r="AJ1379" s="56"/>
      <c r="AK1379" s="58"/>
      <c r="AL1379" s="59"/>
      <c r="AM1379" s="60"/>
      <c r="AN1379" s="35">
        <f t="shared" si="267"/>
        <v>0</v>
      </c>
      <c r="AO1379" s="61">
        <f t="shared" si="268"/>
        <v>0</v>
      </c>
      <c r="AP1379" s="62">
        <f t="shared" si="269"/>
        <v>0</v>
      </c>
      <c r="AQ1379" s="61">
        <f t="shared" si="270"/>
        <v>0</v>
      </c>
      <c r="AR1379" s="63">
        <f t="shared" si="271"/>
        <v>0</v>
      </c>
      <c r="AS1379" s="63">
        <f t="shared" si="272"/>
        <v>0</v>
      </c>
      <c r="AT1379" s="61">
        <f t="shared" si="273"/>
        <v>0</v>
      </c>
      <c r="AU1379" s="63">
        <f t="shared" si="274"/>
        <v>0</v>
      </c>
      <c r="AV1379" s="63">
        <f t="shared" si="275"/>
        <v>0</v>
      </c>
      <c r="AW1379" s="61">
        <f t="shared" si="276"/>
        <v>0</v>
      </c>
      <c r="AX1379" s="61">
        <f t="shared" si="277"/>
        <v>0</v>
      </c>
      <c r="AY1379" s="61">
        <f t="shared" si="278"/>
        <v>0</v>
      </c>
      <c r="AZ1379" s="61">
        <f t="shared" si="279"/>
        <v>0</v>
      </c>
      <c r="BA1379" s="36">
        <f t="shared" si="280"/>
        <v>0</v>
      </c>
      <c r="BB1379" s="64">
        <f t="shared" si="281"/>
        <v>0</v>
      </c>
      <c r="BC1379" s="62">
        <f t="shared" si="282"/>
        <v>0</v>
      </c>
      <c r="BD1379" s="61">
        <f t="shared" si="283"/>
        <v>0</v>
      </c>
      <c r="BE1379" s="62">
        <f t="shared" si="284"/>
        <v>0</v>
      </c>
      <c r="BF1379" s="65">
        <f t="shared" si="285"/>
        <v>0</v>
      </c>
      <c r="BG1379" s="68"/>
      <c r="BH1379" s="67"/>
      <c r="BI1379" s="67"/>
    </row>
    <row r="1380" spans="1:61">
      <c r="A1380" s="34"/>
      <c r="B1380" s="35"/>
      <c r="C1380" s="36"/>
      <c r="D1380" s="37"/>
      <c r="E1380" s="38"/>
      <c r="F1380" s="39"/>
      <c r="G1380" s="40"/>
      <c r="H1380" s="41"/>
      <c r="I1380" s="42"/>
      <c r="J1380" s="43"/>
      <c r="K1380" s="38"/>
      <c r="L1380" s="44"/>
      <c r="M1380" s="45"/>
      <c r="N1380" s="45"/>
      <c r="O1380" s="46"/>
      <c r="P1380" s="47"/>
      <c r="Q1380" s="48"/>
      <c r="R1380" s="36"/>
      <c r="S1380" s="78"/>
      <c r="T1380" s="80"/>
      <c r="U1380" s="81"/>
      <c r="V1380" s="83"/>
      <c r="W1380" s="49">
        <f t="shared" si="264"/>
        <v>0</v>
      </c>
      <c r="X1380" s="50">
        <f t="shared" si="265"/>
        <v>0</v>
      </c>
      <c r="Y1380" s="51" t="str">
        <f t="shared" si="266"/>
        <v>MAW</v>
      </c>
      <c r="Z1380" s="52"/>
      <c r="AA1380" s="53"/>
      <c r="AB1380" s="54"/>
      <c r="AC1380" s="49"/>
      <c r="AD1380" s="49"/>
      <c r="AE1380" s="55"/>
      <c r="AF1380" s="56"/>
      <c r="AG1380" s="51"/>
      <c r="AH1380" s="57"/>
      <c r="AI1380" s="57"/>
      <c r="AJ1380" s="56"/>
      <c r="AK1380" s="58"/>
      <c r="AL1380" s="59"/>
      <c r="AM1380" s="60"/>
      <c r="AN1380" s="35">
        <f t="shared" si="267"/>
        <v>0</v>
      </c>
      <c r="AO1380" s="61">
        <f t="shared" si="268"/>
        <v>0</v>
      </c>
      <c r="AP1380" s="62">
        <f t="shared" si="269"/>
        <v>0</v>
      </c>
      <c r="AQ1380" s="61">
        <f t="shared" si="270"/>
        <v>0</v>
      </c>
      <c r="AR1380" s="63">
        <f t="shared" si="271"/>
        <v>0</v>
      </c>
      <c r="AS1380" s="63">
        <f t="shared" si="272"/>
        <v>0</v>
      </c>
      <c r="AT1380" s="61">
        <f t="shared" si="273"/>
        <v>0</v>
      </c>
      <c r="AU1380" s="63">
        <f t="shared" si="274"/>
        <v>0</v>
      </c>
      <c r="AV1380" s="63">
        <f t="shared" si="275"/>
        <v>0</v>
      </c>
      <c r="AW1380" s="61">
        <f t="shared" si="276"/>
        <v>0</v>
      </c>
      <c r="AX1380" s="61">
        <f t="shared" si="277"/>
        <v>0</v>
      </c>
      <c r="AY1380" s="61">
        <f t="shared" si="278"/>
        <v>0</v>
      </c>
      <c r="AZ1380" s="61">
        <f t="shared" si="279"/>
        <v>0</v>
      </c>
      <c r="BA1380" s="36">
        <f t="shared" si="280"/>
        <v>0</v>
      </c>
      <c r="BB1380" s="64">
        <f t="shared" si="281"/>
        <v>0</v>
      </c>
      <c r="BC1380" s="62">
        <f t="shared" si="282"/>
        <v>0</v>
      </c>
      <c r="BD1380" s="61">
        <f t="shared" si="283"/>
        <v>0</v>
      </c>
      <c r="BE1380" s="62">
        <f t="shared" si="284"/>
        <v>0</v>
      </c>
      <c r="BF1380" s="65">
        <f t="shared" si="285"/>
        <v>0</v>
      </c>
      <c r="BG1380" s="68"/>
      <c r="BH1380" s="67"/>
      <c r="BI1380" s="67"/>
    </row>
    <row r="1381" spans="1:61">
      <c r="A1381" s="34"/>
      <c r="B1381" s="35"/>
      <c r="C1381" s="36"/>
      <c r="D1381" s="37"/>
      <c r="E1381" s="38"/>
      <c r="F1381" s="39"/>
      <c r="G1381" s="40"/>
      <c r="H1381" s="41"/>
      <c r="I1381" s="42"/>
      <c r="J1381" s="43"/>
      <c r="K1381" s="38"/>
      <c r="L1381" s="44"/>
      <c r="M1381" s="45"/>
      <c r="N1381" s="45"/>
      <c r="O1381" s="46"/>
      <c r="P1381" s="47"/>
      <c r="Q1381" s="48"/>
      <c r="R1381" s="36"/>
      <c r="S1381" s="78"/>
      <c r="T1381" s="80"/>
      <c r="U1381" s="81"/>
      <c r="V1381" s="83"/>
      <c r="W1381" s="49">
        <f t="shared" si="264"/>
        <v>0</v>
      </c>
      <c r="X1381" s="50">
        <f t="shared" si="265"/>
        <v>0</v>
      </c>
      <c r="Y1381" s="51" t="str">
        <f t="shared" si="266"/>
        <v>MAW</v>
      </c>
      <c r="Z1381" s="52"/>
      <c r="AA1381" s="53"/>
      <c r="AB1381" s="54"/>
      <c r="AC1381" s="49"/>
      <c r="AD1381" s="49"/>
      <c r="AE1381" s="55"/>
      <c r="AF1381" s="56"/>
      <c r="AG1381" s="51"/>
      <c r="AH1381" s="57"/>
      <c r="AI1381" s="57"/>
      <c r="AJ1381" s="56"/>
      <c r="AK1381" s="58"/>
      <c r="AL1381" s="59"/>
      <c r="AM1381" s="60"/>
      <c r="AN1381" s="35">
        <f t="shared" si="267"/>
        <v>0</v>
      </c>
      <c r="AO1381" s="61">
        <f t="shared" si="268"/>
        <v>0</v>
      </c>
      <c r="AP1381" s="62">
        <f t="shared" si="269"/>
        <v>0</v>
      </c>
      <c r="AQ1381" s="61">
        <f t="shared" si="270"/>
        <v>0</v>
      </c>
      <c r="AR1381" s="63">
        <f t="shared" si="271"/>
        <v>0</v>
      </c>
      <c r="AS1381" s="63">
        <f t="shared" si="272"/>
        <v>0</v>
      </c>
      <c r="AT1381" s="61">
        <f t="shared" si="273"/>
        <v>0</v>
      </c>
      <c r="AU1381" s="63">
        <f t="shared" si="274"/>
        <v>0</v>
      </c>
      <c r="AV1381" s="63">
        <f t="shared" si="275"/>
        <v>0</v>
      </c>
      <c r="AW1381" s="61">
        <f t="shared" si="276"/>
        <v>0</v>
      </c>
      <c r="AX1381" s="61">
        <f t="shared" si="277"/>
        <v>0</v>
      </c>
      <c r="AY1381" s="61">
        <f t="shared" si="278"/>
        <v>0</v>
      </c>
      <c r="AZ1381" s="61">
        <f t="shared" si="279"/>
        <v>0</v>
      </c>
      <c r="BA1381" s="36">
        <f t="shared" si="280"/>
        <v>0</v>
      </c>
      <c r="BB1381" s="64">
        <f t="shared" si="281"/>
        <v>0</v>
      </c>
      <c r="BC1381" s="62">
        <f t="shared" si="282"/>
        <v>0</v>
      </c>
      <c r="BD1381" s="61">
        <f t="shared" si="283"/>
        <v>0</v>
      </c>
      <c r="BE1381" s="62">
        <f t="shared" si="284"/>
        <v>0</v>
      </c>
      <c r="BF1381" s="65">
        <f t="shared" si="285"/>
        <v>0</v>
      </c>
      <c r="BG1381" s="68"/>
      <c r="BH1381" s="67"/>
      <c r="BI1381" s="67"/>
    </row>
    <row r="1382" spans="1:61">
      <c r="A1382" s="34"/>
      <c r="B1382" s="35"/>
      <c r="C1382" s="36"/>
      <c r="D1382" s="37"/>
      <c r="E1382" s="38"/>
      <c r="F1382" s="39"/>
      <c r="G1382" s="40"/>
      <c r="H1382" s="41"/>
      <c r="I1382" s="42"/>
      <c r="J1382" s="43"/>
      <c r="K1382" s="38"/>
      <c r="L1382" s="44"/>
      <c r="M1382" s="45"/>
      <c r="N1382" s="45"/>
      <c r="O1382" s="46"/>
      <c r="P1382" s="47"/>
      <c r="Q1382" s="48"/>
      <c r="R1382" s="36"/>
      <c r="S1382" s="78"/>
      <c r="T1382" s="80"/>
      <c r="U1382" s="81"/>
      <c r="V1382" s="83"/>
      <c r="W1382" s="49">
        <f t="shared" si="264"/>
        <v>0</v>
      </c>
      <c r="X1382" s="50">
        <f t="shared" si="265"/>
        <v>0</v>
      </c>
      <c r="Y1382" s="51" t="str">
        <f t="shared" si="266"/>
        <v>MAW</v>
      </c>
      <c r="Z1382" s="52"/>
      <c r="AA1382" s="53"/>
      <c r="AB1382" s="54"/>
      <c r="AC1382" s="49"/>
      <c r="AD1382" s="49"/>
      <c r="AE1382" s="55"/>
      <c r="AF1382" s="56"/>
      <c r="AG1382" s="51"/>
      <c r="AH1382" s="57"/>
      <c r="AI1382" s="57"/>
      <c r="AJ1382" s="56"/>
      <c r="AK1382" s="58"/>
      <c r="AL1382" s="59"/>
      <c r="AM1382" s="60"/>
      <c r="AN1382" s="35">
        <f t="shared" si="267"/>
        <v>0</v>
      </c>
      <c r="AO1382" s="61">
        <f t="shared" si="268"/>
        <v>0</v>
      </c>
      <c r="AP1382" s="62">
        <f t="shared" si="269"/>
        <v>0</v>
      </c>
      <c r="AQ1382" s="61">
        <f t="shared" si="270"/>
        <v>0</v>
      </c>
      <c r="AR1382" s="63">
        <f t="shared" si="271"/>
        <v>0</v>
      </c>
      <c r="AS1382" s="63">
        <f t="shared" si="272"/>
        <v>0</v>
      </c>
      <c r="AT1382" s="61">
        <f t="shared" si="273"/>
        <v>0</v>
      </c>
      <c r="AU1382" s="63">
        <f t="shared" si="274"/>
        <v>0</v>
      </c>
      <c r="AV1382" s="63">
        <f t="shared" si="275"/>
        <v>0</v>
      </c>
      <c r="AW1382" s="61">
        <f t="shared" si="276"/>
        <v>0</v>
      </c>
      <c r="AX1382" s="61">
        <f t="shared" si="277"/>
        <v>0</v>
      </c>
      <c r="AY1382" s="61">
        <f t="shared" si="278"/>
        <v>0</v>
      </c>
      <c r="AZ1382" s="61">
        <f t="shared" si="279"/>
        <v>0</v>
      </c>
      <c r="BA1382" s="36">
        <f t="shared" si="280"/>
        <v>0</v>
      </c>
      <c r="BB1382" s="64">
        <f t="shared" si="281"/>
        <v>0</v>
      </c>
      <c r="BC1382" s="62">
        <f t="shared" si="282"/>
        <v>0</v>
      </c>
      <c r="BD1382" s="61">
        <f t="shared" si="283"/>
        <v>0</v>
      </c>
      <c r="BE1382" s="62">
        <f t="shared" si="284"/>
        <v>0</v>
      </c>
      <c r="BF1382" s="65">
        <f t="shared" si="285"/>
        <v>0</v>
      </c>
      <c r="BG1382" s="68"/>
      <c r="BH1382" s="67"/>
      <c r="BI1382" s="67"/>
    </row>
    <row r="1383" spans="1:61">
      <c r="A1383" s="34"/>
      <c r="B1383" s="35"/>
      <c r="C1383" s="36"/>
      <c r="D1383" s="37"/>
      <c r="E1383" s="38"/>
      <c r="F1383" s="39"/>
      <c r="G1383" s="40"/>
      <c r="H1383" s="41"/>
      <c r="I1383" s="42"/>
      <c r="J1383" s="43"/>
      <c r="K1383" s="38"/>
      <c r="L1383" s="44"/>
      <c r="M1383" s="45"/>
      <c r="N1383" s="45"/>
      <c r="O1383" s="46"/>
      <c r="P1383" s="47"/>
      <c r="Q1383" s="48"/>
      <c r="R1383" s="36"/>
      <c r="S1383" s="78"/>
      <c r="T1383" s="80"/>
      <c r="U1383" s="81"/>
      <c r="V1383" s="83"/>
      <c r="W1383" s="49">
        <f t="shared" si="264"/>
        <v>0</v>
      </c>
      <c r="X1383" s="50">
        <f t="shared" si="265"/>
        <v>0</v>
      </c>
      <c r="Y1383" s="51" t="str">
        <f t="shared" si="266"/>
        <v>MAW</v>
      </c>
      <c r="Z1383" s="52"/>
      <c r="AA1383" s="53"/>
      <c r="AB1383" s="54"/>
      <c r="AC1383" s="49"/>
      <c r="AD1383" s="49"/>
      <c r="AE1383" s="55"/>
      <c r="AF1383" s="56"/>
      <c r="AG1383" s="51"/>
      <c r="AH1383" s="57"/>
      <c r="AI1383" s="57"/>
      <c r="AJ1383" s="56"/>
      <c r="AK1383" s="58"/>
      <c r="AL1383" s="59"/>
      <c r="AM1383" s="60"/>
      <c r="AN1383" s="35">
        <f t="shared" si="267"/>
        <v>0</v>
      </c>
      <c r="AO1383" s="61">
        <f t="shared" si="268"/>
        <v>0</v>
      </c>
      <c r="AP1383" s="62">
        <f t="shared" si="269"/>
        <v>0</v>
      </c>
      <c r="AQ1383" s="61">
        <f t="shared" si="270"/>
        <v>0</v>
      </c>
      <c r="AR1383" s="63">
        <f t="shared" si="271"/>
        <v>0</v>
      </c>
      <c r="AS1383" s="63">
        <f t="shared" si="272"/>
        <v>0</v>
      </c>
      <c r="AT1383" s="61">
        <f t="shared" si="273"/>
        <v>0</v>
      </c>
      <c r="AU1383" s="63">
        <f t="shared" si="274"/>
        <v>0</v>
      </c>
      <c r="AV1383" s="63">
        <f t="shared" si="275"/>
        <v>0</v>
      </c>
      <c r="AW1383" s="61">
        <f t="shared" si="276"/>
        <v>0</v>
      </c>
      <c r="AX1383" s="61">
        <f t="shared" si="277"/>
        <v>0</v>
      </c>
      <c r="AY1383" s="61">
        <f t="shared" si="278"/>
        <v>0</v>
      </c>
      <c r="AZ1383" s="61">
        <f t="shared" si="279"/>
        <v>0</v>
      </c>
      <c r="BA1383" s="36">
        <f t="shared" si="280"/>
        <v>0</v>
      </c>
      <c r="BB1383" s="64">
        <f t="shared" si="281"/>
        <v>0</v>
      </c>
      <c r="BC1383" s="62">
        <f t="shared" si="282"/>
        <v>0</v>
      </c>
      <c r="BD1383" s="61">
        <f t="shared" si="283"/>
        <v>0</v>
      </c>
      <c r="BE1383" s="62">
        <f t="shared" si="284"/>
        <v>0</v>
      </c>
      <c r="BF1383" s="65">
        <f t="shared" si="285"/>
        <v>0</v>
      </c>
      <c r="BG1383" s="68"/>
      <c r="BH1383" s="67"/>
      <c r="BI1383" s="67"/>
    </row>
    <row r="1384" spans="1:61">
      <c r="A1384" s="34"/>
      <c r="B1384" s="35"/>
      <c r="C1384" s="36"/>
      <c r="D1384" s="37"/>
      <c r="E1384" s="38"/>
      <c r="F1384" s="39"/>
      <c r="G1384" s="40"/>
      <c r="H1384" s="41"/>
      <c r="I1384" s="42"/>
      <c r="J1384" s="43"/>
      <c r="K1384" s="38"/>
      <c r="L1384" s="44"/>
      <c r="M1384" s="45"/>
      <c r="N1384" s="45"/>
      <c r="O1384" s="46"/>
      <c r="P1384" s="47"/>
      <c r="Q1384" s="48"/>
      <c r="R1384" s="36"/>
      <c r="S1384" s="78"/>
      <c r="T1384" s="80"/>
      <c r="U1384" s="81"/>
      <c r="V1384" s="83"/>
      <c r="W1384" s="49">
        <f t="shared" si="264"/>
        <v>0</v>
      </c>
      <c r="X1384" s="50">
        <f t="shared" si="265"/>
        <v>0</v>
      </c>
      <c r="Y1384" s="51" t="str">
        <f t="shared" si="266"/>
        <v>MAW</v>
      </c>
      <c r="Z1384" s="52"/>
      <c r="AA1384" s="53"/>
      <c r="AB1384" s="54"/>
      <c r="AC1384" s="49"/>
      <c r="AD1384" s="49"/>
      <c r="AE1384" s="55"/>
      <c r="AF1384" s="56"/>
      <c r="AG1384" s="51"/>
      <c r="AH1384" s="57"/>
      <c r="AI1384" s="57"/>
      <c r="AJ1384" s="56"/>
      <c r="AK1384" s="58"/>
      <c r="AL1384" s="59"/>
      <c r="AM1384" s="60"/>
      <c r="AN1384" s="35">
        <f t="shared" si="267"/>
        <v>0</v>
      </c>
      <c r="AO1384" s="61">
        <f t="shared" si="268"/>
        <v>0</v>
      </c>
      <c r="AP1384" s="62">
        <f t="shared" si="269"/>
        <v>0</v>
      </c>
      <c r="AQ1384" s="61">
        <f t="shared" si="270"/>
        <v>0</v>
      </c>
      <c r="AR1384" s="63">
        <f t="shared" si="271"/>
        <v>0</v>
      </c>
      <c r="AS1384" s="63">
        <f t="shared" si="272"/>
        <v>0</v>
      </c>
      <c r="AT1384" s="61">
        <f t="shared" si="273"/>
        <v>0</v>
      </c>
      <c r="AU1384" s="63">
        <f t="shared" si="274"/>
        <v>0</v>
      </c>
      <c r="AV1384" s="63">
        <f t="shared" si="275"/>
        <v>0</v>
      </c>
      <c r="AW1384" s="61">
        <f t="shared" si="276"/>
        <v>0</v>
      </c>
      <c r="AX1384" s="61">
        <f t="shared" si="277"/>
        <v>0</v>
      </c>
      <c r="AY1384" s="61">
        <f t="shared" si="278"/>
        <v>0</v>
      </c>
      <c r="AZ1384" s="61">
        <f t="shared" si="279"/>
        <v>0</v>
      </c>
      <c r="BA1384" s="36">
        <f t="shared" si="280"/>
        <v>0</v>
      </c>
      <c r="BB1384" s="64">
        <f t="shared" si="281"/>
        <v>0</v>
      </c>
      <c r="BC1384" s="62">
        <f t="shared" si="282"/>
        <v>0</v>
      </c>
      <c r="BD1384" s="61">
        <f t="shared" si="283"/>
        <v>0</v>
      </c>
      <c r="BE1384" s="62">
        <f t="shared" si="284"/>
        <v>0</v>
      </c>
      <c r="BF1384" s="65">
        <f t="shared" si="285"/>
        <v>0</v>
      </c>
      <c r="BG1384" s="68"/>
      <c r="BH1384" s="67"/>
      <c r="BI1384" s="67"/>
    </row>
    <row r="1385" spans="1:61">
      <c r="A1385" s="34"/>
      <c r="B1385" s="35"/>
      <c r="C1385" s="36"/>
      <c r="D1385" s="37"/>
      <c r="E1385" s="38"/>
      <c r="F1385" s="39"/>
      <c r="G1385" s="40"/>
      <c r="H1385" s="41"/>
      <c r="I1385" s="42"/>
      <c r="J1385" s="43"/>
      <c r="K1385" s="38"/>
      <c r="L1385" s="44"/>
      <c r="M1385" s="45"/>
      <c r="N1385" s="45"/>
      <c r="O1385" s="46"/>
      <c r="P1385" s="47"/>
      <c r="Q1385" s="48"/>
      <c r="R1385" s="36"/>
      <c r="S1385" s="78"/>
      <c r="T1385" s="80"/>
      <c r="U1385" s="81"/>
      <c r="V1385" s="83"/>
      <c r="W1385" s="49">
        <f t="shared" ref="W1385:W1448" si="286">(AO1385+AQ1385+AR1385+AS1385+AV1385+AX1385+AZ1385+BB1385+BD1385+BF1385)/10*100</f>
        <v>0</v>
      </c>
      <c r="X1385" s="50">
        <f t="shared" ref="X1385:X1448" si="287">AN1385+AP1385+AT1385+AU1385+AW1385+AY1385</f>
        <v>0</v>
      </c>
      <c r="Y1385" s="51" t="str">
        <f t="shared" ref="Y1385:Y1448" si="288">IF(X1385&gt;89,"SHW", IF(X1385&gt;49,"MHW", IF(X1385&gt;19,"D", IF(X1385&gt;-14,"MAW", "SAW"))))</f>
        <v>MAW</v>
      </c>
      <c r="Z1385" s="52"/>
      <c r="AA1385" s="53"/>
      <c r="AB1385" s="54"/>
      <c r="AC1385" s="49"/>
      <c r="AD1385" s="49"/>
      <c r="AE1385" s="55"/>
      <c r="AF1385" s="56"/>
      <c r="AG1385" s="51"/>
      <c r="AH1385" s="57"/>
      <c r="AI1385" s="57"/>
      <c r="AJ1385" s="56"/>
      <c r="AK1385" s="58"/>
      <c r="AL1385" s="59"/>
      <c r="AM1385" s="60"/>
      <c r="AN1385" s="35">
        <f t="shared" ref="AN1385:AN1448" si="289">B1385*(40)-C1385*(40)</f>
        <v>0</v>
      </c>
      <c r="AO1385" s="61">
        <f t="shared" ref="AO1385:AO1448" si="290">IF(AN1385&gt;0.01,1,0)</f>
        <v>0</v>
      </c>
      <c r="AP1385" s="62">
        <f t="shared" ref="AP1385:AP1448" si="291">D1385*50-E1385*50</f>
        <v>0</v>
      </c>
      <c r="AQ1385" s="61">
        <f t="shared" ref="AQ1385:AQ1448" si="292">IF(AP1385&gt;0.01,1,0)</f>
        <v>0</v>
      </c>
      <c r="AR1385" s="63">
        <f t="shared" ref="AR1385:AR1448" si="293">IF(H1385&gt;0.51,1,0)</f>
        <v>0</v>
      </c>
      <c r="AS1385" s="63">
        <f t="shared" ref="AS1385:AS1448" si="294">IF(J1385&gt;0.34,1,0)</f>
        <v>0</v>
      </c>
      <c r="AT1385" s="61">
        <f t="shared" ref="AT1385:AT1448" si="295">(H1385*20+I1385*10+J1385*30+K1385*10)</f>
        <v>0</v>
      </c>
      <c r="AU1385" s="63">
        <f t="shared" ref="AU1385:AU1448" si="296">L1385*2</f>
        <v>0</v>
      </c>
      <c r="AV1385" s="63">
        <f t="shared" ref="AV1385:AV1448" si="297">IF(AU1385&gt;0.01,1,0)</f>
        <v>0</v>
      </c>
      <c r="AW1385" s="61">
        <f t="shared" ref="AW1385:AW1448" si="298">M1385*2</f>
        <v>0</v>
      </c>
      <c r="AX1385" s="61">
        <f t="shared" ref="AX1385:AX1448" si="299">IF(AW1385&gt;0.01,1,0)</f>
        <v>0</v>
      </c>
      <c r="AY1385" s="61">
        <f t="shared" ref="AY1385:AY1448" si="300">(N1385-O1385)*-1</f>
        <v>0</v>
      </c>
      <c r="AZ1385" s="61">
        <f t="shared" ref="AZ1385:AZ1448" si="301">IF(AY1385&gt;0.01,1,0)</f>
        <v>0</v>
      </c>
      <c r="BA1385" s="36">
        <f t="shared" ref="BA1385:BA1448" si="302">Q1385-R1385</f>
        <v>0</v>
      </c>
      <c r="BB1385" s="64">
        <f t="shared" ref="BB1385:BB1448" si="303">IF(BA1385&gt;0.01,1,0)</f>
        <v>0</v>
      </c>
      <c r="BC1385" s="62">
        <f t="shared" ref="BC1385:BC1448" si="304">S1385-T1385</f>
        <v>0</v>
      </c>
      <c r="BD1385" s="61">
        <f t="shared" ref="BD1385:BD1448" si="305">IF(BC1385&gt;0.01,1,0)</f>
        <v>0</v>
      </c>
      <c r="BE1385" s="62">
        <f t="shared" ref="BE1385:BE1448" si="306">U1385-V1385</f>
        <v>0</v>
      </c>
      <c r="BF1385" s="65">
        <f t="shared" ref="BF1385:BF1448" si="307">IF(BE1385&gt;0.01,1,0)</f>
        <v>0</v>
      </c>
      <c r="BG1385" s="68"/>
      <c r="BH1385" s="67"/>
      <c r="BI1385" s="67"/>
    </row>
    <row r="1386" spans="1:61">
      <c r="A1386" s="34"/>
      <c r="B1386" s="35"/>
      <c r="C1386" s="36"/>
      <c r="D1386" s="37"/>
      <c r="E1386" s="38"/>
      <c r="F1386" s="39"/>
      <c r="G1386" s="40"/>
      <c r="H1386" s="41"/>
      <c r="I1386" s="42"/>
      <c r="J1386" s="43"/>
      <c r="K1386" s="38"/>
      <c r="L1386" s="44"/>
      <c r="M1386" s="45"/>
      <c r="N1386" s="45"/>
      <c r="O1386" s="46"/>
      <c r="P1386" s="47"/>
      <c r="Q1386" s="48"/>
      <c r="R1386" s="36"/>
      <c r="S1386" s="78"/>
      <c r="T1386" s="80"/>
      <c r="U1386" s="81"/>
      <c r="V1386" s="83"/>
      <c r="W1386" s="49">
        <f t="shared" si="286"/>
        <v>0</v>
      </c>
      <c r="X1386" s="50">
        <f t="shared" si="287"/>
        <v>0</v>
      </c>
      <c r="Y1386" s="51" t="str">
        <f t="shared" si="288"/>
        <v>MAW</v>
      </c>
      <c r="Z1386" s="52"/>
      <c r="AA1386" s="53"/>
      <c r="AB1386" s="54"/>
      <c r="AC1386" s="49"/>
      <c r="AD1386" s="49"/>
      <c r="AE1386" s="55"/>
      <c r="AF1386" s="56"/>
      <c r="AG1386" s="51"/>
      <c r="AH1386" s="57"/>
      <c r="AI1386" s="57"/>
      <c r="AJ1386" s="56"/>
      <c r="AK1386" s="58"/>
      <c r="AL1386" s="59"/>
      <c r="AM1386" s="60"/>
      <c r="AN1386" s="35">
        <f t="shared" si="289"/>
        <v>0</v>
      </c>
      <c r="AO1386" s="61">
        <f t="shared" si="290"/>
        <v>0</v>
      </c>
      <c r="AP1386" s="62">
        <f t="shared" si="291"/>
        <v>0</v>
      </c>
      <c r="AQ1386" s="61">
        <f t="shared" si="292"/>
        <v>0</v>
      </c>
      <c r="AR1386" s="63">
        <f t="shared" si="293"/>
        <v>0</v>
      </c>
      <c r="AS1386" s="63">
        <f t="shared" si="294"/>
        <v>0</v>
      </c>
      <c r="AT1386" s="61">
        <f t="shared" si="295"/>
        <v>0</v>
      </c>
      <c r="AU1386" s="63">
        <f t="shared" si="296"/>
        <v>0</v>
      </c>
      <c r="AV1386" s="63">
        <f t="shared" si="297"/>
        <v>0</v>
      </c>
      <c r="AW1386" s="61">
        <f t="shared" si="298"/>
        <v>0</v>
      </c>
      <c r="AX1386" s="61">
        <f t="shared" si="299"/>
        <v>0</v>
      </c>
      <c r="AY1386" s="61">
        <f t="shared" si="300"/>
        <v>0</v>
      </c>
      <c r="AZ1386" s="61">
        <f t="shared" si="301"/>
        <v>0</v>
      </c>
      <c r="BA1386" s="36">
        <f t="shared" si="302"/>
        <v>0</v>
      </c>
      <c r="BB1386" s="64">
        <f t="shared" si="303"/>
        <v>0</v>
      </c>
      <c r="BC1386" s="62">
        <f t="shared" si="304"/>
        <v>0</v>
      </c>
      <c r="BD1386" s="61">
        <f t="shared" si="305"/>
        <v>0</v>
      </c>
      <c r="BE1386" s="62">
        <f t="shared" si="306"/>
        <v>0</v>
      </c>
      <c r="BF1386" s="65">
        <f t="shared" si="307"/>
        <v>0</v>
      </c>
      <c r="BG1386" s="68"/>
      <c r="BH1386" s="67"/>
      <c r="BI1386" s="67"/>
    </row>
    <row r="1387" spans="1:61">
      <c r="A1387" s="34"/>
      <c r="B1387" s="35"/>
      <c r="C1387" s="36"/>
      <c r="D1387" s="37"/>
      <c r="E1387" s="38"/>
      <c r="F1387" s="39"/>
      <c r="G1387" s="40"/>
      <c r="H1387" s="41"/>
      <c r="I1387" s="42"/>
      <c r="J1387" s="43"/>
      <c r="K1387" s="38"/>
      <c r="L1387" s="44"/>
      <c r="M1387" s="45"/>
      <c r="N1387" s="45"/>
      <c r="O1387" s="46"/>
      <c r="P1387" s="47"/>
      <c r="Q1387" s="48"/>
      <c r="R1387" s="36"/>
      <c r="S1387" s="78"/>
      <c r="T1387" s="80"/>
      <c r="U1387" s="81"/>
      <c r="V1387" s="83"/>
      <c r="W1387" s="49">
        <f t="shared" si="286"/>
        <v>0</v>
      </c>
      <c r="X1387" s="50">
        <f t="shared" si="287"/>
        <v>0</v>
      </c>
      <c r="Y1387" s="51" t="str">
        <f t="shared" si="288"/>
        <v>MAW</v>
      </c>
      <c r="Z1387" s="52"/>
      <c r="AA1387" s="53"/>
      <c r="AB1387" s="54"/>
      <c r="AC1387" s="49"/>
      <c r="AD1387" s="49"/>
      <c r="AE1387" s="55"/>
      <c r="AF1387" s="56"/>
      <c r="AG1387" s="51"/>
      <c r="AH1387" s="57"/>
      <c r="AI1387" s="57"/>
      <c r="AJ1387" s="56"/>
      <c r="AK1387" s="58"/>
      <c r="AL1387" s="59"/>
      <c r="AM1387" s="60"/>
      <c r="AN1387" s="35">
        <f t="shared" si="289"/>
        <v>0</v>
      </c>
      <c r="AO1387" s="61">
        <f t="shared" si="290"/>
        <v>0</v>
      </c>
      <c r="AP1387" s="62">
        <f t="shared" si="291"/>
        <v>0</v>
      </c>
      <c r="AQ1387" s="61">
        <f t="shared" si="292"/>
        <v>0</v>
      </c>
      <c r="AR1387" s="63">
        <f t="shared" si="293"/>
        <v>0</v>
      </c>
      <c r="AS1387" s="63">
        <f t="shared" si="294"/>
        <v>0</v>
      </c>
      <c r="AT1387" s="61">
        <f t="shared" si="295"/>
        <v>0</v>
      </c>
      <c r="AU1387" s="63">
        <f t="shared" si="296"/>
        <v>0</v>
      </c>
      <c r="AV1387" s="63">
        <f t="shared" si="297"/>
        <v>0</v>
      </c>
      <c r="AW1387" s="61">
        <f t="shared" si="298"/>
        <v>0</v>
      </c>
      <c r="AX1387" s="61">
        <f t="shared" si="299"/>
        <v>0</v>
      </c>
      <c r="AY1387" s="61">
        <f t="shared" si="300"/>
        <v>0</v>
      </c>
      <c r="AZ1387" s="61">
        <f t="shared" si="301"/>
        <v>0</v>
      </c>
      <c r="BA1387" s="36">
        <f t="shared" si="302"/>
        <v>0</v>
      </c>
      <c r="BB1387" s="64">
        <f t="shared" si="303"/>
        <v>0</v>
      </c>
      <c r="BC1387" s="62">
        <f t="shared" si="304"/>
        <v>0</v>
      </c>
      <c r="BD1387" s="61">
        <f t="shared" si="305"/>
        <v>0</v>
      </c>
      <c r="BE1387" s="62">
        <f t="shared" si="306"/>
        <v>0</v>
      </c>
      <c r="BF1387" s="65">
        <f t="shared" si="307"/>
        <v>0</v>
      </c>
      <c r="BG1387" s="68"/>
      <c r="BH1387" s="67"/>
      <c r="BI1387" s="67"/>
    </row>
    <row r="1388" spans="1:61">
      <c r="A1388" s="34"/>
      <c r="B1388" s="35"/>
      <c r="C1388" s="36"/>
      <c r="D1388" s="37"/>
      <c r="E1388" s="38"/>
      <c r="F1388" s="39"/>
      <c r="G1388" s="40"/>
      <c r="H1388" s="41"/>
      <c r="I1388" s="42"/>
      <c r="J1388" s="43"/>
      <c r="K1388" s="38"/>
      <c r="L1388" s="44"/>
      <c r="M1388" s="45"/>
      <c r="N1388" s="45"/>
      <c r="O1388" s="46"/>
      <c r="P1388" s="47"/>
      <c r="Q1388" s="48"/>
      <c r="R1388" s="36"/>
      <c r="S1388" s="78"/>
      <c r="T1388" s="80"/>
      <c r="U1388" s="81"/>
      <c r="V1388" s="83"/>
      <c r="W1388" s="49">
        <f t="shared" si="286"/>
        <v>0</v>
      </c>
      <c r="X1388" s="50">
        <f t="shared" si="287"/>
        <v>0</v>
      </c>
      <c r="Y1388" s="51" t="str">
        <f t="shared" si="288"/>
        <v>MAW</v>
      </c>
      <c r="Z1388" s="52"/>
      <c r="AA1388" s="53"/>
      <c r="AB1388" s="54"/>
      <c r="AC1388" s="49"/>
      <c r="AD1388" s="49"/>
      <c r="AE1388" s="55"/>
      <c r="AF1388" s="56"/>
      <c r="AG1388" s="51"/>
      <c r="AH1388" s="57"/>
      <c r="AI1388" s="57"/>
      <c r="AJ1388" s="56"/>
      <c r="AK1388" s="58"/>
      <c r="AL1388" s="59"/>
      <c r="AM1388" s="60"/>
      <c r="AN1388" s="35">
        <f t="shared" si="289"/>
        <v>0</v>
      </c>
      <c r="AO1388" s="61">
        <f t="shared" si="290"/>
        <v>0</v>
      </c>
      <c r="AP1388" s="62">
        <f t="shared" si="291"/>
        <v>0</v>
      </c>
      <c r="AQ1388" s="61">
        <f t="shared" si="292"/>
        <v>0</v>
      </c>
      <c r="AR1388" s="63">
        <f t="shared" si="293"/>
        <v>0</v>
      </c>
      <c r="AS1388" s="63">
        <f t="shared" si="294"/>
        <v>0</v>
      </c>
      <c r="AT1388" s="61">
        <f t="shared" si="295"/>
        <v>0</v>
      </c>
      <c r="AU1388" s="63">
        <f t="shared" si="296"/>
        <v>0</v>
      </c>
      <c r="AV1388" s="63">
        <f t="shared" si="297"/>
        <v>0</v>
      </c>
      <c r="AW1388" s="61">
        <f t="shared" si="298"/>
        <v>0</v>
      </c>
      <c r="AX1388" s="61">
        <f t="shared" si="299"/>
        <v>0</v>
      </c>
      <c r="AY1388" s="61">
        <f t="shared" si="300"/>
        <v>0</v>
      </c>
      <c r="AZ1388" s="61">
        <f t="shared" si="301"/>
        <v>0</v>
      </c>
      <c r="BA1388" s="36">
        <f t="shared" si="302"/>
        <v>0</v>
      </c>
      <c r="BB1388" s="64">
        <f t="shared" si="303"/>
        <v>0</v>
      </c>
      <c r="BC1388" s="62">
        <f t="shared" si="304"/>
        <v>0</v>
      </c>
      <c r="BD1388" s="61">
        <f t="shared" si="305"/>
        <v>0</v>
      </c>
      <c r="BE1388" s="62">
        <f t="shared" si="306"/>
        <v>0</v>
      </c>
      <c r="BF1388" s="65">
        <f t="shared" si="307"/>
        <v>0</v>
      </c>
      <c r="BG1388" s="68"/>
      <c r="BH1388" s="67"/>
      <c r="BI1388" s="67"/>
    </row>
    <row r="1389" spans="1:61">
      <c r="A1389" s="34"/>
      <c r="B1389" s="35"/>
      <c r="C1389" s="36"/>
      <c r="D1389" s="37"/>
      <c r="E1389" s="38"/>
      <c r="F1389" s="39"/>
      <c r="G1389" s="40"/>
      <c r="H1389" s="41"/>
      <c r="I1389" s="42"/>
      <c r="J1389" s="43"/>
      <c r="K1389" s="38"/>
      <c r="L1389" s="44"/>
      <c r="M1389" s="45"/>
      <c r="N1389" s="45"/>
      <c r="O1389" s="46"/>
      <c r="P1389" s="47"/>
      <c r="Q1389" s="48"/>
      <c r="R1389" s="36"/>
      <c r="S1389" s="78"/>
      <c r="T1389" s="80"/>
      <c r="U1389" s="81"/>
      <c r="V1389" s="83"/>
      <c r="W1389" s="49">
        <f t="shared" si="286"/>
        <v>0</v>
      </c>
      <c r="X1389" s="50">
        <f t="shared" si="287"/>
        <v>0</v>
      </c>
      <c r="Y1389" s="51" t="str">
        <f t="shared" si="288"/>
        <v>MAW</v>
      </c>
      <c r="Z1389" s="52"/>
      <c r="AA1389" s="53"/>
      <c r="AB1389" s="54"/>
      <c r="AC1389" s="49"/>
      <c r="AD1389" s="49"/>
      <c r="AE1389" s="55"/>
      <c r="AF1389" s="56"/>
      <c r="AG1389" s="51"/>
      <c r="AH1389" s="57"/>
      <c r="AI1389" s="57"/>
      <c r="AJ1389" s="56"/>
      <c r="AK1389" s="58"/>
      <c r="AL1389" s="59"/>
      <c r="AM1389" s="60"/>
      <c r="AN1389" s="35">
        <f t="shared" si="289"/>
        <v>0</v>
      </c>
      <c r="AO1389" s="61">
        <f t="shared" si="290"/>
        <v>0</v>
      </c>
      <c r="AP1389" s="62">
        <f t="shared" si="291"/>
        <v>0</v>
      </c>
      <c r="AQ1389" s="61">
        <f t="shared" si="292"/>
        <v>0</v>
      </c>
      <c r="AR1389" s="63">
        <f t="shared" si="293"/>
        <v>0</v>
      </c>
      <c r="AS1389" s="63">
        <f t="shared" si="294"/>
        <v>0</v>
      </c>
      <c r="AT1389" s="61">
        <f t="shared" si="295"/>
        <v>0</v>
      </c>
      <c r="AU1389" s="63">
        <f t="shared" si="296"/>
        <v>0</v>
      </c>
      <c r="AV1389" s="63">
        <f t="shared" si="297"/>
        <v>0</v>
      </c>
      <c r="AW1389" s="61">
        <f t="shared" si="298"/>
        <v>0</v>
      </c>
      <c r="AX1389" s="61">
        <f t="shared" si="299"/>
        <v>0</v>
      </c>
      <c r="AY1389" s="61">
        <f t="shared" si="300"/>
        <v>0</v>
      </c>
      <c r="AZ1389" s="61">
        <f t="shared" si="301"/>
        <v>0</v>
      </c>
      <c r="BA1389" s="36">
        <f t="shared" si="302"/>
        <v>0</v>
      </c>
      <c r="BB1389" s="64">
        <f t="shared" si="303"/>
        <v>0</v>
      </c>
      <c r="BC1389" s="62">
        <f t="shared" si="304"/>
        <v>0</v>
      </c>
      <c r="BD1389" s="61">
        <f t="shared" si="305"/>
        <v>0</v>
      </c>
      <c r="BE1389" s="62">
        <f t="shared" si="306"/>
        <v>0</v>
      </c>
      <c r="BF1389" s="65">
        <f t="shared" si="307"/>
        <v>0</v>
      </c>
      <c r="BG1389" s="68"/>
      <c r="BH1389" s="67"/>
      <c r="BI1389" s="67"/>
    </row>
    <row r="1390" spans="1:61">
      <c r="A1390" s="34"/>
      <c r="B1390" s="35"/>
      <c r="C1390" s="36"/>
      <c r="D1390" s="37"/>
      <c r="E1390" s="38"/>
      <c r="F1390" s="39"/>
      <c r="G1390" s="40"/>
      <c r="H1390" s="41"/>
      <c r="I1390" s="42"/>
      <c r="J1390" s="43"/>
      <c r="K1390" s="38"/>
      <c r="L1390" s="44"/>
      <c r="M1390" s="45"/>
      <c r="N1390" s="45"/>
      <c r="O1390" s="46"/>
      <c r="P1390" s="47"/>
      <c r="Q1390" s="48"/>
      <c r="R1390" s="36"/>
      <c r="S1390" s="78"/>
      <c r="T1390" s="80"/>
      <c r="U1390" s="81"/>
      <c r="V1390" s="83"/>
      <c r="W1390" s="49">
        <f t="shared" si="286"/>
        <v>0</v>
      </c>
      <c r="X1390" s="50">
        <f t="shared" si="287"/>
        <v>0</v>
      </c>
      <c r="Y1390" s="51" t="str">
        <f t="shared" si="288"/>
        <v>MAW</v>
      </c>
      <c r="Z1390" s="52"/>
      <c r="AA1390" s="53"/>
      <c r="AB1390" s="54"/>
      <c r="AC1390" s="49"/>
      <c r="AD1390" s="49"/>
      <c r="AE1390" s="55"/>
      <c r="AF1390" s="56"/>
      <c r="AG1390" s="51"/>
      <c r="AH1390" s="57"/>
      <c r="AI1390" s="57"/>
      <c r="AJ1390" s="56"/>
      <c r="AK1390" s="58"/>
      <c r="AL1390" s="59"/>
      <c r="AM1390" s="60"/>
      <c r="AN1390" s="35">
        <f t="shared" si="289"/>
        <v>0</v>
      </c>
      <c r="AO1390" s="61">
        <f t="shared" si="290"/>
        <v>0</v>
      </c>
      <c r="AP1390" s="62">
        <f t="shared" si="291"/>
        <v>0</v>
      </c>
      <c r="AQ1390" s="61">
        <f t="shared" si="292"/>
        <v>0</v>
      </c>
      <c r="AR1390" s="63">
        <f t="shared" si="293"/>
        <v>0</v>
      </c>
      <c r="AS1390" s="63">
        <f t="shared" si="294"/>
        <v>0</v>
      </c>
      <c r="AT1390" s="61">
        <f t="shared" si="295"/>
        <v>0</v>
      </c>
      <c r="AU1390" s="63">
        <f t="shared" si="296"/>
        <v>0</v>
      </c>
      <c r="AV1390" s="63">
        <f t="shared" si="297"/>
        <v>0</v>
      </c>
      <c r="AW1390" s="61">
        <f t="shared" si="298"/>
        <v>0</v>
      </c>
      <c r="AX1390" s="61">
        <f t="shared" si="299"/>
        <v>0</v>
      </c>
      <c r="AY1390" s="61">
        <f t="shared" si="300"/>
        <v>0</v>
      </c>
      <c r="AZ1390" s="61">
        <f t="shared" si="301"/>
        <v>0</v>
      </c>
      <c r="BA1390" s="36">
        <f t="shared" si="302"/>
        <v>0</v>
      </c>
      <c r="BB1390" s="64">
        <f t="shared" si="303"/>
        <v>0</v>
      </c>
      <c r="BC1390" s="62">
        <f t="shared" si="304"/>
        <v>0</v>
      </c>
      <c r="BD1390" s="61">
        <f t="shared" si="305"/>
        <v>0</v>
      </c>
      <c r="BE1390" s="62">
        <f t="shared" si="306"/>
        <v>0</v>
      </c>
      <c r="BF1390" s="65">
        <f t="shared" si="307"/>
        <v>0</v>
      </c>
      <c r="BG1390" s="68"/>
      <c r="BH1390" s="67"/>
      <c r="BI1390" s="67"/>
    </row>
    <row r="1391" spans="1:61">
      <c r="A1391" s="34"/>
      <c r="B1391" s="35"/>
      <c r="C1391" s="36"/>
      <c r="D1391" s="37"/>
      <c r="E1391" s="38"/>
      <c r="F1391" s="39"/>
      <c r="G1391" s="40"/>
      <c r="H1391" s="41"/>
      <c r="I1391" s="42"/>
      <c r="J1391" s="43"/>
      <c r="K1391" s="38"/>
      <c r="L1391" s="44"/>
      <c r="M1391" s="45"/>
      <c r="N1391" s="45"/>
      <c r="O1391" s="46"/>
      <c r="P1391" s="47"/>
      <c r="Q1391" s="48"/>
      <c r="R1391" s="36"/>
      <c r="S1391" s="78"/>
      <c r="T1391" s="80"/>
      <c r="U1391" s="81"/>
      <c r="V1391" s="83"/>
      <c r="W1391" s="49">
        <f t="shared" si="286"/>
        <v>0</v>
      </c>
      <c r="X1391" s="50">
        <f t="shared" si="287"/>
        <v>0</v>
      </c>
      <c r="Y1391" s="51" t="str">
        <f t="shared" si="288"/>
        <v>MAW</v>
      </c>
      <c r="Z1391" s="52"/>
      <c r="AA1391" s="53"/>
      <c r="AB1391" s="54"/>
      <c r="AC1391" s="49"/>
      <c r="AD1391" s="49"/>
      <c r="AE1391" s="55"/>
      <c r="AF1391" s="56"/>
      <c r="AG1391" s="51"/>
      <c r="AH1391" s="57"/>
      <c r="AI1391" s="57"/>
      <c r="AJ1391" s="56"/>
      <c r="AK1391" s="58"/>
      <c r="AL1391" s="59"/>
      <c r="AM1391" s="60"/>
      <c r="AN1391" s="35">
        <f t="shared" si="289"/>
        <v>0</v>
      </c>
      <c r="AO1391" s="61">
        <f t="shared" si="290"/>
        <v>0</v>
      </c>
      <c r="AP1391" s="62">
        <f t="shared" si="291"/>
        <v>0</v>
      </c>
      <c r="AQ1391" s="61">
        <f t="shared" si="292"/>
        <v>0</v>
      </c>
      <c r="AR1391" s="63">
        <f t="shared" si="293"/>
        <v>0</v>
      </c>
      <c r="AS1391" s="63">
        <f t="shared" si="294"/>
        <v>0</v>
      </c>
      <c r="AT1391" s="61">
        <f t="shared" si="295"/>
        <v>0</v>
      </c>
      <c r="AU1391" s="63">
        <f t="shared" si="296"/>
        <v>0</v>
      </c>
      <c r="AV1391" s="63">
        <f t="shared" si="297"/>
        <v>0</v>
      </c>
      <c r="AW1391" s="61">
        <f t="shared" si="298"/>
        <v>0</v>
      </c>
      <c r="AX1391" s="61">
        <f t="shared" si="299"/>
        <v>0</v>
      </c>
      <c r="AY1391" s="61">
        <f t="shared" si="300"/>
        <v>0</v>
      </c>
      <c r="AZ1391" s="61">
        <f t="shared" si="301"/>
        <v>0</v>
      </c>
      <c r="BA1391" s="36">
        <f t="shared" si="302"/>
        <v>0</v>
      </c>
      <c r="BB1391" s="64">
        <f t="shared" si="303"/>
        <v>0</v>
      </c>
      <c r="BC1391" s="62">
        <f t="shared" si="304"/>
        <v>0</v>
      </c>
      <c r="BD1391" s="61">
        <f t="shared" si="305"/>
        <v>0</v>
      </c>
      <c r="BE1391" s="62">
        <f t="shared" si="306"/>
        <v>0</v>
      </c>
      <c r="BF1391" s="65">
        <f t="shared" si="307"/>
        <v>0</v>
      </c>
      <c r="BG1391" s="68"/>
      <c r="BH1391" s="67"/>
      <c r="BI1391" s="67"/>
    </row>
    <row r="1392" spans="1:61">
      <c r="A1392" s="34"/>
      <c r="B1392" s="35"/>
      <c r="C1392" s="36"/>
      <c r="D1392" s="37"/>
      <c r="E1392" s="38"/>
      <c r="F1392" s="39"/>
      <c r="G1392" s="40"/>
      <c r="H1392" s="41"/>
      <c r="I1392" s="42"/>
      <c r="J1392" s="43"/>
      <c r="K1392" s="38"/>
      <c r="L1392" s="44"/>
      <c r="M1392" s="45"/>
      <c r="N1392" s="45"/>
      <c r="O1392" s="46"/>
      <c r="P1392" s="47"/>
      <c r="Q1392" s="48"/>
      <c r="R1392" s="36"/>
      <c r="S1392" s="78"/>
      <c r="T1392" s="80"/>
      <c r="U1392" s="81"/>
      <c r="V1392" s="83"/>
      <c r="W1392" s="49">
        <f t="shared" si="286"/>
        <v>0</v>
      </c>
      <c r="X1392" s="50">
        <f t="shared" si="287"/>
        <v>0</v>
      </c>
      <c r="Y1392" s="51" t="str">
        <f t="shared" si="288"/>
        <v>MAW</v>
      </c>
      <c r="Z1392" s="52"/>
      <c r="AA1392" s="53"/>
      <c r="AB1392" s="54"/>
      <c r="AC1392" s="49"/>
      <c r="AD1392" s="49"/>
      <c r="AE1392" s="55"/>
      <c r="AF1392" s="56"/>
      <c r="AG1392" s="51"/>
      <c r="AH1392" s="57"/>
      <c r="AI1392" s="57"/>
      <c r="AJ1392" s="56"/>
      <c r="AK1392" s="58"/>
      <c r="AL1392" s="59"/>
      <c r="AM1392" s="60"/>
      <c r="AN1392" s="35">
        <f t="shared" si="289"/>
        <v>0</v>
      </c>
      <c r="AO1392" s="61">
        <f t="shared" si="290"/>
        <v>0</v>
      </c>
      <c r="AP1392" s="62">
        <f t="shared" si="291"/>
        <v>0</v>
      </c>
      <c r="AQ1392" s="61">
        <f t="shared" si="292"/>
        <v>0</v>
      </c>
      <c r="AR1392" s="63">
        <f t="shared" si="293"/>
        <v>0</v>
      </c>
      <c r="AS1392" s="63">
        <f t="shared" si="294"/>
        <v>0</v>
      </c>
      <c r="AT1392" s="61">
        <f t="shared" si="295"/>
        <v>0</v>
      </c>
      <c r="AU1392" s="63">
        <f t="shared" si="296"/>
        <v>0</v>
      </c>
      <c r="AV1392" s="63">
        <f t="shared" si="297"/>
        <v>0</v>
      </c>
      <c r="AW1392" s="61">
        <f t="shared" si="298"/>
        <v>0</v>
      </c>
      <c r="AX1392" s="61">
        <f t="shared" si="299"/>
        <v>0</v>
      </c>
      <c r="AY1392" s="61">
        <f t="shared" si="300"/>
        <v>0</v>
      </c>
      <c r="AZ1392" s="61">
        <f t="shared" si="301"/>
        <v>0</v>
      </c>
      <c r="BA1392" s="36">
        <f t="shared" si="302"/>
        <v>0</v>
      </c>
      <c r="BB1392" s="64">
        <f t="shared" si="303"/>
        <v>0</v>
      </c>
      <c r="BC1392" s="62">
        <f t="shared" si="304"/>
        <v>0</v>
      </c>
      <c r="BD1392" s="61">
        <f t="shared" si="305"/>
        <v>0</v>
      </c>
      <c r="BE1392" s="62">
        <f t="shared" si="306"/>
        <v>0</v>
      </c>
      <c r="BF1392" s="65">
        <f t="shared" si="307"/>
        <v>0</v>
      </c>
      <c r="BG1392" s="68"/>
      <c r="BH1392" s="67"/>
      <c r="BI1392" s="67"/>
    </row>
    <row r="1393" spans="1:61">
      <c r="A1393" s="34"/>
      <c r="B1393" s="35"/>
      <c r="C1393" s="36"/>
      <c r="D1393" s="37"/>
      <c r="E1393" s="38"/>
      <c r="F1393" s="39"/>
      <c r="G1393" s="40"/>
      <c r="H1393" s="41"/>
      <c r="I1393" s="42"/>
      <c r="J1393" s="43"/>
      <c r="K1393" s="38"/>
      <c r="L1393" s="44"/>
      <c r="M1393" s="45"/>
      <c r="N1393" s="45"/>
      <c r="O1393" s="46"/>
      <c r="P1393" s="47"/>
      <c r="Q1393" s="48"/>
      <c r="R1393" s="36"/>
      <c r="S1393" s="78"/>
      <c r="T1393" s="80"/>
      <c r="U1393" s="81"/>
      <c r="V1393" s="83"/>
      <c r="W1393" s="49">
        <f t="shared" si="286"/>
        <v>0</v>
      </c>
      <c r="X1393" s="50">
        <f t="shared" si="287"/>
        <v>0</v>
      </c>
      <c r="Y1393" s="51" t="str">
        <f t="shared" si="288"/>
        <v>MAW</v>
      </c>
      <c r="Z1393" s="52"/>
      <c r="AA1393" s="53"/>
      <c r="AB1393" s="54"/>
      <c r="AC1393" s="49"/>
      <c r="AD1393" s="49"/>
      <c r="AE1393" s="55"/>
      <c r="AF1393" s="56"/>
      <c r="AG1393" s="51"/>
      <c r="AH1393" s="57"/>
      <c r="AI1393" s="57"/>
      <c r="AJ1393" s="56"/>
      <c r="AK1393" s="58"/>
      <c r="AL1393" s="59"/>
      <c r="AM1393" s="60"/>
      <c r="AN1393" s="35">
        <f t="shared" si="289"/>
        <v>0</v>
      </c>
      <c r="AO1393" s="61">
        <f t="shared" si="290"/>
        <v>0</v>
      </c>
      <c r="AP1393" s="62">
        <f t="shared" si="291"/>
        <v>0</v>
      </c>
      <c r="AQ1393" s="61">
        <f t="shared" si="292"/>
        <v>0</v>
      </c>
      <c r="AR1393" s="63">
        <f t="shared" si="293"/>
        <v>0</v>
      </c>
      <c r="AS1393" s="63">
        <f t="shared" si="294"/>
        <v>0</v>
      </c>
      <c r="AT1393" s="61">
        <f t="shared" si="295"/>
        <v>0</v>
      </c>
      <c r="AU1393" s="63">
        <f t="shared" si="296"/>
        <v>0</v>
      </c>
      <c r="AV1393" s="63">
        <f t="shared" si="297"/>
        <v>0</v>
      </c>
      <c r="AW1393" s="61">
        <f t="shared" si="298"/>
        <v>0</v>
      </c>
      <c r="AX1393" s="61">
        <f t="shared" si="299"/>
        <v>0</v>
      </c>
      <c r="AY1393" s="61">
        <f t="shared" si="300"/>
        <v>0</v>
      </c>
      <c r="AZ1393" s="61">
        <f t="shared" si="301"/>
        <v>0</v>
      </c>
      <c r="BA1393" s="36">
        <f t="shared" si="302"/>
        <v>0</v>
      </c>
      <c r="BB1393" s="64">
        <f t="shared" si="303"/>
        <v>0</v>
      </c>
      <c r="BC1393" s="62">
        <f t="shared" si="304"/>
        <v>0</v>
      </c>
      <c r="BD1393" s="61">
        <f t="shared" si="305"/>
        <v>0</v>
      </c>
      <c r="BE1393" s="62">
        <f t="shared" si="306"/>
        <v>0</v>
      </c>
      <c r="BF1393" s="65">
        <f t="shared" si="307"/>
        <v>0</v>
      </c>
      <c r="BG1393" s="68"/>
      <c r="BH1393" s="67"/>
      <c r="BI1393" s="67"/>
    </row>
    <row r="1394" spans="1:61">
      <c r="A1394" s="34"/>
      <c r="B1394" s="35"/>
      <c r="C1394" s="36"/>
      <c r="D1394" s="37"/>
      <c r="E1394" s="38"/>
      <c r="F1394" s="39"/>
      <c r="G1394" s="40"/>
      <c r="H1394" s="41"/>
      <c r="I1394" s="42"/>
      <c r="J1394" s="43"/>
      <c r="K1394" s="38"/>
      <c r="L1394" s="44"/>
      <c r="M1394" s="45"/>
      <c r="N1394" s="45"/>
      <c r="O1394" s="46"/>
      <c r="P1394" s="47"/>
      <c r="Q1394" s="48"/>
      <c r="R1394" s="36"/>
      <c r="S1394" s="78"/>
      <c r="T1394" s="80"/>
      <c r="U1394" s="81"/>
      <c r="V1394" s="83"/>
      <c r="W1394" s="49">
        <f t="shared" si="286"/>
        <v>0</v>
      </c>
      <c r="X1394" s="50">
        <f t="shared" si="287"/>
        <v>0</v>
      </c>
      <c r="Y1394" s="51" t="str">
        <f t="shared" si="288"/>
        <v>MAW</v>
      </c>
      <c r="Z1394" s="52"/>
      <c r="AA1394" s="53"/>
      <c r="AB1394" s="54"/>
      <c r="AC1394" s="49"/>
      <c r="AD1394" s="49"/>
      <c r="AE1394" s="55"/>
      <c r="AF1394" s="56"/>
      <c r="AG1394" s="51"/>
      <c r="AH1394" s="57"/>
      <c r="AI1394" s="57"/>
      <c r="AJ1394" s="56"/>
      <c r="AK1394" s="58"/>
      <c r="AL1394" s="59"/>
      <c r="AM1394" s="60"/>
      <c r="AN1394" s="35">
        <f t="shared" si="289"/>
        <v>0</v>
      </c>
      <c r="AO1394" s="61">
        <f t="shared" si="290"/>
        <v>0</v>
      </c>
      <c r="AP1394" s="62">
        <f t="shared" si="291"/>
        <v>0</v>
      </c>
      <c r="AQ1394" s="61">
        <f t="shared" si="292"/>
        <v>0</v>
      </c>
      <c r="AR1394" s="63">
        <f t="shared" si="293"/>
        <v>0</v>
      </c>
      <c r="AS1394" s="63">
        <f t="shared" si="294"/>
        <v>0</v>
      </c>
      <c r="AT1394" s="61">
        <f t="shared" si="295"/>
        <v>0</v>
      </c>
      <c r="AU1394" s="63">
        <f t="shared" si="296"/>
        <v>0</v>
      </c>
      <c r="AV1394" s="63">
        <f t="shared" si="297"/>
        <v>0</v>
      </c>
      <c r="AW1394" s="61">
        <f t="shared" si="298"/>
        <v>0</v>
      </c>
      <c r="AX1394" s="61">
        <f t="shared" si="299"/>
        <v>0</v>
      </c>
      <c r="AY1394" s="61">
        <f t="shared" si="300"/>
        <v>0</v>
      </c>
      <c r="AZ1394" s="61">
        <f t="shared" si="301"/>
        <v>0</v>
      </c>
      <c r="BA1394" s="36">
        <f t="shared" si="302"/>
        <v>0</v>
      </c>
      <c r="BB1394" s="64">
        <f t="shared" si="303"/>
        <v>0</v>
      </c>
      <c r="BC1394" s="62">
        <f t="shared" si="304"/>
        <v>0</v>
      </c>
      <c r="BD1394" s="61">
        <f t="shared" si="305"/>
        <v>0</v>
      </c>
      <c r="BE1394" s="62">
        <f t="shared" si="306"/>
        <v>0</v>
      </c>
      <c r="BF1394" s="65">
        <f t="shared" si="307"/>
        <v>0</v>
      </c>
      <c r="BG1394" s="68"/>
      <c r="BH1394" s="67"/>
      <c r="BI1394" s="67"/>
    </row>
    <row r="1395" spans="1:61">
      <c r="A1395" s="34"/>
      <c r="B1395" s="35"/>
      <c r="C1395" s="36"/>
      <c r="D1395" s="37"/>
      <c r="E1395" s="38"/>
      <c r="F1395" s="39"/>
      <c r="G1395" s="40"/>
      <c r="H1395" s="41"/>
      <c r="I1395" s="42"/>
      <c r="J1395" s="43"/>
      <c r="K1395" s="38"/>
      <c r="L1395" s="44"/>
      <c r="M1395" s="45"/>
      <c r="N1395" s="45"/>
      <c r="O1395" s="46"/>
      <c r="P1395" s="47"/>
      <c r="Q1395" s="48"/>
      <c r="R1395" s="36"/>
      <c r="S1395" s="78"/>
      <c r="T1395" s="80"/>
      <c r="U1395" s="81"/>
      <c r="V1395" s="83"/>
      <c r="W1395" s="49">
        <f t="shared" si="286"/>
        <v>0</v>
      </c>
      <c r="X1395" s="50">
        <f t="shared" si="287"/>
        <v>0</v>
      </c>
      <c r="Y1395" s="51" t="str">
        <f t="shared" si="288"/>
        <v>MAW</v>
      </c>
      <c r="Z1395" s="52"/>
      <c r="AA1395" s="53"/>
      <c r="AB1395" s="54"/>
      <c r="AC1395" s="49"/>
      <c r="AD1395" s="49"/>
      <c r="AE1395" s="55"/>
      <c r="AF1395" s="56"/>
      <c r="AG1395" s="51"/>
      <c r="AH1395" s="57"/>
      <c r="AI1395" s="57"/>
      <c r="AJ1395" s="56"/>
      <c r="AK1395" s="58"/>
      <c r="AL1395" s="59"/>
      <c r="AM1395" s="60"/>
      <c r="AN1395" s="35">
        <f t="shared" si="289"/>
        <v>0</v>
      </c>
      <c r="AO1395" s="61">
        <f t="shared" si="290"/>
        <v>0</v>
      </c>
      <c r="AP1395" s="62">
        <f t="shared" si="291"/>
        <v>0</v>
      </c>
      <c r="AQ1395" s="61">
        <f t="shared" si="292"/>
        <v>0</v>
      </c>
      <c r="AR1395" s="63">
        <f t="shared" si="293"/>
        <v>0</v>
      </c>
      <c r="AS1395" s="63">
        <f t="shared" si="294"/>
        <v>0</v>
      </c>
      <c r="AT1395" s="61">
        <f t="shared" si="295"/>
        <v>0</v>
      </c>
      <c r="AU1395" s="63">
        <f t="shared" si="296"/>
        <v>0</v>
      </c>
      <c r="AV1395" s="63">
        <f t="shared" si="297"/>
        <v>0</v>
      </c>
      <c r="AW1395" s="61">
        <f t="shared" si="298"/>
        <v>0</v>
      </c>
      <c r="AX1395" s="61">
        <f t="shared" si="299"/>
        <v>0</v>
      </c>
      <c r="AY1395" s="61">
        <f t="shared" si="300"/>
        <v>0</v>
      </c>
      <c r="AZ1395" s="61">
        <f t="shared" si="301"/>
        <v>0</v>
      </c>
      <c r="BA1395" s="36">
        <f t="shared" si="302"/>
        <v>0</v>
      </c>
      <c r="BB1395" s="64">
        <f t="shared" si="303"/>
        <v>0</v>
      </c>
      <c r="BC1395" s="62">
        <f t="shared" si="304"/>
        <v>0</v>
      </c>
      <c r="BD1395" s="61">
        <f t="shared" si="305"/>
        <v>0</v>
      </c>
      <c r="BE1395" s="62">
        <f t="shared" si="306"/>
        <v>0</v>
      </c>
      <c r="BF1395" s="65">
        <f t="shared" si="307"/>
        <v>0</v>
      </c>
      <c r="BG1395" s="68"/>
      <c r="BH1395" s="67"/>
      <c r="BI1395" s="67"/>
    </row>
    <row r="1396" spans="1:61">
      <c r="A1396" s="34"/>
      <c r="B1396" s="35"/>
      <c r="C1396" s="36"/>
      <c r="D1396" s="37"/>
      <c r="E1396" s="38"/>
      <c r="F1396" s="39"/>
      <c r="G1396" s="40"/>
      <c r="H1396" s="41"/>
      <c r="I1396" s="42"/>
      <c r="J1396" s="43"/>
      <c r="K1396" s="38"/>
      <c r="L1396" s="44"/>
      <c r="M1396" s="45"/>
      <c r="N1396" s="45"/>
      <c r="O1396" s="46"/>
      <c r="P1396" s="47"/>
      <c r="Q1396" s="48"/>
      <c r="R1396" s="36"/>
      <c r="S1396" s="78"/>
      <c r="T1396" s="80"/>
      <c r="U1396" s="81"/>
      <c r="V1396" s="83"/>
      <c r="W1396" s="49">
        <f t="shared" si="286"/>
        <v>0</v>
      </c>
      <c r="X1396" s="50">
        <f t="shared" si="287"/>
        <v>0</v>
      </c>
      <c r="Y1396" s="51" t="str">
        <f t="shared" si="288"/>
        <v>MAW</v>
      </c>
      <c r="Z1396" s="52"/>
      <c r="AA1396" s="53"/>
      <c r="AB1396" s="54"/>
      <c r="AC1396" s="49"/>
      <c r="AD1396" s="49"/>
      <c r="AE1396" s="55"/>
      <c r="AF1396" s="56"/>
      <c r="AG1396" s="51"/>
      <c r="AH1396" s="57"/>
      <c r="AI1396" s="57"/>
      <c r="AJ1396" s="56"/>
      <c r="AK1396" s="58"/>
      <c r="AL1396" s="59"/>
      <c r="AM1396" s="60"/>
      <c r="AN1396" s="35">
        <f t="shared" si="289"/>
        <v>0</v>
      </c>
      <c r="AO1396" s="61">
        <f t="shared" si="290"/>
        <v>0</v>
      </c>
      <c r="AP1396" s="62">
        <f t="shared" si="291"/>
        <v>0</v>
      </c>
      <c r="AQ1396" s="61">
        <f t="shared" si="292"/>
        <v>0</v>
      </c>
      <c r="AR1396" s="63">
        <f t="shared" si="293"/>
        <v>0</v>
      </c>
      <c r="AS1396" s="63">
        <f t="shared" si="294"/>
        <v>0</v>
      </c>
      <c r="AT1396" s="61">
        <f t="shared" si="295"/>
        <v>0</v>
      </c>
      <c r="AU1396" s="63">
        <f t="shared" si="296"/>
        <v>0</v>
      </c>
      <c r="AV1396" s="63">
        <f t="shared" si="297"/>
        <v>0</v>
      </c>
      <c r="AW1396" s="61">
        <f t="shared" si="298"/>
        <v>0</v>
      </c>
      <c r="AX1396" s="61">
        <f t="shared" si="299"/>
        <v>0</v>
      </c>
      <c r="AY1396" s="61">
        <f t="shared" si="300"/>
        <v>0</v>
      </c>
      <c r="AZ1396" s="61">
        <f t="shared" si="301"/>
        <v>0</v>
      </c>
      <c r="BA1396" s="36">
        <f t="shared" si="302"/>
        <v>0</v>
      </c>
      <c r="BB1396" s="64">
        <f t="shared" si="303"/>
        <v>0</v>
      </c>
      <c r="BC1396" s="62">
        <f t="shared" si="304"/>
        <v>0</v>
      </c>
      <c r="BD1396" s="61">
        <f t="shared" si="305"/>
        <v>0</v>
      </c>
      <c r="BE1396" s="62">
        <f t="shared" si="306"/>
        <v>0</v>
      </c>
      <c r="BF1396" s="65">
        <f t="shared" si="307"/>
        <v>0</v>
      </c>
      <c r="BG1396" s="68"/>
      <c r="BH1396" s="67"/>
      <c r="BI1396" s="67"/>
    </row>
    <row r="1397" spans="1:61">
      <c r="A1397" s="34"/>
      <c r="B1397" s="35"/>
      <c r="C1397" s="36"/>
      <c r="D1397" s="37"/>
      <c r="E1397" s="38"/>
      <c r="F1397" s="39"/>
      <c r="G1397" s="40"/>
      <c r="H1397" s="41"/>
      <c r="I1397" s="42"/>
      <c r="J1397" s="43"/>
      <c r="K1397" s="38"/>
      <c r="L1397" s="44"/>
      <c r="M1397" s="45"/>
      <c r="N1397" s="45"/>
      <c r="O1397" s="46"/>
      <c r="P1397" s="47"/>
      <c r="Q1397" s="48"/>
      <c r="R1397" s="36"/>
      <c r="S1397" s="78"/>
      <c r="T1397" s="80"/>
      <c r="U1397" s="81"/>
      <c r="V1397" s="83"/>
      <c r="W1397" s="49">
        <f t="shared" si="286"/>
        <v>0</v>
      </c>
      <c r="X1397" s="50">
        <f t="shared" si="287"/>
        <v>0</v>
      </c>
      <c r="Y1397" s="51" t="str">
        <f t="shared" si="288"/>
        <v>MAW</v>
      </c>
      <c r="Z1397" s="52"/>
      <c r="AA1397" s="53"/>
      <c r="AB1397" s="54"/>
      <c r="AC1397" s="49"/>
      <c r="AD1397" s="49"/>
      <c r="AE1397" s="55"/>
      <c r="AF1397" s="56"/>
      <c r="AG1397" s="51"/>
      <c r="AH1397" s="57"/>
      <c r="AI1397" s="57"/>
      <c r="AJ1397" s="56"/>
      <c r="AK1397" s="58"/>
      <c r="AL1397" s="59"/>
      <c r="AM1397" s="60"/>
      <c r="AN1397" s="35">
        <f t="shared" si="289"/>
        <v>0</v>
      </c>
      <c r="AO1397" s="61">
        <f t="shared" si="290"/>
        <v>0</v>
      </c>
      <c r="AP1397" s="62">
        <f t="shared" si="291"/>
        <v>0</v>
      </c>
      <c r="AQ1397" s="61">
        <f t="shared" si="292"/>
        <v>0</v>
      </c>
      <c r="AR1397" s="63">
        <f t="shared" si="293"/>
        <v>0</v>
      </c>
      <c r="AS1397" s="63">
        <f t="shared" si="294"/>
        <v>0</v>
      </c>
      <c r="AT1397" s="61">
        <f t="shared" si="295"/>
        <v>0</v>
      </c>
      <c r="AU1397" s="63">
        <f t="shared" si="296"/>
        <v>0</v>
      </c>
      <c r="AV1397" s="63">
        <f t="shared" si="297"/>
        <v>0</v>
      </c>
      <c r="AW1397" s="61">
        <f t="shared" si="298"/>
        <v>0</v>
      </c>
      <c r="AX1397" s="61">
        <f t="shared" si="299"/>
        <v>0</v>
      </c>
      <c r="AY1397" s="61">
        <f t="shared" si="300"/>
        <v>0</v>
      </c>
      <c r="AZ1397" s="61">
        <f t="shared" si="301"/>
        <v>0</v>
      </c>
      <c r="BA1397" s="36">
        <f t="shared" si="302"/>
        <v>0</v>
      </c>
      <c r="BB1397" s="64">
        <f t="shared" si="303"/>
        <v>0</v>
      </c>
      <c r="BC1397" s="62">
        <f t="shared" si="304"/>
        <v>0</v>
      </c>
      <c r="BD1397" s="61">
        <f t="shared" si="305"/>
        <v>0</v>
      </c>
      <c r="BE1397" s="62">
        <f t="shared" si="306"/>
        <v>0</v>
      </c>
      <c r="BF1397" s="65">
        <f t="shared" si="307"/>
        <v>0</v>
      </c>
      <c r="BG1397" s="68"/>
      <c r="BH1397" s="67"/>
      <c r="BI1397" s="67"/>
    </row>
    <row r="1398" spans="1:61">
      <c r="A1398" s="34"/>
      <c r="B1398" s="35"/>
      <c r="C1398" s="36"/>
      <c r="D1398" s="37"/>
      <c r="E1398" s="38"/>
      <c r="F1398" s="39"/>
      <c r="G1398" s="40"/>
      <c r="H1398" s="41"/>
      <c r="I1398" s="42"/>
      <c r="J1398" s="43"/>
      <c r="K1398" s="38"/>
      <c r="L1398" s="44"/>
      <c r="M1398" s="45"/>
      <c r="N1398" s="45"/>
      <c r="O1398" s="46"/>
      <c r="P1398" s="47"/>
      <c r="Q1398" s="48"/>
      <c r="R1398" s="36"/>
      <c r="S1398" s="78"/>
      <c r="T1398" s="80"/>
      <c r="U1398" s="81"/>
      <c r="V1398" s="83"/>
      <c r="W1398" s="49">
        <f t="shared" si="286"/>
        <v>0</v>
      </c>
      <c r="X1398" s="50">
        <f t="shared" si="287"/>
        <v>0</v>
      </c>
      <c r="Y1398" s="51" t="str">
        <f t="shared" si="288"/>
        <v>MAW</v>
      </c>
      <c r="Z1398" s="52"/>
      <c r="AA1398" s="53"/>
      <c r="AB1398" s="54"/>
      <c r="AC1398" s="49"/>
      <c r="AD1398" s="49"/>
      <c r="AE1398" s="55"/>
      <c r="AF1398" s="56"/>
      <c r="AG1398" s="51"/>
      <c r="AH1398" s="57"/>
      <c r="AI1398" s="57"/>
      <c r="AJ1398" s="56"/>
      <c r="AK1398" s="58"/>
      <c r="AL1398" s="59"/>
      <c r="AM1398" s="60"/>
      <c r="AN1398" s="35">
        <f t="shared" si="289"/>
        <v>0</v>
      </c>
      <c r="AO1398" s="61">
        <f t="shared" si="290"/>
        <v>0</v>
      </c>
      <c r="AP1398" s="62">
        <f t="shared" si="291"/>
        <v>0</v>
      </c>
      <c r="AQ1398" s="61">
        <f t="shared" si="292"/>
        <v>0</v>
      </c>
      <c r="AR1398" s="63">
        <f t="shared" si="293"/>
        <v>0</v>
      </c>
      <c r="AS1398" s="63">
        <f t="shared" si="294"/>
        <v>0</v>
      </c>
      <c r="AT1398" s="61">
        <f t="shared" si="295"/>
        <v>0</v>
      </c>
      <c r="AU1398" s="63">
        <f t="shared" si="296"/>
        <v>0</v>
      </c>
      <c r="AV1398" s="63">
        <f t="shared" si="297"/>
        <v>0</v>
      </c>
      <c r="AW1398" s="61">
        <f t="shared" si="298"/>
        <v>0</v>
      </c>
      <c r="AX1398" s="61">
        <f t="shared" si="299"/>
        <v>0</v>
      </c>
      <c r="AY1398" s="61">
        <f t="shared" si="300"/>
        <v>0</v>
      </c>
      <c r="AZ1398" s="61">
        <f t="shared" si="301"/>
        <v>0</v>
      </c>
      <c r="BA1398" s="36">
        <f t="shared" si="302"/>
        <v>0</v>
      </c>
      <c r="BB1398" s="64">
        <f t="shared" si="303"/>
        <v>0</v>
      </c>
      <c r="BC1398" s="62">
        <f t="shared" si="304"/>
        <v>0</v>
      </c>
      <c r="BD1398" s="61">
        <f t="shared" si="305"/>
        <v>0</v>
      </c>
      <c r="BE1398" s="62">
        <f t="shared" si="306"/>
        <v>0</v>
      </c>
      <c r="BF1398" s="65">
        <f t="shared" si="307"/>
        <v>0</v>
      </c>
      <c r="BG1398" s="68"/>
      <c r="BH1398" s="67"/>
      <c r="BI1398" s="67"/>
    </row>
    <row r="1399" spans="1:61">
      <c r="A1399" s="34"/>
      <c r="B1399" s="35"/>
      <c r="C1399" s="36"/>
      <c r="D1399" s="37"/>
      <c r="E1399" s="38"/>
      <c r="F1399" s="39"/>
      <c r="G1399" s="40"/>
      <c r="H1399" s="41"/>
      <c r="I1399" s="42"/>
      <c r="J1399" s="43"/>
      <c r="K1399" s="38"/>
      <c r="L1399" s="44"/>
      <c r="M1399" s="45"/>
      <c r="N1399" s="45"/>
      <c r="O1399" s="46"/>
      <c r="P1399" s="47"/>
      <c r="Q1399" s="48"/>
      <c r="R1399" s="36"/>
      <c r="S1399" s="78"/>
      <c r="T1399" s="80"/>
      <c r="U1399" s="81"/>
      <c r="V1399" s="83"/>
      <c r="W1399" s="49">
        <f t="shared" si="286"/>
        <v>0</v>
      </c>
      <c r="X1399" s="50">
        <f t="shared" si="287"/>
        <v>0</v>
      </c>
      <c r="Y1399" s="51" t="str">
        <f t="shared" si="288"/>
        <v>MAW</v>
      </c>
      <c r="Z1399" s="52"/>
      <c r="AA1399" s="53"/>
      <c r="AB1399" s="54"/>
      <c r="AC1399" s="49"/>
      <c r="AD1399" s="49"/>
      <c r="AE1399" s="55"/>
      <c r="AF1399" s="56"/>
      <c r="AG1399" s="51"/>
      <c r="AH1399" s="57"/>
      <c r="AI1399" s="57"/>
      <c r="AJ1399" s="56"/>
      <c r="AK1399" s="58"/>
      <c r="AL1399" s="59"/>
      <c r="AM1399" s="60"/>
      <c r="AN1399" s="35">
        <f t="shared" si="289"/>
        <v>0</v>
      </c>
      <c r="AO1399" s="61">
        <f t="shared" si="290"/>
        <v>0</v>
      </c>
      <c r="AP1399" s="62">
        <f t="shared" si="291"/>
        <v>0</v>
      </c>
      <c r="AQ1399" s="61">
        <f t="shared" si="292"/>
        <v>0</v>
      </c>
      <c r="AR1399" s="63">
        <f t="shared" si="293"/>
        <v>0</v>
      </c>
      <c r="AS1399" s="63">
        <f t="shared" si="294"/>
        <v>0</v>
      </c>
      <c r="AT1399" s="61">
        <f t="shared" si="295"/>
        <v>0</v>
      </c>
      <c r="AU1399" s="63">
        <f t="shared" si="296"/>
        <v>0</v>
      </c>
      <c r="AV1399" s="63">
        <f t="shared" si="297"/>
        <v>0</v>
      </c>
      <c r="AW1399" s="61">
        <f t="shared" si="298"/>
        <v>0</v>
      </c>
      <c r="AX1399" s="61">
        <f t="shared" si="299"/>
        <v>0</v>
      </c>
      <c r="AY1399" s="61">
        <f t="shared" si="300"/>
        <v>0</v>
      </c>
      <c r="AZ1399" s="61">
        <f t="shared" si="301"/>
        <v>0</v>
      </c>
      <c r="BA1399" s="36">
        <f t="shared" si="302"/>
        <v>0</v>
      </c>
      <c r="BB1399" s="64">
        <f t="shared" si="303"/>
        <v>0</v>
      </c>
      <c r="BC1399" s="62">
        <f t="shared" si="304"/>
        <v>0</v>
      </c>
      <c r="BD1399" s="61">
        <f t="shared" si="305"/>
        <v>0</v>
      </c>
      <c r="BE1399" s="62">
        <f t="shared" si="306"/>
        <v>0</v>
      </c>
      <c r="BF1399" s="65">
        <f t="shared" si="307"/>
        <v>0</v>
      </c>
      <c r="BG1399" s="68"/>
      <c r="BH1399" s="67"/>
      <c r="BI1399" s="67"/>
    </row>
    <row r="1400" spans="1:61">
      <c r="A1400" s="34"/>
      <c r="B1400" s="35"/>
      <c r="C1400" s="36"/>
      <c r="D1400" s="37"/>
      <c r="E1400" s="38"/>
      <c r="F1400" s="39"/>
      <c r="G1400" s="40"/>
      <c r="H1400" s="41"/>
      <c r="I1400" s="42"/>
      <c r="J1400" s="43"/>
      <c r="K1400" s="38"/>
      <c r="L1400" s="44"/>
      <c r="M1400" s="45"/>
      <c r="N1400" s="45"/>
      <c r="O1400" s="46"/>
      <c r="P1400" s="47"/>
      <c r="Q1400" s="48"/>
      <c r="R1400" s="36"/>
      <c r="S1400" s="78"/>
      <c r="T1400" s="80"/>
      <c r="U1400" s="81"/>
      <c r="V1400" s="83"/>
      <c r="W1400" s="49">
        <f t="shared" si="286"/>
        <v>0</v>
      </c>
      <c r="X1400" s="50">
        <f t="shared" si="287"/>
        <v>0</v>
      </c>
      <c r="Y1400" s="51" t="str">
        <f t="shared" si="288"/>
        <v>MAW</v>
      </c>
      <c r="Z1400" s="52"/>
      <c r="AA1400" s="53"/>
      <c r="AB1400" s="54"/>
      <c r="AC1400" s="49"/>
      <c r="AD1400" s="49"/>
      <c r="AE1400" s="55"/>
      <c r="AF1400" s="56"/>
      <c r="AG1400" s="51"/>
      <c r="AH1400" s="57"/>
      <c r="AI1400" s="57"/>
      <c r="AJ1400" s="56"/>
      <c r="AK1400" s="58"/>
      <c r="AL1400" s="59"/>
      <c r="AM1400" s="60"/>
      <c r="AN1400" s="35">
        <f t="shared" si="289"/>
        <v>0</v>
      </c>
      <c r="AO1400" s="61">
        <f t="shared" si="290"/>
        <v>0</v>
      </c>
      <c r="AP1400" s="62">
        <f t="shared" si="291"/>
        <v>0</v>
      </c>
      <c r="AQ1400" s="61">
        <f t="shared" si="292"/>
        <v>0</v>
      </c>
      <c r="AR1400" s="63">
        <f t="shared" si="293"/>
        <v>0</v>
      </c>
      <c r="AS1400" s="63">
        <f t="shared" si="294"/>
        <v>0</v>
      </c>
      <c r="AT1400" s="61">
        <f t="shared" si="295"/>
        <v>0</v>
      </c>
      <c r="AU1400" s="63">
        <f t="shared" si="296"/>
        <v>0</v>
      </c>
      <c r="AV1400" s="63">
        <f t="shared" si="297"/>
        <v>0</v>
      </c>
      <c r="AW1400" s="61">
        <f t="shared" si="298"/>
        <v>0</v>
      </c>
      <c r="AX1400" s="61">
        <f t="shared" si="299"/>
        <v>0</v>
      </c>
      <c r="AY1400" s="61">
        <f t="shared" si="300"/>
        <v>0</v>
      </c>
      <c r="AZ1400" s="61">
        <f t="shared" si="301"/>
        <v>0</v>
      </c>
      <c r="BA1400" s="36">
        <f t="shared" si="302"/>
        <v>0</v>
      </c>
      <c r="BB1400" s="64">
        <f t="shared" si="303"/>
        <v>0</v>
      </c>
      <c r="BC1400" s="62">
        <f t="shared" si="304"/>
        <v>0</v>
      </c>
      <c r="BD1400" s="61">
        <f t="shared" si="305"/>
        <v>0</v>
      </c>
      <c r="BE1400" s="62">
        <f t="shared" si="306"/>
        <v>0</v>
      </c>
      <c r="BF1400" s="65">
        <f t="shared" si="307"/>
        <v>0</v>
      </c>
      <c r="BG1400" s="68"/>
      <c r="BH1400" s="67"/>
      <c r="BI1400" s="67"/>
    </row>
    <row r="1401" spans="1:61">
      <c r="A1401" s="34"/>
      <c r="B1401" s="35"/>
      <c r="C1401" s="36"/>
      <c r="D1401" s="37"/>
      <c r="E1401" s="38"/>
      <c r="F1401" s="39"/>
      <c r="G1401" s="40"/>
      <c r="H1401" s="41"/>
      <c r="I1401" s="42"/>
      <c r="J1401" s="43"/>
      <c r="K1401" s="38"/>
      <c r="L1401" s="44"/>
      <c r="M1401" s="45"/>
      <c r="N1401" s="45"/>
      <c r="O1401" s="46"/>
      <c r="P1401" s="47"/>
      <c r="Q1401" s="48"/>
      <c r="R1401" s="36"/>
      <c r="S1401" s="78"/>
      <c r="T1401" s="80"/>
      <c r="U1401" s="81"/>
      <c r="V1401" s="83"/>
      <c r="W1401" s="49">
        <f t="shared" si="286"/>
        <v>0</v>
      </c>
      <c r="X1401" s="50">
        <f t="shared" si="287"/>
        <v>0</v>
      </c>
      <c r="Y1401" s="51" t="str">
        <f t="shared" si="288"/>
        <v>MAW</v>
      </c>
      <c r="Z1401" s="52"/>
      <c r="AA1401" s="53"/>
      <c r="AB1401" s="54"/>
      <c r="AC1401" s="49"/>
      <c r="AD1401" s="49"/>
      <c r="AE1401" s="55"/>
      <c r="AF1401" s="56"/>
      <c r="AG1401" s="51"/>
      <c r="AH1401" s="57"/>
      <c r="AI1401" s="57"/>
      <c r="AJ1401" s="56"/>
      <c r="AK1401" s="58"/>
      <c r="AL1401" s="59"/>
      <c r="AM1401" s="60"/>
      <c r="AN1401" s="35">
        <f t="shared" si="289"/>
        <v>0</v>
      </c>
      <c r="AO1401" s="61">
        <f t="shared" si="290"/>
        <v>0</v>
      </c>
      <c r="AP1401" s="62">
        <f t="shared" si="291"/>
        <v>0</v>
      </c>
      <c r="AQ1401" s="61">
        <f t="shared" si="292"/>
        <v>0</v>
      </c>
      <c r="AR1401" s="63">
        <f t="shared" si="293"/>
        <v>0</v>
      </c>
      <c r="AS1401" s="63">
        <f t="shared" si="294"/>
        <v>0</v>
      </c>
      <c r="AT1401" s="61">
        <f t="shared" si="295"/>
        <v>0</v>
      </c>
      <c r="AU1401" s="63">
        <f t="shared" si="296"/>
        <v>0</v>
      </c>
      <c r="AV1401" s="63">
        <f t="shared" si="297"/>
        <v>0</v>
      </c>
      <c r="AW1401" s="61">
        <f t="shared" si="298"/>
        <v>0</v>
      </c>
      <c r="AX1401" s="61">
        <f t="shared" si="299"/>
        <v>0</v>
      </c>
      <c r="AY1401" s="61">
        <f t="shared" si="300"/>
        <v>0</v>
      </c>
      <c r="AZ1401" s="61">
        <f t="shared" si="301"/>
        <v>0</v>
      </c>
      <c r="BA1401" s="36">
        <f t="shared" si="302"/>
        <v>0</v>
      </c>
      <c r="BB1401" s="64">
        <f t="shared" si="303"/>
        <v>0</v>
      </c>
      <c r="BC1401" s="62">
        <f t="shared" si="304"/>
        <v>0</v>
      </c>
      <c r="BD1401" s="61">
        <f t="shared" si="305"/>
        <v>0</v>
      </c>
      <c r="BE1401" s="62">
        <f t="shared" si="306"/>
        <v>0</v>
      </c>
      <c r="BF1401" s="65">
        <f t="shared" si="307"/>
        <v>0</v>
      </c>
      <c r="BG1401" s="68"/>
      <c r="BH1401" s="67"/>
      <c r="BI1401" s="67"/>
    </row>
    <row r="1402" spans="1:61">
      <c r="A1402" s="34"/>
      <c r="B1402" s="35"/>
      <c r="C1402" s="36"/>
      <c r="D1402" s="37"/>
      <c r="E1402" s="38"/>
      <c r="F1402" s="39"/>
      <c r="G1402" s="40"/>
      <c r="H1402" s="41"/>
      <c r="I1402" s="42"/>
      <c r="J1402" s="43"/>
      <c r="K1402" s="38"/>
      <c r="L1402" s="44"/>
      <c r="M1402" s="45"/>
      <c r="N1402" s="45"/>
      <c r="O1402" s="46"/>
      <c r="P1402" s="47"/>
      <c r="Q1402" s="48"/>
      <c r="R1402" s="36"/>
      <c r="S1402" s="78"/>
      <c r="T1402" s="80"/>
      <c r="U1402" s="81"/>
      <c r="V1402" s="83"/>
      <c r="W1402" s="49">
        <f t="shared" si="286"/>
        <v>0</v>
      </c>
      <c r="X1402" s="50">
        <f t="shared" si="287"/>
        <v>0</v>
      </c>
      <c r="Y1402" s="51" t="str">
        <f t="shared" si="288"/>
        <v>MAW</v>
      </c>
      <c r="Z1402" s="52"/>
      <c r="AA1402" s="53"/>
      <c r="AB1402" s="54"/>
      <c r="AC1402" s="49"/>
      <c r="AD1402" s="49"/>
      <c r="AE1402" s="55"/>
      <c r="AF1402" s="56"/>
      <c r="AG1402" s="51"/>
      <c r="AH1402" s="57"/>
      <c r="AI1402" s="57"/>
      <c r="AJ1402" s="56"/>
      <c r="AK1402" s="58"/>
      <c r="AL1402" s="59"/>
      <c r="AM1402" s="60"/>
      <c r="AN1402" s="35">
        <f t="shared" si="289"/>
        <v>0</v>
      </c>
      <c r="AO1402" s="61">
        <f t="shared" si="290"/>
        <v>0</v>
      </c>
      <c r="AP1402" s="62">
        <f t="shared" si="291"/>
        <v>0</v>
      </c>
      <c r="AQ1402" s="61">
        <f t="shared" si="292"/>
        <v>0</v>
      </c>
      <c r="AR1402" s="63">
        <f t="shared" si="293"/>
        <v>0</v>
      </c>
      <c r="AS1402" s="63">
        <f t="shared" si="294"/>
        <v>0</v>
      </c>
      <c r="AT1402" s="61">
        <f t="shared" si="295"/>
        <v>0</v>
      </c>
      <c r="AU1402" s="63">
        <f t="shared" si="296"/>
        <v>0</v>
      </c>
      <c r="AV1402" s="63">
        <f t="shared" si="297"/>
        <v>0</v>
      </c>
      <c r="AW1402" s="61">
        <f t="shared" si="298"/>
        <v>0</v>
      </c>
      <c r="AX1402" s="61">
        <f t="shared" si="299"/>
        <v>0</v>
      </c>
      <c r="AY1402" s="61">
        <f t="shared" si="300"/>
        <v>0</v>
      </c>
      <c r="AZ1402" s="61">
        <f t="shared" si="301"/>
        <v>0</v>
      </c>
      <c r="BA1402" s="36">
        <f t="shared" si="302"/>
        <v>0</v>
      </c>
      <c r="BB1402" s="64">
        <f t="shared" si="303"/>
        <v>0</v>
      </c>
      <c r="BC1402" s="62">
        <f t="shared" si="304"/>
        <v>0</v>
      </c>
      <c r="BD1402" s="61">
        <f t="shared" si="305"/>
        <v>0</v>
      </c>
      <c r="BE1402" s="62">
        <f t="shared" si="306"/>
        <v>0</v>
      </c>
      <c r="BF1402" s="65">
        <f t="shared" si="307"/>
        <v>0</v>
      </c>
      <c r="BG1402" s="68"/>
      <c r="BH1402" s="67"/>
      <c r="BI1402" s="67"/>
    </row>
    <row r="1403" spans="1:61">
      <c r="A1403" s="34"/>
      <c r="B1403" s="35"/>
      <c r="C1403" s="36"/>
      <c r="D1403" s="37"/>
      <c r="E1403" s="38"/>
      <c r="F1403" s="39"/>
      <c r="G1403" s="40"/>
      <c r="H1403" s="41"/>
      <c r="I1403" s="42"/>
      <c r="J1403" s="43"/>
      <c r="K1403" s="38"/>
      <c r="L1403" s="44"/>
      <c r="M1403" s="45"/>
      <c r="N1403" s="45"/>
      <c r="O1403" s="46"/>
      <c r="P1403" s="47"/>
      <c r="Q1403" s="48"/>
      <c r="R1403" s="36"/>
      <c r="S1403" s="78"/>
      <c r="T1403" s="80"/>
      <c r="U1403" s="81"/>
      <c r="V1403" s="83"/>
      <c r="W1403" s="49">
        <f t="shared" si="286"/>
        <v>0</v>
      </c>
      <c r="X1403" s="50">
        <f t="shared" si="287"/>
        <v>0</v>
      </c>
      <c r="Y1403" s="51" t="str">
        <f t="shared" si="288"/>
        <v>MAW</v>
      </c>
      <c r="Z1403" s="52"/>
      <c r="AA1403" s="53"/>
      <c r="AB1403" s="54"/>
      <c r="AC1403" s="49"/>
      <c r="AD1403" s="49"/>
      <c r="AE1403" s="55"/>
      <c r="AF1403" s="56"/>
      <c r="AG1403" s="51"/>
      <c r="AH1403" s="57"/>
      <c r="AI1403" s="57"/>
      <c r="AJ1403" s="56"/>
      <c r="AK1403" s="58"/>
      <c r="AL1403" s="59"/>
      <c r="AM1403" s="60"/>
      <c r="AN1403" s="35">
        <f t="shared" si="289"/>
        <v>0</v>
      </c>
      <c r="AO1403" s="61">
        <f t="shared" si="290"/>
        <v>0</v>
      </c>
      <c r="AP1403" s="62">
        <f t="shared" si="291"/>
        <v>0</v>
      </c>
      <c r="AQ1403" s="61">
        <f t="shared" si="292"/>
        <v>0</v>
      </c>
      <c r="AR1403" s="63">
        <f t="shared" si="293"/>
        <v>0</v>
      </c>
      <c r="AS1403" s="63">
        <f t="shared" si="294"/>
        <v>0</v>
      </c>
      <c r="AT1403" s="61">
        <f t="shared" si="295"/>
        <v>0</v>
      </c>
      <c r="AU1403" s="63">
        <f t="shared" si="296"/>
        <v>0</v>
      </c>
      <c r="AV1403" s="63">
        <f t="shared" si="297"/>
        <v>0</v>
      </c>
      <c r="AW1403" s="61">
        <f t="shared" si="298"/>
        <v>0</v>
      </c>
      <c r="AX1403" s="61">
        <f t="shared" si="299"/>
        <v>0</v>
      </c>
      <c r="AY1403" s="61">
        <f t="shared" si="300"/>
        <v>0</v>
      </c>
      <c r="AZ1403" s="61">
        <f t="shared" si="301"/>
        <v>0</v>
      </c>
      <c r="BA1403" s="36">
        <f t="shared" si="302"/>
        <v>0</v>
      </c>
      <c r="BB1403" s="64">
        <f t="shared" si="303"/>
        <v>0</v>
      </c>
      <c r="BC1403" s="62">
        <f t="shared" si="304"/>
        <v>0</v>
      </c>
      <c r="BD1403" s="61">
        <f t="shared" si="305"/>
        <v>0</v>
      </c>
      <c r="BE1403" s="62">
        <f t="shared" si="306"/>
        <v>0</v>
      </c>
      <c r="BF1403" s="65">
        <f t="shared" si="307"/>
        <v>0</v>
      </c>
      <c r="BG1403" s="68"/>
      <c r="BH1403" s="67"/>
      <c r="BI1403" s="67"/>
    </row>
    <row r="1404" spans="1:61">
      <c r="A1404" s="34"/>
      <c r="B1404" s="35"/>
      <c r="C1404" s="36"/>
      <c r="D1404" s="37"/>
      <c r="E1404" s="38"/>
      <c r="F1404" s="39"/>
      <c r="G1404" s="40"/>
      <c r="H1404" s="41"/>
      <c r="I1404" s="42"/>
      <c r="J1404" s="43"/>
      <c r="K1404" s="38"/>
      <c r="L1404" s="44"/>
      <c r="M1404" s="45"/>
      <c r="N1404" s="45"/>
      <c r="O1404" s="46"/>
      <c r="P1404" s="47"/>
      <c r="Q1404" s="48"/>
      <c r="R1404" s="36"/>
      <c r="S1404" s="78"/>
      <c r="T1404" s="80"/>
      <c r="U1404" s="81"/>
      <c r="V1404" s="83"/>
      <c r="W1404" s="49">
        <f t="shared" si="286"/>
        <v>0</v>
      </c>
      <c r="X1404" s="50">
        <f t="shared" si="287"/>
        <v>0</v>
      </c>
      <c r="Y1404" s="51" t="str">
        <f t="shared" si="288"/>
        <v>MAW</v>
      </c>
      <c r="Z1404" s="52"/>
      <c r="AA1404" s="53"/>
      <c r="AB1404" s="54"/>
      <c r="AC1404" s="49"/>
      <c r="AD1404" s="49"/>
      <c r="AE1404" s="55"/>
      <c r="AF1404" s="56"/>
      <c r="AG1404" s="51"/>
      <c r="AH1404" s="57"/>
      <c r="AI1404" s="57"/>
      <c r="AJ1404" s="56"/>
      <c r="AK1404" s="58"/>
      <c r="AL1404" s="59"/>
      <c r="AM1404" s="60"/>
      <c r="AN1404" s="35">
        <f t="shared" si="289"/>
        <v>0</v>
      </c>
      <c r="AO1404" s="61">
        <f t="shared" si="290"/>
        <v>0</v>
      </c>
      <c r="AP1404" s="62">
        <f t="shared" si="291"/>
        <v>0</v>
      </c>
      <c r="AQ1404" s="61">
        <f t="shared" si="292"/>
        <v>0</v>
      </c>
      <c r="AR1404" s="63">
        <f t="shared" si="293"/>
        <v>0</v>
      </c>
      <c r="AS1404" s="63">
        <f t="shared" si="294"/>
        <v>0</v>
      </c>
      <c r="AT1404" s="61">
        <f t="shared" si="295"/>
        <v>0</v>
      </c>
      <c r="AU1404" s="63">
        <f t="shared" si="296"/>
        <v>0</v>
      </c>
      <c r="AV1404" s="63">
        <f t="shared" si="297"/>
        <v>0</v>
      </c>
      <c r="AW1404" s="61">
        <f t="shared" si="298"/>
        <v>0</v>
      </c>
      <c r="AX1404" s="61">
        <f t="shared" si="299"/>
        <v>0</v>
      </c>
      <c r="AY1404" s="61">
        <f t="shared" si="300"/>
        <v>0</v>
      </c>
      <c r="AZ1404" s="61">
        <f t="shared" si="301"/>
        <v>0</v>
      </c>
      <c r="BA1404" s="36">
        <f t="shared" si="302"/>
        <v>0</v>
      </c>
      <c r="BB1404" s="64">
        <f t="shared" si="303"/>
        <v>0</v>
      </c>
      <c r="BC1404" s="62">
        <f t="shared" si="304"/>
        <v>0</v>
      </c>
      <c r="BD1404" s="61">
        <f t="shared" si="305"/>
        <v>0</v>
      </c>
      <c r="BE1404" s="62">
        <f t="shared" si="306"/>
        <v>0</v>
      </c>
      <c r="BF1404" s="65">
        <f t="shared" si="307"/>
        <v>0</v>
      </c>
      <c r="BG1404" s="68"/>
      <c r="BH1404" s="67"/>
      <c r="BI1404" s="67"/>
    </row>
    <row r="1405" spans="1:61">
      <c r="A1405" s="34"/>
      <c r="B1405" s="35"/>
      <c r="C1405" s="36"/>
      <c r="D1405" s="37"/>
      <c r="E1405" s="38"/>
      <c r="F1405" s="39"/>
      <c r="G1405" s="40"/>
      <c r="H1405" s="41"/>
      <c r="I1405" s="42"/>
      <c r="J1405" s="43"/>
      <c r="K1405" s="38"/>
      <c r="L1405" s="44"/>
      <c r="M1405" s="45"/>
      <c r="N1405" s="45"/>
      <c r="O1405" s="46"/>
      <c r="P1405" s="47"/>
      <c r="Q1405" s="48"/>
      <c r="R1405" s="36"/>
      <c r="S1405" s="78"/>
      <c r="T1405" s="80"/>
      <c r="U1405" s="81"/>
      <c r="V1405" s="83"/>
      <c r="W1405" s="49">
        <f t="shared" si="286"/>
        <v>0</v>
      </c>
      <c r="X1405" s="50">
        <f t="shared" si="287"/>
        <v>0</v>
      </c>
      <c r="Y1405" s="51" t="str">
        <f t="shared" si="288"/>
        <v>MAW</v>
      </c>
      <c r="Z1405" s="52"/>
      <c r="AA1405" s="53"/>
      <c r="AB1405" s="54"/>
      <c r="AC1405" s="49"/>
      <c r="AD1405" s="49"/>
      <c r="AE1405" s="55"/>
      <c r="AF1405" s="56"/>
      <c r="AG1405" s="51"/>
      <c r="AH1405" s="57"/>
      <c r="AI1405" s="57"/>
      <c r="AJ1405" s="56"/>
      <c r="AK1405" s="58"/>
      <c r="AL1405" s="59"/>
      <c r="AM1405" s="60"/>
      <c r="AN1405" s="35">
        <f t="shared" si="289"/>
        <v>0</v>
      </c>
      <c r="AO1405" s="61">
        <f t="shared" si="290"/>
        <v>0</v>
      </c>
      <c r="AP1405" s="62">
        <f t="shared" si="291"/>
        <v>0</v>
      </c>
      <c r="AQ1405" s="61">
        <f t="shared" si="292"/>
        <v>0</v>
      </c>
      <c r="AR1405" s="63">
        <f t="shared" si="293"/>
        <v>0</v>
      </c>
      <c r="AS1405" s="63">
        <f t="shared" si="294"/>
        <v>0</v>
      </c>
      <c r="AT1405" s="61">
        <f t="shared" si="295"/>
        <v>0</v>
      </c>
      <c r="AU1405" s="63">
        <f t="shared" si="296"/>
        <v>0</v>
      </c>
      <c r="AV1405" s="63">
        <f t="shared" si="297"/>
        <v>0</v>
      </c>
      <c r="AW1405" s="61">
        <f t="shared" si="298"/>
        <v>0</v>
      </c>
      <c r="AX1405" s="61">
        <f t="shared" si="299"/>
        <v>0</v>
      </c>
      <c r="AY1405" s="61">
        <f t="shared" si="300"/>
        <v>0</v>
      </c>
      <c r="AZ1405" s="61">
        <f t="shared" si="301"/>
        <v>0</v>
      </c>
      <c r="BA1405" s="36">
        <f t="shared" si="302"/>
        <v>0</v>
      </c>
      <c r="BB1405" s="64">
        <f t="shared" si="303"/>
        <v>0</v>
      </c>
      <c r="BC1405" s="62">
        <f t="shared" si="304"/>
        <v>0</v>
      </c>
      <c r="BD1405" s="61">
        <f t="shared" si="305"/>
        <v>0</v>
      </c>
      <c r="BE1405" s="62">
        <f t="shared" si="306"/>
        <v>0</v>
      </c>
      <c r="BF1405" s="65">
        <f t="shared" si="307"/>
        <v>0</v>
      </c>
      <c r="BG1405" s="68"/>
      <c r="BH1405" s="67"/>
      <c r="BI1405" s="67"/>
    </row>
    <row r="1406" spans="1:61">
      <c r="A1406" s="34"/>
      <c r="B1406" s="35"/>
      <c r="C1406" s="36"/>
      <c r="D1406" s="37"/>
      <c r="E1406" s="38"/>
      <c r="F1406" s="39"/>
      <c r="G1406" s="40"/>
      <c r="H1406" s="41"/>
      <c r="I1406" s="42"/>
      <c r="J1406" s="43"/>
      <c r="K1406" s="38"/>
      <c r="L1406" s="44"/>
      <c r="M1406" s="45"/>
      <c r="N1406" s="45"/>
      <c r="O1406" s="46"/>
      <c r="P1406" s="47"/>
      <c r="Q1406" s="48"/>
      <c r="R1406" s="36"/>
      <c r="S1406" s="78"/>
      <c r="T1406" s="80"/>
      <c r="U1406" s="81"/>
      <c r="V1406" s="83"/>
      <c r="W1406" s="49">
        <f t="shared" si="286"/>
        <v>0</v>
      </c>
      <c r="X1406" s="50">
        <f t="shared" si="287"/>
        <v>0</v>
      </c>
      <c r="Y1406" s="51" t="str">
        <f t="shared" si="288"/>
        <v>MAW</v>
      </c>
      <c r="Z1406" s="52"/>
      <c r="AA1406" s="53"/>
      <c r="AB1406" s="54"/>
      <c r="AC1406" s="49"/>
      <c r="AD1406" s="49"/>
      <c r="AE1406" s="55"/>
      <c r="AF1406" s="56"/>
      <c r="AG1406" s="51"/>
      <c r="AH1406" s="57"/>
      <c r="AI1406" s="57"/>
      <c r="AJ1406" s="56"/>
      <c r="AK1406" s="58"/>
      <c r="AL1406" s="59"/>
      <c r="AM1406" s="60"/>
      <c r="AN1406" s="35">
        <f t="shared" si="289"/>
        <v>0</v>
      </c>
      <c r="AO1406" s="61">
        <f t="shared" si="290"/>
        <v>0</v>
      </c>
      <c r="AP1406" s="62">
        <f t="shared" si="291"/>
        <v>0</v>
      </c>
      <c r="AQ1406" s="61">
        <f t="shared" si="292"/>
        <v>0</v>
      </c>
      <c r="AR1406" s="63">
        <f t="shared" si="293"/>
        <v>0</v>
      </c>
      <c r="AS1406" s="63">
        <f t="shared" si="294"/>
        <v>0</v>
      </c>
      <c r="AT1406" s="61">
        <f t="shared" si="295"/>
        <v>0</v>
      </c>
      <c r="AU1406" s="63">
        <f t="shared" si="296"/>
        <v>0</v>
      </c>
      <c r="AV1406" s="63">
        <f t="shared" si="297"/>
        <v>0</v>
      </c>
      <c r="AW1406" s="61">
        <f t="shared" si="298"/>
        <v>0</v>
      </c>
      <c r="AX1406" s="61">
        <f t="shared" si="299"/>
        <v>0</v>
      </c>
      <c r="AY1406" s="61">
        <f t="shared" si="300"/>
        <v>0</v>
      </c>
      <c r="AZ1406" s="61">
        <f t="shared" si="301"/>
        <v>0</v>
      </c>
      <c r="BA1406" s="36">
        <f t="shared" si="302"/>
        <v>0</v>
      </c>
      <c r="BB1406" s="64">
        <f t="shared" si="303"/>
        <v>0</v>
      </c>
      <c r="BC1406" s="62">
        <f t="shared" si="304"/>
        <v>0</v>
      </c>
      <c r="BD1406" s="61">
        <f t="shared" si="305"/>
        <v>0</v>
      </c>
      <c r="BE1406" s="62">
        <f t="shared" si="306"/>
        <v>0</v>
      </c>
      <c r="BF1406" s="65">
        <f t="shared" si="307"/>
        <v>0</v>
      </c>
      <c r="BG1406" s="68"/>
      <c r="BH1406" s="67"/>
      <c r="BI1406" s="67"/>
    </row>
    <row r="1407" spans="1:61">
      <c r="A1407" s="34"/>
      <c r="B1407" s="35"/>
      <c r="C1407" s="36"/>
      <c r="D1407" s="37"/>
      <c r="E1407" s="38"/>
      <c r="F1407" s="39"/>
      <c r="G1407" s="40"/>
      <c r="H1407" s="41"/>
      <c r="I1407" s="42"/>
      <c r="J1407" s="43"/>
      <c r="K1407" s="38"/>
      <c r="L1407" s="44"/>
      <c r="M1407" s="45"/>
      <c r="N1407" s="45"/>
      <c r="O1407" s="46"/>
      <c r="P1407" s="47"/>
      <c r="Q1407" s="48"/>
      <c r="R1407" s="36"/>
      <c r="S1407" s="78"/>
      <c r="T1407" s="80"/>
      <c r="U1407" s="81"/>
      <c r="V1407" s="83"/>
      <c r="W1407" s="49">
        <f t="shared" si="286"/>
        <v>0</v>
      </c>
      <c r="X1407" s="50">
        <f t="shared" si="287"/>
        <v>0</v>
      </c>
      <c r="Y1407" s="51" t="str">
        <f t="shared" si="288"/>
        <v>MAW</v>
      </c>
      <c r="Z1407" s="52"/>
      <c r="AA1407" s="53"/>
      <c r="AB1407" s="54"/>
      <c r="AC1407" s="49"/>
      <c r="AD1407" s="49"/>
      <c r="AE1407" s="55"/>
      <c r="AF1407" s="56"/>
      <c r="AG1407" s="51"/>
      <c r="AH1407" s="57"/>
      <c r="AI1407" s="57"/>
      <c r="AJ1407" s="56"/>
      <c r="AK1407" s="58"/>
      <c r="AL1407" s="59"/>
      <c r="AM1407" s="60"/>
      <c r="AN1407" s="35">
        <f t="shared" si="289"/>
        <v>0</v>
      </c>
      <c r="AO1407" s="61">
        <f t="shared" si="290"/>
        <v>0</v>
      </c>
      <c r="AP1407" s="62">
        <f t="shared" si="291"/>
        <v>0</v>
      </c>
      <c r="AQ1407" s="61">
        <f t="shared" si="292"/>
        <v>0</v>
      </c>
      <c r="AR1407" s="63">
        <f t="shared" si="293"/>
        <v>0</v>
      </c>
      <c r="AS1407" s="63">
        <f t="shared" si="294"/>
        <v>0</v>
      </c>
      <c r="AT1407" s="61">
        <f t="shared" si="295"/>
        <v>0</v>
      </c>
      <c r="AU1407" s="63">
        <f t="shared" si="296"/>
        <v>0</v>
      </c>
      <c r="AV1407" s="63">
        <f t="shared" si="297"/>
        <v>0</v>
      </c>
      <c r="AW1407" s="61">
        <f t="shared" si="298"/>
        <v>0</v>
      </c>
      <c r="AX1407" s="61">
        <f t="shared" si="299"/>
        <v>0</v>
      </c>
      <c r="AY1407" s="61">
        <f t="shared" si="300"/>
        <v>0</v>
      </c>
      <c r="AZ1407" s="61">
        <f t="shared" si="301"/>
        <v>0</v>
      </c>
      <c r="BA1407" s="36">
        <f t="shared" si="302"/>
        <v>0</v>
      </c>
      <c r="BB1407" s="64">
        <f t="shared" si="303"/>
        <v>0</v>
      </c>
      <c r="BC1407" s="62">
        <f t="shared" si="304"/>
        <v>0</v>
      </c>
      <c r="BD1407" s="61">
        <f t="shared" si="305"/>
        <v>0</v>
      </c>
      <c r="BE1407" s="62">
        <f t="shared" si="306"/>
        <v>0</v>
      </c>
      <c r="BF1407" s="65">
        <f t="shared" si="307"/>
        <v>0</v>
      </c>
      <c r="BG1407" s="68"/>
      <c r="BH1407" s="67"/>
      <c r="BI1407" s="67"/>
    </row>
    <row r="1408" spans="1:61">
      <c r="A1408" s="34"/>
      <c r="B1408" s="35"/>
      <c r="C1408" s="36"/>
      <c r="D1408" s="37"/>
      <c r="E1408" s="38"/>
      <c r="F1408" s="39"/>
      <c r="G1408" s="40"/>
      <c r="H1408" s="41"/>
      <c r="I1408" s="42"/>
      <c r="J1408" s="43"/>
      <c r="K1408" s="38"/>
      <c r="L1408" s="44"/>
      <c r="M1408" s="45"/>
      <c r="N1408" s="45"/>
      <c r="O1408" s="46"/>
      <c r="P1408" s="47"/>
      <c r="Q1408" s="48"/>
      <c r="R1408" s="36"/>
      <c r="S1408" s="78"/>
      <c r="T1408" s="80"/>
      <c r="U1408" s="81"/>
      <c r="V1408" s="83"/>
      <c r="W1408" s="49">
        <f t="shared" si="286"/>
        <v>0</v>
      </c>
      <c r="X1408" s="50">
        <f t="shared" si="287"/>
        <v>0</v>
      </c>
      <c r="Y1408" s="51" t="str">
        <f t="shared" si="288"/>
        <v>MAW</v>
      </c>
      <c r="Z1408" s="52"/>
      <c r="AA1408" s="53"/>
      <c r="AB1408" s="54"/>
      <c r="AC1408" s="49"/>
      <c r="AD1408" s="49"/>
      <c r="AE1408" s="55"/>
      <c r="AF1408" s="56"/>
      <c r="AG1408" s="51"/>
      <c r="AH1408" s="57"/>
      <c r="AI1408" s="57"/>
      <c r="AJ1408" s="56"/>
      <c r="AK1408" s="58"/>
      <c r="AL1408" s="59"/>
      <c r="AM1408" s="60"/>
      <c r="AN1408" s="35">
        <f t="shared" si="289"/>
        <v>0</v>
      </c>
      <c r="AO1408" s="61">
        <f t="shared" si="290"/>
        <v>0</v>
      </c>
      <c r="AP1408" s="62">
        <f t="shared" si="291"/>
        <v>0</v>
      </c>
      <c r="AQ1408" s="61">
        <f t="shared" si="292"/>
        <v>0</v>
      </c>
      <c r="AR1408" s="63">
        <f t="shared" si="293"/>
        <v>0</v>
      </c>
      <c r="AS1408" s="63">
        <f t="shared" si="294"/>
        <v>0</v>
      </c>
      <c r="AT1408" s="61">
        <f t="shared" si="295"/>
        <v>0</v>
      </c>
      <c r="AU1408" s="63">
        <f t="shared" si="296"/>
        <v>0</v>
      </c>
      <c r="AV1408" s="63">
        <f t="shared" si="297"/>
        <v>0</v>
      </c>
      <c r="AW1408" s="61">
        <f t="shared" si="298"/>
        <v>0</v>
      </c>
      <c r="AX1408" s="61">
        <f t="shared" si="299"/>
        <v>0</v>
      </c>
      <c r="AY1408" s="61">
        <f t="shared" si="300"/>
        <v>0</v>
      </c>
      <c r="AZ1408" s="61">
        <f t="shared" si="301"/>
        <v>0</v>
      </c>
      <c r="BA1408" s="36">
        <f t="shared" si="302"/>
        <v>0</v>
      </c>
      <c r="BB1408" s="64">
        <f t="shared" si="303"/>
        <v>0</v>
      </c>
      <c r="BC1408" s="62">
        <f t="shared" si="304"/>
        <v>0</v>
      </c>
      <c r="BD1408" s="61">
        <f t="shared" si="305"/>
        <v>0</v>
      </c>
      <c r="BE1408" s="62">
        <f t="shared" si="306"/>
        <v>0</v>
      </c>
      <c r="BF1408" s="65">
        <f t="shared" si="307"/>
        <v>0</v>
      </c>
      <c r="BG1408" s="68"/>
      <c r="BH1408" s="67"/>
      <c r="BI1408" s="67"/>
    </row>
    <row r="1409" spans="1:61">
      <c r="A1409" s="34"/>
      <c r="B1409" s="35"/>
      <c r="C1409" s="36"/>
      <c r="D1409" s="37"/>
      <c r="E1409" s="38"/>
      <c r="F1409" s="39"/>
      <c r="G1409" s="40"/>
      <c r="H1409" s="41"/>
      <c r="I1409" s="42"/>
      <c r="J1409" s="43"/>
      <c r="K1409" s="38"/>
      <c r="L1409" s="44"/>
      <c r="M1409" s="45"/>
      <c r="N1409" s="45"/>
      <c r="O1409" s="46"/>
      <c r="P1409" s="47"/>
      <c r="Q1409" s="48"/>
      <c r="R1409" s="36"/>
      <c r="S1409" s="78"/>
      <c r="T1409" s="80"/>
      <c r="U1409" s="81"/>
      <c r="V1409" s="83"/>
      <c r="W1409" s="49">
        <f t="shared" si="286"/>
        <v>0</v>
      </c>
      <c r="X1409" s="50">
        <f t="shared" si="287"/>
        <v>0</v>
      </c>
      <c r="Y1409" s="51" t="str">
        <f t="shared" si="288"/>
        <v>MAW</v>
      </c>
      <c r="Z1409" s="52"/>
      <c r="AA1409" s="53"/>
      <c r="AB1409" s="54"/>
      <c r="AC1409" s="49"/>
      <c r="AD1409" s="49"/>
      <c r="AE1409" s="55"/>
      <c r="AF1409" s="56"/>
      <c r="AG1409" s="51"/>
      <c r="AH1409" s="57"/>
      <c r="AI1409" s="57"/>
      <c r="AJ1409" s="56"/>
      <c r="AK1409" s="58"/>
      <c r="AL1409" s="59"/>
      <c r="AM1409" s="60"/>
      <c r="AN1409" s="35">
        <f t="shared" si="289"/>
        <v>0</v>
      </c>
      <c r="AO1409" s="61">
        <f t="shared" si="290"/>
        <v>0</v>
      </c>
      <c r="AP1409" s="62">
        <f t="shared" si="291"/>
        <v>0</v>
      </c>
      <c r="AQ1409" s="61">
        <f t="shared" si="292"/>
        <v>0</v>
      </c>
      <c r="AR1409" s="63">
        <f t="shared" si="293"/>
        <v>0</v>
      </c>
      <c r="AS1409" s="63">
        <f t="shared" si="294"/>
        <v>0</v>
      </c>
      <c r="AT1409" s="61">
        <f t="shared" si="295"/>
        <v>0</v>
      </c>
      <c r="AU1409" s="63">
        <f t="shared" si="296"/>
        <v>0</v>
      </c>
      <c r="AV1409" s="63">
        <f t="shared" si="297"/>
        <v>0</v>
      </c>
      <c r="AW1409" s="61">
        <f t="shared" si="298"/>
        <v>0</v>
      </c>
      <c r="AX1409" s="61">
        <f t="shared" si="299"/>
        <v>0</v>
      </c>
      <c r="AY1409" s="61">
        <f t="shared" si="300"/>
        <v>0</v>
      </c>
      <c r="AZ1409" s="61">
        <f t="shared" si="301"/>
        <v>0</v>
      </c>
      <c r="BA1409" s="36">
        <f t="shared" si="302"/>
        <v>0</v>
      </c>
      <c r="BB1409" s="64">
        <f t="shared" si="303"/>
        <v>0</v>
      </c>
      <c r="BC1409" s="62">
        <f t="shared" si="304"/>
        <v>0</v>
      </c>
      <c r="BD1409" s="61">
        <f t="shared" si="305"/>
        <v>0</v>
      </c>
      <c r="BE1409" s="62">
        <f t="shared" si="306"/>
        <v>0</v>
      </c>
      <c r="BF1409" s="65">
        <f t="shared" si="307"/>
        <v>0</v>
      </c>
      <c r="BG1409" s="68"/>
      <c r="BH1409" s="67"/>
      <c r="BI1409" s="67"/>
    </row>
    <row r="1410" spans="1:61">
      <c r="A1410" s="34"/>
      <c r="B1410" s="35"/>
      <c r="C1410" s="36"/>
      <c r="D1410" s="37"/>
      <c r="E1410" s="38"/>
      <c r="F1410" s="39"/>
      <c r="G1410" s="40"/>
      <c r="H1410" s="41"/>
      <c r="I1410" s="42"/>
      <c r="J1410" s="43"/>
      <c r="K1410" s="38"/>
      <c r="L1410" s="44"/>
      <c r="M1410" s="45"/>
      <c r="N1410" s="45"/>
      <c r="O1410" s="46"/>
      <c r="P1410" s="47"/>
      <c r="Q1410" s="48"/>
      <c r="R1410" s="36"/>
      <c r="S1410" s="78"/>
      <c r="T1410" s="80"/>
      <c r="U1410" s="81"/>
      <c r="V1410" s="83"/>
      <c r="W1410" s="49">
        <f t="shared" si="286"/>
        <v>0</v>
      </c>
      <c r="X1410" s="50">
        <f t="shared" si="287"/>
        <v>0</v>
      </c>
      <c r="Y1410" s="51" t="str">
        <f t="shared" si="288"/>
        <v>MAW</v>
      </c>
      <c r="Z1410" s="52"/>
      <c r="AA1410" s="53"/>
      <c r="AB1410" s="54"/>
      <c r="AC1410" s="49"/>
      <c r="AD1410" s="49"/>
      <c r="AE1410" s="55"/>
      <c r="AF1410" s="56"/>
      <c r="AG1410" s="51"/>
      <c r="AH1410" s="57"/>
      <c r="AI1410" s="57"/>
      <c r="AJ1410" s="56"/>
      <c r="AK1410" s="58"/>
      <c r="AL1410" s="59"/>
      <c r="AM1410" s="60"/>
      <c r="AN1410" s="35">
        <f t="shared" si="289"/>
        <v>0</v>
      </c>
      <c r="AO1410" s="61">
        <f t="shared" si="290"/>
        <v>0</v>
      </c>
      <c r="AP1410" s="62">
        <f t="shared" si="291"/>
        <v>0</v>
      </c>
      <c r="AQ1410" s="61">
        <f t="shared" si="292"/>
        <v>0</v>
      </c>
      <c r="AR1410" s="63">
        <f t="shared" si="293"/>
        <v>0</v>
      </c>
      <c r="AS1410" s="63">
        <f t="shared" si="294"/>
        <v>0</v>
      </c>
      <c r="AT1410" s="61">
        <f t="shared" si="295"/>
        <v>0</v>
      </c>
      <c r="AU1410" s="63">
        <f t="shared" si="296"/>
        <v>0</v>
      </c>
      <c r="AV1410" s="63">
        <f t="shared" si="297"/>
        <v>0</v>
      </c>
      <c r="AW1410" s="61">
        <f t="shared" si="298"/>
        <v>0</v>
      </c>
      <c r="AX1410" s="61">
        <f t="shared" si="299"/>
        <v>0</v>
      </c>
      <c r="AY1410" s="61">
        <f t="shared" si="300"/>
        <v>0</v>
      </c>
      <c r="AZ1410" s="61">
        <f t="shared" si="301"/>
        <v>0</v>
      </c>
      <c r="BA1410" s="36">
        <f t="shared" si="302"/>
        <v>0</v>
      </c>
      <c r="BB1410" s="64">
        <f t="shared" si="303"/>
        <v>0</v>
      </c>
      <c r="BC1410" s="62">
        <f t="shared" si="304"/>
        <v>0</v>
      </c>
      <c r="BD1410" s="61">
        <f t="shared" si="305"/>
        <v>0</v>
      </c>
      <c r="BE1410" s="62">
        <f t="shared" si="306"/>
        <v>0</v>
      </c>
      <c r="BF1410" s="65">
        <f t="shared" si="307"/>
        <v>0</v>
      </c>
      <c r="BG1410" s="68"/>
      <c r="BH1410" s="67"/>
      <c r="BI1410" s="67"/>
    </row>
    <row r="1411" spans="1:61">
      <c r="A1411" s="34"/>
      <c r="B1411" s="35"/>
      <c r="C1411" s="36"/>
      <c r="D1411" s="37"/>
      <c r="E1411" s="38"/>
      <c r="F1411" s="39"/>
      <c r="G1411" s="40"/>
      <c r="H1411" s="41"/>
      <c r="I1411" s="42"/>
      <c r="J1411" s="43"/>
      <c r="K1411" s="38"/>
      <c r="L1411" s="44"/>
      <c r="M1411" s="45"/>
      <c r="N1411" s="45"/>
      <c r="O1411" s="46"/>
      <c r="P1411" s="47"/>
      <c r="Q1411" s="48"/>
      <c r="R1411" s="36"/>
      <c r="S1411" s="78"/>
      <c r="T1411" s="80"/>
      <c r="U1411" s="81"/>
      <c r="V1411" s="83"/>
      <c r="W1411" s="49">
        <f t="shared" si="286"/>
        <v>0</v>
      </c>
      <c r="X1411" s="50">
        <f t="shared" si="287"/>
        <v>0</v>
      </c>
      <c r="Y1411" s="51" t="str">
        <f t="shared" si="288"/>
        <v>MAW</v>
      </c>
      <c r="Z1411" s="52"/>
      <c r="AA1411" s="53"/>
      <c r="AB1411" s="54"/>
      <c r="AC1411" s="49"/>
      <c r="AD1411" s="49"/>
      <c r="AE1411" s="55"/>
      <c r="AF1411" s="56"/>
      <c r="AG1411" s="51"/>
      <c r="AH1411" s="57"/>
      <c r="AI1411" s="57"/>
      <c r="AJ1411" s="56"/>
      <c r="AK1411" s="58"/>
      <c r="AL1411" s="59"/>
      <c r="AM1411" s="60"/>
      <c r="AN1411" s="35">
        <f t="shared" si="289"/>
        <v>0</v>
      </c>
      <c r="AO1411" s="61">
        <f t="shared" si="290"/>
        <v>0</v>
      </c>
      <c r="AP1411" s="62">
        <f t="shared" si="291"/>
        <v>0</v>
      </c>
      <c r="AQ1411" s="61">
        <f t="shared" si="292"/>
        <v>0</v>
      </c>
      <c r="AR1411" s="63">
        <f t="shared" si="293"/>
        <v>0</v>
      </c>
      <c r="AS1411" s="63">
        <f t="shared" si="294"/>
        <v>0</v>
      </c>
      <c r="AT1411" s="61">
        <f t="shared" si="295"/>
        <v>0</v>
      </c>
      <c r="AU1411" s="63">
        <f t="shared" si="296"/>
        <v>0</v>
      </c>
      <c r="AV1411" s="63">
        <f t="shared" si="297"/>
        <v>0</v>
      </c>
      <c r="AW1411" s="61">
        <f t="shared" si="298"/>
        <v>0</v>
      </c>
      <c r="AX1411" s="61">
        <f t="shared" si="299"/>
        <v>0</v>
      </c>
      <c r="AY1411" s="61">
        <f t="shared" si="300"/>
        <v>0</v>
      </c>
      <c r="AZ1411" s="61">
        <f t="shared" si="301"/>
        <v>0</v>
      </c>
      <c r="BA1411" s="36">
        <f t="shared" si="302"/>
        <v>0</v>
      </c>
      <c r="BB1411" s="64">
        <f t="shared" si="303"/>
        <v>0</v>
      </c>
      <c r="BC1411" s="62">
        <f t="shared" si="304"/>
        <v>0</v>
      </c>
      <c r="BD1411" s="61">
        <f t="shared" si="305"/>
        <v>0</v>
      </c>
      <c r="BE1411" s="62">
        <f t="shared" si="306"/>
        <v>0</v>
      </c>
      <c r="BF1411" s="65">
        <f t="shared" si="307"/>
        <v>0</v>
      </c>
      <c r="BG1411" s="68"/>
      <c r="BH1411" s="67"/>
      <c r="BI1411" s="67"/>
    </row>
    <row r="1412" spans="1:61">
      <c r="A1412" s="34"/>
      <c r="B1412" s="35"/>
      <c r="C1412" s="36"/>
      <c r="D1412" s="37"/>
      <c r="E1412" s="38"/>
      <c r="F1412" s="39"/>
      <c r="G1412" s="40"/>
      <c r="H1412" s="41"/>
      <c r="I1412" s="42"/>
      <c r="J1412" s="43"/>
      <c r="K1412" s="38"/>
      <c r="L1412" s="44"/>
      <c r="M1412" s="45"/>
      <c r="N1412" s="45"/>
      <c r="O1412" s="46"/>
      <c r="P1412" s="47"/>
      <c r="Q1412" s="48"/>
      <c r="R1412" s="36"/>
      <c r="S1412" s="78"/>
      <c r="T1412" s="80"/>
      <c r="U1412" s="81"/>
      <c r="V1412" s="83"/>
      <c r="W1412" s="49">
        <f t="shared" si="286"/>
        <v>0</v>
      </c>
      <c r="X1412" s="50">
        <f t="shared" si="287"/>
        <v>0</v>
      </c>
      <c r="Y1412" s="51" t="str">
        <f t="shared" si="288"/>
        <v>MAW</v>
      </c>
      <c r="Z1412" s="52"/>
      <c r="AA1412" s="53"/>
      <c r="AB1412" s="54"/>
      <c r="AC1412" s="49"/>
      <c r="AD1412" s="49"/>
      <c r="AE1412" s="55"/>
      <c r="AF1412" s="56"/>
      <c r="AG1412" s="51"/>
      <c r="AH1412" s="57"/>
      <c r="AI1412" s="57"/>
      <c r="AJ1412" s="56"/>
      <c r="AK1412" s="58"/>
      <c r="AL1412" s="59"/>
      <c r="AM1412" s="60"/>
      <c r="AN1412" s="35">
        <f t="shared" si="289"/>
        <v>0</v>
      </c>
      <c r="AO1412" s="61">
        <f t="shared" si="290"/>
        <v>0</v>
      </c>
      <c r="AP1412" s="62">
        <f t="shared" si="291"/>
        <v>0</v>
      </c>
      <c r="AQ1412" s="61">
        <f t="shared" si="292"/>
        <v>0</v>
      </c>
      <c r="AR1412" s="63">
        <f t="shared" si="293"/>
        <v>0</v>
      </c>
      <c r="AS1412" s="63">
        <f t="shared" si="294"/>
        <v>0</v>
      </c>
      <c r="AT1412" s="61">
        <f t="shared" si="295"/>
        <v>0</v>
      </c>
      <c r="AU1412" s="63">
        <f t="shared" si="296"/>
        <v>0</v>
      </c>
      <c r="AV1412" s="63">
        <f t="shared" si="297"/>
        <v>0</v>
      </c>
      <c r="AW1412" s="61">
        <f t="shared" si="298"/>
        <v>0</v>
      </c>
      <c r="AX1412" s="61">
        <f t="shared" si="299"/>
        <v>0</v>
      </c>
      <c r="AY1412" s="61">
        <f t="shared" si="300"/>
        <v>0</v>
      </c>
      <c r="AZ1412" s="61">
        <f t="shared" si="301"/>
        <v>0</v>
      </c>
      <c r="BA1412" s="36">
        <f t="shared" si="302"/>
        <v>0</v>
      </c>
      <c r="BB1412" s="64">
        <f t="shared" si="303"/>
        <v>0</v>
      </c>
      <c r="BC1412" s="62">
        <f t="shared" si="304"/>
        <v>0</v>
      </c>
      <c r="BD1412" s="61">
        <f t="shared" si="305"/>
        <v>0</v>
      </c>
      <c r="BE1412" s="62">
        <f t="shared" si="306"/>
        <v>0</v>
      </c>
      <c r="BF1412" s="65">
        <f t="shared" si="307"/>
        <v>0</v>
      </c>
      <c r="BG1412" s="68"/>
      <c r="BH1412" s="67"/>
      <c r="BI1412" s="67"/>
    </row>
    <row r="1413" spans="1:61">
      <c r="A1413" s="34"/>
      <c r="B1413" s="35"/>
      <c r="C1413" s="36"/>
      <c r="D1413" s="37"/>
      <c r="E1413" s="38"/>
      <c r="F1413" s="39"/>
      <c r="G1413" s="40"/>
      <c r="H1413" s="41"/>
      <c r="I1413" s="42"/>
      <c r="J1413" s="43"/>
      <c r="K1413" s="38"/>
      <c r="L1413" s="44"/>
      <c r="M1413" s="45"/>
      <c r="N1413" s="45"/>
      <c r="O1413" s="46"/>
      <c r="P1413" s="47"/>
      <c r="Q1413" s="48"/>
      <c r="R1413" s="36"/>
      <c r="S1413" s="78"/>
      <c r="T1413" s="80"/>
      <c r="U1413" s="81"/>
      <c r="V1413" s="83"/>
      <c r="W1413" s="49">
        <f t="shared" si="286"/>
        <v>0</v>
      </c>
      <c r="X1413" s="50">
        <f t="shared" si="287"/>
        <v>0</v>
      </c>
      <c r="Y1413" s="51" t="str">
        <f t="shared" si="288"/>
        <v>MAW</v>
      </c>
      <c r="Z1413" s="52"/>
      <c r="AA1413" s="53"/>
      <c r="AB1413" s="54"/>
      <c r="AC1413" s="49"/>
      <c r="AD1413" s="49"/>
      <c r="AE1413" s="55"/>
      <c r="AF1413" s="56"/>
      <c r="AG1413" s="51"/>
      <c r="AH1413" s="57"/>
      <c r="AI1413" s="57"/>
      <c r="AJ1413" s="56"/>
      <c r="AK1413" s="58"/>
      <c r="AL1413" s="59"/>
      <c r="AM1413" s="60"/>
      <c r="AN1413" s="35">
        <f t="shared" si="289"/>
        <v>0</v>
      </c>
      <c r="AO1413" s="61">
        <f t="shared" si="290"/>
        <v>0</v>
      </c>
      <c r="AP1413" s="62">
        <f t="shared" si="291"/>
        <v>0</v>
      </c>
      <c r="AQ1413" s="61">
        <f t="shared" si="292"/>
        <v>0</v>
      </c>
      <c r="AR1413" s="63">
        <f t="shared" si="293"/>
        <v>0</v>
      </c>
      <c r="AS1413" s="63">
        <f t="shared" si="294"/>
        <v>0</v>
      </c>
      <c r="AT1413" s="61">
        <f t="shared" si="295"/>
        <v>0</v>
      </c>
      <c r="AU1413" s="63">
        <f t="shared" si="296"/>
        <v>0</v>
      </c>
      <c r="AV1413" s="63">
        <f t="shared" si="297"/>
        <v>0</v>
      </c>
      <c r="AW1413" s="61">
        <f t="shared" si="298"/>
        <v>0</v>
      </c>
      <c r="AX1413" s="61">
        <f t="shared" si="299"/>
        <v>0</v>
      </c>
      <c r="AY1413" s="61">
        <f t="shared" si="300"/>
        <v>0</v>
      </c>
      <c r="AZ1413" s="61">
        <f t="shared" si="301"/>
        <v>0</v>
      </c>
      <c r="BA1413" s="36">
        <f t="shared" si="302"/>
        <v>0</v>
      </c>
      <c r="BB1413" s="64">
        <f t="shared" si="303"/>
        <v>0</v>
      </c>
      <c r="BC1413" s="62">
        <f t="shared" si="304"/>
        <v>0</v>
      </c>
      <c r="BD1413" s="61">
        <f t="shared" si="305"/>
        <v>0</v>
      </c>
      <c r="BE1413" s="62">
        <f t="shared" si="306"/>
        <v>0</v>
      </c>
      <c r="BF1413" s="65">
        <f t="shared" si="307"/>
        <v>0</v>
      </c>
      <c r="BG1413" s="68"/>
      <c r="BH1413" s="67"/>
      <c r="BI1413" s="67"/>
    </row>
    <row r="1414" spans="1:61">
      <c r="A1414" s="34"/>
      <c r="B1414" s="35"/>
      <c r="C1414" s="36"/>
      <c r="D1414" s="37"/>
      <c r="E1414" s="38"/>
      <c r="F1414" s="39"/>
      <c r="G1414" s="40"/>
      <c r="H1414" s="41"/>
      <c r="I1414" s="42"/>
      <c r="J1414" s="43"/>
      <c r="K1414" s="38"/>
      <c r="L1414" s="44"/>
      <c r="M1414" s="45"/>
      <c r="N1414" s="45"/>
      <c r="O1414" s="46"/>
      <c r="P1414" s="47"/>
      <c r="Q1414" s="48"/>
      <c r="R1414" s="36"/>
      <c r="S1414" s="78"/>
      <c r="T1414" s="80"/>
      <c r="U1414" s="81"/>
      <c r="V1414" s="83"/>
      <c r="W1414" s="49">
        <f t="shared" si="286"/>
        <v>0</v>
      </c>
      <c r="X1414" s="50">
        <f t="shared" si="287"/>
        <v>0</v>
      </c>
      <c r="Y1414" s="51" t="str">
        <f t="shared" si="288"/>
        <v>MAW</v>
      </c>
      <c r="Z1414" s="52"/>
      <c r="AA1414" s="53"/>
      <c r="AB1414" s="54"/>
      <c r="AC1414" s="49"/>
      <c r="AD1414" s="49"/>
      <c r="AE1414" s="55"/>
      <c r="AF1414" s="56"/>
      <c r="AG1414" s="51"/>
      <c r="AH1414" s="57"/>
      <c r="AI1414" s="57"/>
      <c r="AJ1414" s="56"/>
      <c r="AK1414" s="58"/>
      <c r="AL1414" s="59"/>
      <c r="AM1414" s="60"/>
      <c r="AN1414" s="35">
        <f t="shared" si="289"/>
        <v>0</v>
      </c>
      <c r="AO1414" s="61">
        <f t="shared" si="290"/>
        <v>0</v>
      </c>
      <c r="AP1414" s="62">
        <f t="shared" si="291"/>
        <v>0</v>
      </c>
      <c r="AQ1414" s="61">
        <f t="shared" si="292"/>
        <v>0</v>
      </c>
      <c r="AR1414" s="63">
        <f t="shared" si="293"/>
        <v>0</v>
      </c>
      <c r="AS1414" s="63">
        <f t="shared" si="294"/>
        <v>0</v>
      </c>
      <c r="AT1414" s="61">
        <f t="shared" si="295"/>
        <v>0</v>
      </c>
      <c r="AU1414" s="63">
        <f t="shared" si="296"/>
        <v>0</v>
      </c>
      <c r="AV1414" s="63">
        <f t="shared" si="297"/>
        <v>0</v>
      </c>
      <c r="AW1414" s="61">
        <f t="shared" si="298"/>
        <v>0</v>
      </c>
      <c r="AX1414" s="61">
        <f t="shared" si="299"/>
        <v>0</v>
      </c>
      <c r="AY1414" s="61">
        <f t="shared" si="300"/>
        <v>0</v>
      </c>
      <c r="AZ1414" s="61">
        <f t="shared" si="301"/>
        <v>0</v>
      </c>
      <c r="BA1414" s="36">
        <f t="shared" si="302"/>
        <v>0</v>
      </c>
      <c r="BB1414" s="64">
        <f t="shared" si="303"/>
        <v>0</v>
      </c>
      <c r="BC1414" s="62">
        <f t="shared" si="304"/>
        <v>0</v>
      </c>
      <c r="BD1414" s="61">
        <f t="shared" si="305"/>
        <v>0</v>
      </c>
      <c r="BE1414" s="62">
        <f t="shared" si="306"/>
        <v>0</v>
      </c>
      <c r="BF1414" s="65">
        <f t="shared" si="307"/>
        <v>0</v>
      </c>
      <c r="BG1414" s="68"/>
      <c r="BH1414" s="67"/>
      <c r="BI1414" s="67"/>
    </row>
    <row r="1415" spans="1:61">
      <c r="A1415" s="34"/>
      <c r="B1415" s="35"/>
      <c r="C1415" s="36"/>
      <c r="D1415" s="37"/>
      <c r="E1415" s="38"/>
      <c r="F1415" s="39"/>
      <c r="G1415" s="40"/>
      <c r="H1415" s="41"/>
      <c r="I1415" s="42"/>
      <c r="J1415" s="43"/>
      <c r="K1415" s="38"/>
      <c r="L1415" s="44"/>
      <c r="M1415" s="45"/>
      <c r="N1415" s="45"/>
      <c r="O1415" s="46"/>
      <c r="P1415" s="47"/>
      <c r="Q1415" s="48"/>
      <c r="R1415" s="36"/>
      <c r="S1415" s="78"/>
      <c r="T1415" s="80"/>
      <c r="U1415" s="81"/>
      <c r="V1415" s="83"/>
      <c r="W1415" s="49">
        <f t="shared" si="286"/>
        <v>0</v>
      </c>
      <c r="X1415" s="50">
        <f t="shared" si="287"/>
        <v>0</v>
      </c>
      <c r="Y1415" s="51" t="str">
        <f t="shared" si="288"/>
        <v>MAW</v>
      </c>
      <c r="Z1415" s="52"/>
      <c r="AA1415" s="53"/>
      <c r="AB1415" s="54"/>
      <c r="AC1415" s="49"/>
      <c r="AD1415" s="49"/>
      <c r="AE1415" s="55"/>
      <c r="AF1415" s="56"/>
      <c r="AG1415" s="51"/>
      <c r="AH1415" s="57"/>
      <c r="AI1415" s="57"/>
      <c r="AJ1415" s="56"/>
      <c r="AK1415" s="58"/>
      <c r="AL1415" s="59"/>
      <c r="AM1415" s="60"/>
      <c r="AN1415" s="35">
        <f t="shared" si="289"/>
        <v>0</v>
      </c>
      <c r="AO1415" s="61">
        <f t="shared" si="290"/>
        <v>0</v>
      </c>
      <c r="AP1415" s="62">
        <f t="shared" si="291"/>
        <v>0</v>
      </c>
      <c r="AQ1415" s="61">
        <f t="shared" si="292"/>
        <v>0</v>
      </c>
      <c r="AR1415" s="63">
        <f t="shared" si="293"/>
        <v>0</v>
      </c>
      <c r="AS1415" s="63">
        <f t="shared" si="294"/>
        <v>0</v>
      </c>
      <c r="AT1415" s="61">
        <f t="shared" si="295"/>
        <v>0</v>
      </c>
      <c r="AU1415" s="63">
        <f t="shared" si="296"/>
        <v>0</v>
      </c>
      <c r="AV1415" s="63">
        <f t="shared" si="297"/>
        <v>0</v>
      </c>
      <c r="AW1415" s="61">
        <f t="shared" si="298"/>
        <v>0</v>
      </c>
      <c r="AX1415" s="61">
        <f t="shared" si="299"/>
        <v>0</v>
      </c>
      <c r="AY1415" s="61">
        <f t="shared" si="300"/>
        <v>0</v>
      </c>
      <c r="AZ1415" s="61">
        <f t="shared" si="301"/>
        <v>0</v>
      </c>
      <c r="BA1415" s="36">
        <f t="shared" si="302"/>
        <v>0</v>
      </c>
      <c r="BB1415" s="64">
        <f t="shared" si="303"/>
        <v>0</v>
      </c>
      <c r="BC1415" s="62">
        <f t="shared" si="304"/>
        <v>0</v>
      </c>
      <c r="BD1415" s="61">
        <f t="shared" si="305"/>
        <v>0</v>
      </c>
      <c r="BE1415" s="62">
        <f t="shared" si="306"/>
        <v>0</v>
      </c>
      <c r="BF1415" s="65">
        <f t="shared" si="307"/>
        <v>0</v>
      </c>
      <c r="BG1415" s="68"/>
      <c r="BH1415" s="67"/>
      <c r="BI1415" s="67"/>
    </row>
    <row r="1416" spans="1:61">
      <c r="A1416" s="34"/>
      <c r="B1416" s="35"/>
      <c r="C1416" s="36"/>
      <c r="D1416" s="37"/>
      <c r="E1416" s="38"/>
      <c r="F1416" s="39"/>
      <c r="G1416" s="40"/>
      <c r="H1416" s="41"/>
      <c r="I1416" s="42"/>
      <c r="J1416" s="43"/>
      <c r="K1416" s="38"/>
      <c r="L1416" s="44"/>
      <c r="M1416" s="45"/>
      <c r="N1416" s="45"/>
      <c r="O1416" s="46"/>
      <c r="P1416" s="47"/>
      <c r="Q1416" s="48"/>
      <c r="R1416" s="36"/>
      <c r="S1416" s="78"/>
      <c r="T1416" s="80"/>
      <c r="U1416" s="81"/>
      <c r="V1416" s="83"/>
      <c r="W1416" s="49">
        <f t="shared" si="286"/>
        <v>0</v>
      </c>
      <c r="X1416" s="50">
        <f t="shared" si="287"/>
        <v>0</v>
      </c>
      <c r="Y1416" s="51" t="str">
        <f t="shared" si="288"/>
        <v>MAW</v>
      </c>
      <c r="Z1416" s="52"/>
      <c r="AA1416" s="53"/>
      <c r="AB1416" s="54"/>
      <c r="AC1416" s="49"/>
      <c r="AD1416" s="49"/>
      <c r="AE1416" s="55"/>
      <c r="AF1416" s="56"/>
      <c r="AG1416" s="51"/>
      <c r="AH1416" s="57"/>
      <c r="AI1416" s="57"/>
      <c r="AJ1416" s="56"/>
      <c r="AK1416" s="58"/>
      <c r="AL1416" s="59"/>
      <c r="AM1416" s="60"/>
      <c r="AN1416" s="35">
        <f t="shared" si="289"/>
        <v>0</v>
      </c>
      <c r="AO1416" s="61">
        <f t="shared" si="290"/>
        <v>0</v>
      </c>
      <c r="AP1416" s="62">
        <f t="shared" si="291"/>
        <v>0</v>
      </c>
      <c r="AQ1416" s="61">
        <f t="shared" si="292"/>
        <v>0</v>
      </c>
      <c r="AR1416" s="63">
        <f t="shared" si="293"/>
        <v>0</v>
      </c>
      <c r="AS1416" s="63">
        <f t="shared" si="294"/>
        <v>0</v>
      </c>
      <c r="AT1416" s="61">
        <f t="shared" si="295"/>
        <v>0</v>
      </c>
      <c r="AU1416" s="63">
        <f t="shared" si="296"/>
        <v>0</v>
      </c>
      <c r="AV1416" s="63">
        <f t="shared" si="297"/>
        <v>0</v>
      </c>
      <c r="AW1416" s="61">
        <f t="shared" si="298"/>
        <v>0</v>
      </c>
      <c r="AX1416" s="61">
        <f t="shared" si="299"/>
        <v>0</v>
      </c>
      <c r="AY1416" s="61">
        <f t="shared" si="300"/>
        <v>0</v>
      </c>
      <c r="AZ1416" s="61">
        <f t="shared" si="301"/>
        <v>0</v>
      </c>
      <c r="BA1416" s="36">
        <f t="shared" si="302"/>
        <v>0</v>
      </c>
      <c r="BB1416" s="64">
        <f t="shared" si="303"/>
        <v>0</v>
      </c>
      <c r="BC1416" s="62">
        <f t="shared" si="304"/>
        <v>0</v>
      </c>
      <c r="BD1416" s="61">
        <f t="shared" si="305"/>
        <v>0</v>
      </c>
      <c r="BE1416" s="62">
        <f t="shared" si="306"/>
        <v>0</v>
      </c>
      <c r="BF1416" s="65">
        <f t="shared" si="307"/>
        <v>0</v>
      </c>
      <c r="BG1416" s="68"/>
      <c r="BH1416" s="67"/>
      <c r="BI1416" s="67"/>
    </row>
    <row r="1417" spans="1:61">
      <c r="A1417" s="34"/>
      <c r="B1417" s="35"/>
      <c r="C1417" s="36"/>
      <c r="D1417" s="37"/>
      <c r="E1417" s="38"/>
      <c r="F1417" s="39"/>
      <c r="G1417" s="40"/>
      <c r="H1417" s="41"/>
      <c r="I1417" s="42"/>
      <c r="J1417" s="43"/>
      <c r="K1417" s="38"/>
      <c r="L1417" s="44"/>
      <c r="M1417" s="45"/>
      <c r="N1417" s="45"/>
      <c r="O1417" s="46"/>
      <c r="P1417" s="47"/>
      <c r="Q1417" s="48"/>
      <c r="R1417" s="36"/>
      <c r="S1417" s="78"/>
      <c r="T1417" s="80"/>
      <c r="U1417" s="81"/>
      <c r="V1417" s="83"/>
      <c r="W1417" s="49">
        <f t="shared" si="286"/>
        <v>0</v>
      </c>
      <c r="X1417" s="50">
        <f t="shared" si="287"/>
        <v>0</v>
      </c>
      <c r="Y1417" s="51" t="str">
        <f t="shared" si="288"/>
        <v>MAW</v>
      </c>
      <c r="Z1417" s="52"/>
      <c r="AA1417" s="53"/>
      <c r="AB1417" s="54"/>
      <c r="AC1417" s="49"/>
      <c r="AD1417" s="49"/>
      <c r="AE1417" s="55"/>
      <c r="AF1417" s="56"/>
      <c r="AG1417" s="51"/>
      <c r="AH1417" s="57"/>
      <c r="AI1417" s="57"/>
      <c r="AJ1417" s="56"/>
      <c r="AK1417" s="58"/>
      <c r="AL1417" s="59"/>
      <c r="AM1417" s="60"/>
      <c r="AN1417" s="35">
        <f t="shared" si="289"/>
        <v>0</v>
      </c>
      <c r="AO1417" s="61">
        <f t="shared" si="290"/>
        <v>0</v>
      </c>
      <c r="AP1417" s="62">
        <f t="shared" si="291"/>
        <v>0</v>
      </c>
      <c r="AQ1417" s="61">
        <f t="shared" si="292"/>
        <v>0</v>
      </c>
      <c r="AR1417" s="63">
        <f t="shared" si="293"/>
        <v>0</v>
      </c>
      <c r="AS1417" s="63">
        <f t="shared" si="294"/>
        <v>0</v>
      </c>
      <c r="AT1417" s="61">
        <f t="shared" si="295"/>
        <v>0</v>
      </c>
      <c r="AU1417" s="63">
        <f t="shared" si="296"/>
        <v>0</v>
      </c>
      <c r="AV1417" s="63">
        <f t="shared" si="297"/>
        <v>0</v>
      </c>
      <c r="AW1417" s="61">
        <f t="shared" si="298"/>
        <v>0</v>
      </c>
      <c r="AX1417" s="61">
        <f t="shared" si="299"/>
        <v>0</v>
      </c>
      <c r="AY1417" s="61">
        <f t="shared" si="300"/>
        <v>0</v>
      </c>
      <c r="AZ1417" s="61">
        <f t="shared" si="301"/>
        <v>0</v>
      </c>
      <c r="BA1417" s="36">
        <f t="shared" si="302"/>
        <v>0</v>
      </c>
      <c r="BB1417" s="64">
        <f t="shared" si="303"/>
        <v>0</v>
      </c>
      <c r="BC1417" s="62">
        <f t="shared" si="304"/>
        <v>0</v>
      </c>
      <c r="BD1417" s="61">
        <f t="shared" si="305"/>
        <v>0</v>
      </c>
      <c r="BE1417" s="62">
        <f t="shared" si="306"/>
        <v>0</v>
      </c>
      <c r="BF1417" s="65">
        <f t="shared" si="307"/>
        <v>0</v>
      </c>
      <c r="BG1417" s="68"/>
      <c r="BH1417" s="67"/>
      <c r="BI1417" s="67"/>
    </row>
    <row r="1418" spans="1:61">
      <c r="A1418" s="34"/>
      <c r="B1418" s="35"/>
      <c r="C1418" s="36"/>
      <c r="D1418" s="37"/>
      <c r="E1418" s="38"/>
      <c r="F1418" s="39"/>
      <c r="G1418" s="40"/>
      <c r="H1418" s="41"/>
      <c r="I1418" s="42"/>
      <c r="J1418" s="43"/>
      <c r="K1418" s="38"/>
      <c r="L1418" s="44"/>
      <c r="M1418" s="45"/>
      <c r="N1418" s="45"/>
      <c r="O1418" s="46"/>
      <c r="P1418" s="47"/>
      <c r="Q1418" s="48"/>
      <c r="R1418" s="36"/>
      <c r="S1418" s="78"/>
      <c r="T1418" s="80"/>
      <c r="U1418" s="81"/>
      <c r="V1418" s="83"/>
      <c r="W1418" s="49">
        <f t="shared" si="286"/>
        <v>0</v>
      </c>
      <c r="X1418" s="50">
        <f t="shared" si="287"/>
        <v>0</v>
      </c>
      <c r="Y1418" s="51" t="str">
        <f t="shared" si="288"/>
        <v>MAW</v>
      </c>
      <c r="Z1418" s="52"/>
      <c r="AA1418" s="53"/>
      <c r="AB1418" s="54"/>
      <c r="AC1418" s="49"/>
      <c r="AD1418" s="49"/>
      <c r="AE1418" s="55"/>
      <c r="AF1418" s="56"/>
      <c r="AG1418" s="51"/>
      <c r="AH1418" s="57"/>
      <c r="AI1418" s="57"/>
      <c r="AJ1418" s="56"/>
      <c r="AK1418" s="58"/>
      <c r="AL1418" s="59"/>
      <c r="AM1418" s="60"/>
      <c r="AN1418" s="35">
        <f t="shared" si="289"/>
        <v>0</v>
      </c>
      <c r="AO1418" s="61">
        <f t="shared" si="290"/>
        <v>0</v>
      </c>
      <c r="AP1418" s="62">
        <f t="shared" si="291"/>
        <v>0</v>
      </c>
      <c r="AQ1418" s="61">
        <f t="shared" si="292"/>
        <v>0</v>
      </c>
      <c r="AR1418" s="63">
        <f t="shared" si="293"/>
        <v>0</v>
      </c>
      <c r="AS1418" s="63">
        <f t="shared" si="294"/>
        <v>0</v>
      </c>
      <c r="AT1418" s="61">
        <f t="shared" si="295"/>
        <v>0</v>
      </c>
      <c r="AU1418" s="63">
        <f t="shared" si="296"/>
        <v>0</v>
      </c>
      <c r="AV1418" s="63">
        <f t="shared" si="297"/>
        <v>0</v>
      </c>
      <c r="AW1418" s="61">
        <f t="shared" si="298"/>
        <v>0</v>
      </c>
      <c r="AX1418" s="61">
        <f t="shared" si="299"/>
        <v>0</v>
      </c>
      <c r="AY1418" s="61">
        <f t="shared" si="300"/>
        <v>0</v>
      </c>
      <c r="AZ1418" s="61">
        <f t="shared" si="301"/>
        <v>0</v>
      </c>
      <c r="BA1418" s="36">
        <f t="shared" si="302"/>
        <v>0</v>
      </c>
      <c r="BB1418" s="64">
        <f t="shared" si="303"/>
        <v>0</v>
      </c>
      <c r="BC1418" s="62">
        <f t="shared" si="304"/>
        <v>0</v>
      </c>
      <c r="BD1418" s="61">
        <f t="shared" si="305"/>
        <v>0</v>
      </c>
      <c r="BE1418" s="62">
        <f t="shared" si="306"/>
        <v>0</v>
      </c>
      <c r="BF1418" s="65">
        <f t="shared" si="307"/>
        <v>0</v>
      </c>
      <c r="BG1418" s="68"/>
      <c r="BH1418" s="67"/>
      <c r="BI1418" s="67"/>
    </row>
    <row r="1419" spans="1:61">
      <c r="A1419" s="34"/>
      <c r="B1419" s="35"/>
      <c r="C1419" s="36"/>
      <c r="D1419" s="37"/>
      <c r="E1419" s="38"/>
      <c r="F1419" s="39"/>
      <c r="G1419" s="40"/>
      <c r="H1419" s="41"/>
      <c r="I1419" s="42"/>
      <c r="J1419" s="43"/>
      <c r="K1419" s="38"/>
      <c r="L1419" s="44"/>
      <c r="M1419" s="45"/>
      <c r="N1419" s="45"/>
      <c r="O1419" s="46"/>
      <c r="P1419" s="47"/>
      <c r="Q1419" s="48"/>
      <c r="R1419" s="36"/>
      <c r="S1419" s="78"/>
      <c r="T1419" s="80"/>
      <c r="U1419" s="81"/>
      <c r="V1419" s="83"/>
      <c r="W1419" s="49">
        <f t="shared" si="286"/>
        <v>0</v>
      </c>
      <c r="X1419" s="50">
        <f t="shared" si="287"/>
        <v>0</v>
      </c>
      <c r="Y1419" s="51" t="str">
        <f t="shared" si="288"/>
        <v>MAW</v>
      </c>
      <c r="Z1419" s="52"/>
      <c r="AA1419" s="53"/>
      <c r="AB1419" s="54"/>
      <c r="AC1419" s="49"/>
      <c r="AD1419" s="49"/>
      <c r="AE1419" s="55"/>
      <c r="AF1419" s="56"/>
      <c r="AG1419" s="51"/>
      <c r="AH1419" s="57"/>
      <c r="AI1419" s="57"/>
      <c r="AJ1419" s="56"/>
      <c r="AK1419" s="58"/>
      <c r="AL1419" s="59"/>
      <c r="AM1419" s="60"/>
      <c r="AN1419" s="35">
        <f t="shared" si="289"/>
        <v>0</v>
      </c>
      <c r="AO1419" s="61">
        <f t="shared" si="290"/>
        <v>0</v>
      </c>
      <c r="AP1419" s="62">
        <f t="shared" si="291"/>
        <v>0</v>
      </c>
      <c r="AQ1419" s="61">
        <f t="shared" si="292"/>
        <v>0</v>
      </c>
      <c r="AR1419" s="63">
        <f t="shared" si="293"/>
        <v>0</v>
      </c>
      <c r="AS1419" s="63">
        <f t="shared" si="294"/>
        <v>0</v>
      </c>
      <c r="AT1419" s="61">
        <f t="shared" si="295"/>
        <v>0</v>
      </c>
      <c r="AU1419" s="63">
        <f t="shared" si="296"/>
        <v>0</v>
      </c>
      <c r="AV1419" s="63">
        <f t="shared" si="297"/>
        <v>0</v>
      </c>
      <c r="AW1419" s="61">
        <f t="shared" si="298"/>
        <v>0</v>
      </c>
      <c r="AX1419" s="61">
        <f t="shared" si="299"/>
        <v>0</v>
      </c>
      <c r="AY1419" s="61">
        <f t="shared" si="300"/>
        <v>0</v>
      </c>
      <c r="AZ1419" s="61">
        <f t="shared" si="301"/>
        <v>0</v>
      </c>
      <c r="BA1419" s="36">
        <f t="shared" si="302"/>
        <v>0</v>
      </c>
      <c r="BB1419" s="64">
        <f t="shared" si="303"/>
        <v>0</v>
      </c>
      <c r="BC1419" s="62">
        <f t="shared" si="304"/>
        <v>0</v>
      </c>
      <c r="BD1419" s="61">
        <f t="shared" si="305"/>
        <v>0</v>
      </c>
      <c r="BE1419" s="62">
        <f t="shared" si="306"/>
        <v>0</v>
      </c>
      <c r="BF1419" s="65">
        <f t="shared" si="307"/>
        <v>0</v>
      </c>
      <c r="BG1419" s="68"/>
      <c r="BH1419" s="67"/>
      <c r="BI1419" s="67"/>
    </row>
    <row r="1420" spans="1:61">
      <c r="A1420" s="34"/>
      <c r="B1420" s="35"/>
      <c r="C1420" s="36"/>
      <c r="D1420" s="37"/>
      <c r="E1420" s="38"/>
      <c r="F1420" s="39"/>
      <c r="G1420" s="40"/>
      <c r="H1420" s="41"/>
      <c r="I1420" s="42"/>
      <c r="J1420" s="43"/>
      <c r="K1420" s="38"/>
      <c r="L1420" s="44"/>
      <c r="M1420" s="45"/>
      <c r="N1420" s="45"/>
      <c r="O1420" s="46"/>
      <c r="P1420" s="47"/>
      <c r="Q1420" s="48"/>
      <c r="R1420" s="36"/>
      <c r="S1420" s="78"/>
      <c r="T1420" s="80"/>
      <c r="U1420" s="81"/>
      <c r="V1420" s="83"/>
      <c r="W1420" s="49">
        <f t="shared" si="286"/>
        <v>0</v>
      </c>
      <c r="X1420" s="50">
        <f t="shared" si="287"/>
        <v>0</v>
      </c>
      <c r="Y1420" s="51" t="str">
        <f t="shared" si="288"/>
        <v>MAW</v>
      </c>
      <c r="Z1420" s="52"/>
      <c r="AA1420" s="53"/>
      <c r="AB1420" s="54"/>
      <c r="AC1420" s="49"/>
      <c r="AD1420" s="49"/>
      <c r="AE1420" s="55"/>
      <c r="AF1420" s="56"/>
      <c r="AG1420" s="51"/>
      <c r="AH1420" s="57"/>
      <c r="AI1420" s="57"/>
      <c r="AJ1420" s="56"/>
      <c r="AK1420" s="58"/>
      <c r="AL1420" s="59"/>
      <c r="AM1420" s="60"/>
      <c r="AN1420" s="35">
        <f t="shared" si="289"/>
        <v>0</v>
      </c>
      <c r="AO1420" s="61">
        <f t="shared" si="290"/>
        <v>0</v>
      </c>
      <c r="AP1420" s="62">
        <f t="shared" si="291"/>
        <v>0</v>
      </c>
      <c r="AQ1420" s="61">
        <f t="shared" si="292"/>
        <v>0</v>
      </c>
      <c r="AR1420" s="63">
        <f t="shared" si="293"/>
        <v>0</v>
      </c>
      <c r="AS1420" s="63">
        <f t="shared" si="294"/>
        <v>0</v>
      </c>
      <c r="AT1420" s="61">
        <f t="shared" si="295"/>
        <v>0</v>
      </c>
      <c r="AU1420" s="63">
        <f t="shared" si="296"/>
        <v>0</v>
      </c>
      <c r="AV1420" s="63">
        <f t="shared" si="297"/>
        <v>0</v>
      </c>
      <c r="AW1420" s="61">
        <f t="shared" si="298"/>
        <v>0</v>
      </c>
      <c r="AX1420" s="61">
        <f t="shared" si="299"/>
        <v>0</v>
      </c>
      <c r="AY1420" s="61">
        <f t="shared" si="300"/>
        <v>0</v>
      </c>
      <c r="AZ1420" s="61">
        <f t="shared" si="301"/>
        <v>0</v>
      </c>
      <c r="BA1420" s="36">
        <f t="shared" si="302"/>
        <v>0</v>
      </c>
      <c r="BB1420" s="64">
        <f t="shared" si="303"/>
        <v>0</v>
      </c>
      <c r="BC1420" s="62">
        <f t="shared" si="304"/>
        <v>0</v>
      </c>
      <c r="BD1420" s="61">
        <f t="shared" si="305"/>
        <v>0</v>
      </c>
      <c r="BE1420" s="62">
        <f t="shared" si="306"/>
        <v>0</v>
      </c>
      <c r="BF1420" s="65">
        <f t="shared" si="307"/>
        <v>0</v>
      </c>
      <c r="BG1420" s="68"/>
      <c r="BH1420" s="67"/>
      <c r="BI1420" s="67"/>
    </row>
    <row r="1421" spans="1:61">
      <c r="A1421" s="34"/>
      <c r="B1421" s="35"/>
      <c r="C1421" s="36"/>
      <c r="D1421" s="37"/>
      <c r="E1421" s="38"/>
      <c r="F1421" s="39"/>
      <c r="G1421" s="40"/>
      <c r="H1421" s="41"/>
      <c r="I1421" s="42"/>
      <c r="J1421" s="43"/>
      <c r="K1421" s="38"/>
      <c r="L1421" s="44"/>
      <c r="M1421" s="45"/>
      <c r="N1421" s="45"/>
      <c r="O1421" s="46"/>
      <c r="P1421" s="47"/>
      <c r="Q1421" s="48"/>
      <c r="R1421" s="36"/>
      <c r="S1421" s="78"/>
      <c r="T1421" s="80"/>
      <c r="U1421" s="81"/>
      <c r="V1421" s="83"/>
      <c r="W1421" s="49">
        <f t="shared" si="286"/>
        <v>0</v>
      </c>
      <c r="X1421" s="50">
        <f t="shared" si="287"/>
        <v>0</v>
      </c>
      <c r="Y1421" s="51" t="str">
        <f t="shared" si="288"/>
        <v>MAW</v>
      </c>
      <c r="Z1421" s="52"/>
      <c r="AA1421" s="53"/>
      <c r="AB1421" s="54"/>
      <c r="AC1421" s="49"/>
      <c r="AD1421" s="49"/>
      <c r="AE1421" s="55"/>
      <c r="AF1421" s="56"/>
      <c r="AG1421" s="51"/>
      <c r="AH1421" s="57"/>
      <c r="AI1421" s="57"/>
      <c r="AJ1421" s="56"/>
      <c r="AK1421" s="58"/>
      <c r="AL1421" s="59"/>
      <c r="AM1421" s="60"/>
      <c r="AN1421" s="35">
        <f t="shared" si="289"/>
        <v>0</v>
      </c>
      <c r="AO1421" s="61">
        <f t="shared" si="290"/>
        <v>0</v>
      </c>
      <c r="AP1421" s="62">
        <f t="shared" si="291"/>
        <v>0</v>
      </c>
      <c r="AQ1421" s="61">
        <f t="shared" si="292"/>
        <v>0</v>
      </c>
      <c r="AR1421" s="63">
        <f t="shared" si="293"/>
        <v>0</v>
      </c>
      <c r="AS1421" s="63">
        <f t="shared" si="294"/>
        <v>0</v>
      </c>
      <c r="AT1421" s="61">
        <f t="shared" si="295"/>
        <v>0</v>
      </c>
      <c r="AU1421" s="63">
        <f t="shared" si="296"/>
        <v>0</v>
      </c>
      <c r="AV1421" s="63">
        <f t="shared" si="297"/>
        <v>0</v>
      </c>
      <c r="AW1421" s="61">
        <f t="shared" si="298"/>
        <v>0</v>
      </c>
      <c r="AX1421" s="61">
        <f t="shared" si="299"/>
        <v>0</v>
      </c>
      <c r="AY1421" s="61">
        <f t="shared" si="300"/>
        <v>0</v>
      </c>
      <c r="AZ1421" s="61">
        <f t="shared" si="301"/>
        <v>0</v>
      </c>
      <c r="BA1421" s="36">
        <f t="shared" si="302"/>
        <v>0</v>
      </c>
      <c r="BB1421" s="64">
        <f t="shared" si="303"/>
        <v>0</v>
      </c>
      <c r="BC1421" s="62">
        <f t="shared" si="304"/>
        <v>0</v>
      </c>
      <c r="BD1421" s="61">
        <f t="shared" si="305"/>
        <v>0</v>
      </c>
      <c r="BE1421" s="62">
        <f t="shared" si="306"/>
        <v>0</v>
      </c>
      <c r="BF1421" s="65">
        <f t="shared" si="307"/>
        <v>0</v>
      </c>
      <c r="BG1421" s="68"/>
      <c r="BH1421" s="67"/>
      <c r="BI1421" s="67"/>
    </row>
    <row r="1422" spans="1:61">
      <c r="A1422" s="34"/>
      <c r="B1422" s="35"/>
      <c r="C1422" s="36"/>
      <c r="D1422" s="37"/>
      <c r="E1422" s="38"/>
      <c r="F1422" s="39"/>
      <c r="G1422" s="40"/>
      <c r="H1422" s="41"/>
      <c r="I1422" s="42"/>
      <c r="J1422" s="43"/>
      <c r="K1422" s="38"/>
      <c r="L1422" s="44"/>
      <c r="M1422" s="45"/>
      <c r="N1422" s="45"/>
      <c r="O1422" s="46"/>
      <c r="P1422" s="47"/>
      <c r="Q1422" s="48"/>
      <c r="R1422" s="36"/>
      <c r="S1422" s="78"/>
      <c r="T1422" s="80"/>
      <c r="U1422" s="81"/>
      <c r="V1422" s="83"/>
      <c r="W1422" s="49">
        <f t="shared" si="286"/>
        <v>0</v>
      </c>
      <c r="X1422" s="50">
        <f t="shared" si="287"/>
        <v>0</v>
      </c>
      <c r="Y1422" s="51" t="str">
        <f t="shared" si="288"/>
        <v>MAW</v>
      </c>
      <c r="Z1422" s="52"/>
      <c r="AA1422" s="53"/>
      <c r="AB1422" s="54"/>
      <c r="AC1422" s="49"/>
      <c r="AD1422" s="49"/>
      <c r="AE1422" s="55"/>
      <c r="AF1422" s="56"/>
      <c r="AG1422" s="51"/>
      <c r="AH1422" s="57"/>
      <c r="AI1422" s="57"/>
      <c r="AJ1422" s="56"/>
      <c r="AK1422" s="58"/>
      <c r="AL1422" s="59"/>
      <c r="AM1422" s="60"/>
      <c r="AN1422" s="35">
        <f t="shared" si="289"/>
        <v>0</v>
      </c>
      <c r="AO1422" s="61">
        <f t="shared" si="290"/>
        <v>0</v>
      </c>
      <c r="AP1422" s="62">
        <f t="shared" si="291"/>
        <v>0</v>
      </c>
      <c r="AQ1422" s="61">
        <f t="shared" si="292"/>
        <v>0</v>
      </c>
      <c r="AR1422" s="63">
        <f t="shared" si="293"/>
        <v>0</v>
      </c>
      <c r="AS1422" s="63">
        <f t="shared" si="294"/>
        <v>0</v>
      </c>
      <c r="AT1422" s="61">
        <f t="shared" si="295"/>
        <v>0</v>
      </c>
      <c r="AU1422" s="63">
        <f t="shared" si="296"/>
        <v>0</v>
      </c>
      <c r="AV1422" s="63">
        <f t="shared" si="297"/>
        <v>0</v>
      </c>
      <c r="AW1422" s="61">
        <f t="shared" si="298"/>
        <v>0</v>
      </c>
      <c r="AX1422" s="61">
        <f t="shared" si="299"/>
        <v>0</v>
      </c>
      <c r="AY1422" s="61">
        <f t="shared" si="300"/>
        <v>0</v>
      </c>
      <c r="AZ1422" s="61">
        <f t="shared" si="301"/>
        <v>0</v>
      </c>
      <c r="BA1422" s="36">
        <f t="shared" si="302"/>
        <v>0</v>
      </c>
      <c r="BB1422" s="64">
        <f t="shared" si="303"/>
        <v>0</v>
      </c>
      <c r="BC1422" s="62">
        <f t="shared" si="304"/>
        <v>0</v>
      </c>
      <c r="BD1422" s="61">
        <f t="shared" si="305"/>
        <v>0</v>
      </c>
      <c r="BE1422" s="62">
        <f t="shared" si="306"/>
        <v>0</v>
      </c>
      <c r="BF1422" s="65">
        <f t="shared" si="307"/>
        <v>0</v>
      </c>
      <c r="BG1422" s="68"/>
      <c r="BH1422" s="67"/>
      <c r="BI1422" s="67"/>
    </row>
    <row r="1423" spans="1:61">
      <c r="A1423" s="34"/>
      <c r="B1423" s="35"/>
      <c r="C1423" s="36"/>
      <c r="D1423" s="37"/>
      <c r="E1423" s="38"/>
      <c r="F1423" s="39"/>
      <c r="G1423" s="40"/>
      <c r="H1423" s="41"/>
      <c r="I1423" s="42"/>
      <c r="J1423" s="43"/>
      <c r="K1423" s="38"/>
      <c r="L1423" s="44"/>
      <c r="M1423" s="45"/>
      <c r="N1423" s="45"/>
      <c r="O1423" s="46"/>
      <c r="P1423" s="47"/>
      <c r="Q1423" s="48"/>
      <c r="R1423" s="36"/>
      <c r="S1423" s="78"/>
      <c r="T1423" s="80"/>
      <c r="U1423" s="81"/>
      <c r="V1423" s="83"/>
      <c r="W1423" s="49">
        <f t="shared" si="286"/>
        <v>0</v>
      </c>
      <c r="X1423" s="50">
        <f t="shared" si="287"/>
        <v>0</v>
      </c>
      <c r="Y1423" s="51" t="str">
        <f t="shared" si="288"/>
        <v>MAW</v>
      </c>
      <c r="Z1423" s="52"/>
      <c r="AA1423" s="53"/>
      <c r="AB1423" s="54"/>
      <c r="AC1423" s="49"/>
      <c r="AD1423" s="49"/>
      <c r="AE1423" s="55"/>
      <c r="AF1423" s="56"/>
      <c r="AG1423" s="51"/>
      <c r="AH1423" s="57"/>
      <c r="AI1423" s="57"/>
      <c r="AJ1423" s="56"/>
      <c r="AK1423" s="58"/>
      <c r="AL1423" s="59"/>
      <c r="AM1423" s="60"/>
      <c r="AN1423" s="35">
        <f t="shared" si="289"/>
        <v>0</v>
      </c>
      <c r="AO1423" s="61">
        <f t="shared" si="290"/>
        <v>0</v>
      </c>
      <c r="AP1423" s="62">
        <f t="shared" si="291"/>
        <v>0</v>
      </c>
      <c r="AQ1423" s="61">
        <f t="shared" si="292"/>
        <v>0</v>
      </c>
      <c r="AR1423" s="63">
        <f t="shared" si="293"/>
        <v>0</v>
      </c>
      <c r="AS1423" s="63">
        <f t="shared" si="294"/>
        <v>0</v>
      </c>
      <c r="AT1423" s="61">
        <f t="shared" si="295"/>
        <v>0</v>
      </c>
      <c r="AU1423" s="63">
        <f t="shared" si="296"/>
        <v>0</v>
      </c>
      <c r="AV1423" s="63">
        <f t="shared" si="297"/>
        <v>0</v>
      </c>
      <c r="AW1423" s="61">
        <f t="shared" si="298"/>
        <v>0</v>
      </c>
      <c r="AX1423" s="61">
        <f t="shared" si="299"/>
        <v>0</v>
      </c>
      <c r="AY1423" s="61">
        <f t="shared" si="300"/>
        <v>0</v>
      </c>
      <c r="AZ1423" s="61">
        <f t="shared" si="301"/>
        <v>0</v>
      </c>
      <c r="BA1423" s="36">
        <f t="shared" si="302"/>
        <v>0</v>
      </c>
      <c r="BB1423" s="64">
        <f t="shared" si="303"/>
        <v>0</v>
      </c>
      <c r="BC1423" s="62">
        <f t="shared" si="304"/>
        <v>0</v>
      </c>
      <c r="BD1423" s="61">
        <f t="shared" si="305"/>
        <v>0</v>
      </c>
      <c r="BE1423" s="62">
        <f t="shared" si="306"/>
        <v>0</v>
      </c>
      <c r="BF1423" s="65">
        <f t="shared" si="307"/>
        <v>0</v>
      </c>
      <c r="BG1423" s="68"/>
      <c r="BH1423" s="67"/>
      <c r="BI1423" s="67"/>
    </row>
    <row r="1424" spans="1:61">
      <c r="A1424" s="34"/>
      <c r="B1424" s="35"/>
      <c r="C1424" s="36"/>
      <c r="D1424" s="37"/>
      <c r="E1424" s="38"/>
      <c r="F1424" s="39"/>
      <c r="G1424" s="40"/>
      <c r="H1424" s="41"/>
      <c r="I1424" s="42"/>
      <c r="J1424" s="43"/>
      <c r="K1424" s="38"/>
      <c r="L1424" s="44"/>
      <c r="M1424" s="45"/>
      <c r="N1424" s="45"/>
      <c r="O1424" s="46"/>
      <c r="P1424" s="47"/>
      <c r="Q1424" s="48"/>
      <c r="R1424" s="36"/>
      <c r="S1424" s="78"/>
      <c r="T1424" s="80"/>
      <c r="U1424" s="81"/>
      <c r="V1424" s="83"/>
      <c r="W1424" s="49">
        <f t="shared" si="286"/>
        <v>0</v>
      </c>
      <c r="X1424" s="50">
        <f t="shared" si="287"/>
        <v>0</v>
      </c>
      <c r="Y1424" s="51" t="str">
        <f t="shared" si="288"/>
        <v>MAW</v>
      </c>
      <c r="Z1424" s="52"/>
      <c r="AA1424" s="53"/>
      <c r="AB1424" s="54"/>
      <c r="AC1424" s="49"/>
      <c r="AD1424" s="49"/>
      <c r="AE1424" s="55"/>
      <c r="AF1424" s="56"/>
      <c r="AG1424" s="51"/>
      <c r="AH1424" s="57"/>
      <c r="AI1424" s="57"/>
      <c r="AJ1424" s="56"/>
      <c r="AK1424" s="58"/>
      <c r="AL1424" s="59"/>
      <c r="AM1424" s="60"/>
      <c r="AN1424" s="35">
        <f t="shared" si="289"/>
        <v>0</v>
      </c>
      <c r="AO1424" s="61">
        <f t="shared" si="290"/>
        <v>0</v>
      </c>
      <c r="AP1424" s="62">
        <f t="shared" si="291"/>
        <v>0</v>
      </c>
      <c r="AQ1424" s="61">
        <f t="shared" si="292"/>
        <v>0</v>
      </c>
      <c r="AR1424" s="63">
        <f t="shared" si="293"/>
        <v>0</v>
      </c>
      <c r="AS1424" s="63">
        <f t="shared" si="294"/>
        <v>0</v>
      </c>
      <c r="AT1424" s="61">
        <f t="shared" si="295"/>
        <v>0</v>
      </c>
      <c r="AU1424" s="63">
        <f t="shared" si="296"/>
        <v>0</v>
      </c>
      <c r="AV1424" s="63">
        <f t="shared" si="297"/>
        <v>0</v>
      </c>
      <c r="AW1424" s="61">
        <f t="shared" si="298"/>
        <v>0</v>
      </c>
      <c r="AX1424" s="61">
        <f t="shared" si="299"/>
        <v>0</v>
      </c>
      <c r="AY1424" s="61">
        <f t="shared" si="300"/>
        <v>0</v>
      </c>
      <c r="AZ1424" s="61">
        <f t="shared" si="301"/>
        <v>0</v>
      </c>
      <c r="BA1424" s="36">
        <f t="shared" si="302"/>
        <v>0</v>
      </c>
      <c r="BB1424" s="64">
        <f t="shared" si="303"/>
        <v>0</v>
      </c>
      <c r="BC1424" s="62">
        <f t="shared" si="304"/>
        <v>0</v>
      </c>
      <c r="BD1424" s="61">
        <f t="shared" si="305"/>
        <v>0</v>
      </c>
      <c r="BE1424" s="62">
        <f t="shared" si="306"/>
        <v>0</v>
      </c>
      <c r="BF1424" s="65">
        <f t="shared" si="307"/>
        <v>0</v>
      </c>
      <c r="BG1424" s="68"/>
      <c r="BH1424" s="67"/>
      <c r="BI1424" s="67"/>
    </row>
    <row r="1425" spans="1:61">
      <c r="A1425" s="34"/>
      <c r="B1425" s="35"/>
      <c r="C1425" s="36"/>
      <c r="D1425" s="37"/>
      <c r="E1425" s="38"/>
      <c r="F1425" s="39"/>
      <c r="G1425" s="40"/>
      <c r="H1425" s="41"/>
      <c r="I1425" s="42"/>
      <c r="J1425" s="43"/>
      <c r="K1425" s="38"/>
      <c r="L1425" s="44"/>
      <c r="M1425" s="45"/>
      <c r="N1425" s="45"/>
      <c r="O1425" s="46"/>
      <c r="P1425" s="47"/>
      <c r="Q1425" s="48"/>
      <c r="R1425" s="36"/>
      <c r="S1425" s="78"/>
      <c r="T1425" s="80"/>
      <c r="U1425" s="81"/>
      <c r="V1425" s="83"/>
      <c r="W1425" s="49">
        <f t="shared" si="286"/>
        <v>0</v>
      </c>
      <c r="X1425" s="50">
        <f t="shared" si="287"/>
        <v>0</v>
      </c>
      <c r="Y1425" s="51" t="str">
        <f t="shared" si="288"/>
        <v>MAW</v>
      </c>
      <c r="Z1425" s="52"/>
      <c r="AA1425" s="53"/>
      <c r="AB1425" s="54"/>
      <c r="AC1425" s="49"/>
      <c r="AD1425" s="49"/>
      <c r="AE1425" s="55"/>
      <c r="AF1425" s="56"/>
      <c r="AG1425" s="51"/>
      <c r="AH1425" s="57"/>
      <c r="AI1425" s="57"/>
      <c r="AJ1425" s="56"/>
      <c r="AK1425" s="58"/>
      <c r="AL1425" s="59"/>
      <c r="AM1425" s="60"/>
      <c r="AN1425" s="35">
        <f t="shared" si="289"/>
        <v>0</v>
      </c>
      <c r="AO1425" s="61">
        <f t="shared" si="290"/>
        <v>0</v>
      </c>
      <c r="AP1425" s="62">
        <f t="shared" si="291"/>
        <v>0</v>
      </c>
      <c r="AQ1425" s="61">
        <f t="shared" si="292"/>
        <v>0</v>
      </c>
      <c r="AR1425" s="63">
        <f t="shared" si="293"/>
        <v>0</v>
      </c>
      <c r="AS1425" s="63">
        <f t="shared" si="294"/>
        <v>0</v>
      </c>
      <c r="AT1425" s="61">
        <f t="shared" si="295"/>
        <v>0</v>
      </c>
      <c r="AU1425" s="63">
        <f t="shared" si="296"/>
        <v>0</v>
      </c>
      <c r="AV1425" s="63">
        <f t="shared" si="297"/>
        <v>0</v>
      </c>
      <c r="AW1425" s="61">
        <f t="shared" si="298"/>
        <v>0</v>
      </c>
      <c r="AX1425" s="61">
        <f t="shared" si="299"/>
        <v>0</v>
      </c>
      <c r="AY1425" s="61">
        <f t="shared" si="300"/>
        <v>0</v>
      </c>
      <c r="AZ1425" s="61">
        <f t="shared" si="301"/>
        <v>0</v>
      </c>
      <c r="BA1425" s="36">
        <f t="shared" si="302"/>
        <v>0</v>
      </c>
      <c r="BB1425" s="64">
        <f t="shared" si="303"/>
        <v>0</v>
      </c>
      <c r="BC1425" s="62">
        <f t="shared" si="304"/>
        <v>0</v>
      </c>
      <c r="BD1425" s="61">
        <f t="shared" si="305"/>
        <v>0</v>
      </c>
      <c r="BE1425" s="62">
        <f t="shared" si="306"/>
        <v>0</v>
      </c>
      <c r="BF1425" s="65">
        <f t="shared" si="307"/>
        <v>0</v>
      </c>
      <c r="BG1425" s="68"/>
      <c r="BH1425" s="67"/>
      <c r="BI1425" s="67"/>
    </row>
    <row r="1426" spans="1:61">
      <c r="A1426" s="34"/>
      <c r="B1426" s="35"/>
      <c r="C1426" s="36"/>
      <c r="D1426" s="37"/>
      <c r="E1426" s="38"/>
      <c r="F1426" s="39"/>
      <c r="G1426" s="40"/>
      <c r="H1426" s="41"/>
      <c r="I1426" s="42"/>
      <c r="J1426" s="43"/>
      <c r="K1426" s="38"/>
      <c r="L1426" s="44"/>
      <c r="M1426" s="45"/>
      <c r="N1426" s="45"/>
      <c r="O1426" s="46"/>
      <c r="P1426" s="47"/>
      <c r="Q1426" s="48"/>
      <c r="R1426" s="36"/>
      <c r="S1426" s="78"/>
      <c r="T1426" s="80"/>
      <c r="U1426" s="81"/>
      <c r="V1426" s="83"/>
      <c r="W1426" s="49">
        <f t="shared" si="286"/>
        <v>0</v>
      </c>
      <c r="X1426" s="50">
        <f t="shared" si="287"/>
        <v>0</v>
      </c>
      <c r="Y1426" s="51" t="str">
        <f t="shared" si="288"/>
        <v>MAW</v>
      </c>
      <c r="Z1426" s="52"/>
      <c r="AA1426" s="53"/>
      <c r="AB1426" s="54"/>
      <c r="AC1426" s="49"/>
      <c r="AD1426" s="49"/>
      <c r="AE1426" s="55"/>
      <c r="AF1426" s="56"/>
      <c r="AG1426" s="51"/>
      <c r="AH1426" s="57"/>
      <c r="AI1426" s="57"/>
      <c r="AJ1426" s="56"/>
      <c r="AK1426" s="58"/>
      <c r="AL1426" s="59"/>
      <c r="AM1426" s="60"/>
      <c r="AN1426" s="35">
        <f t="shared" si="289"/>
        <v>0</v>
      </c>
      <c r="AO1426" s="61">
        <f t="shared" si="290"/>
        <v>0</v>
      </c>
      <c r="AP1426" s="62">
        <f t="shared" si="291"/>
        <v>0</v>
      </c>
      <c r="AQ1426" s="61">
        <f t="shared" si="292"/>
        <v>0</v>
      </c>
      <c r="AR1426" s="63">
        <f t="shared" si="293"/>
        <v>0</v>
      </c>
      <c r="AS1426" s="63">
        <f t="shared" si="294"/>
        <v>0</v>
      </c>
      <c r="AT1426" s="61">
        <f t="shared" si="295"/>
        <v>0</v>
      </c>
      <c r="AU1426" s="63">
        <f t="shared" si="296"/>
        <v>0</v>
      </c>
      <c r="AV1426" s="63">
        <f t="shared" si="297"/>
        <v>0</v>
      </c>
      <c r="AW1426" s="61">
        <f t="shared" si="298"/>
        <v>0</v>
      </c>
      <c r="AX1426" s="61">
        <f t="shared" si="299"/>
        <v>0</v>
      </c>
      <c r="AY1426" s="61">
        <f t="shared" si="300"/>
        <v>0</v>
      </c>
      <c r="AZ1426" s="61">
        <f t="shared" si="301"/>
        <v>0</v>
      </c>
      <c r="BA1426" s="36">
        <f t="shared" si="302"/>
        <v>0</v>
      </c>
      <c r="BB1426" s="64">
        <f t="shared" si="303"/>
        <v>0</v>
      </c>
      <c r="BC1426" s="62">
        <f t="shared" si="304"/>
        <v>0</v>
      </c>
      <c r="BD1426" s="61">
        <f t="shared" si="305"/>
        <v>0</v>
      </c>
      <c r="BE1426" s="62">
        <f t="shared" si="306"/>
        <v>0</v>
      </c>
      <c r="BF1426" s="65">
        <f t="shared" si="307"/>
        <v>0</v>
      </c>
      <c r="BG1426" s="68"/>
      <c r="BH1426" s="67"/>
      <c r="BI1426" s="67"/>
    </row>
    <row r="1427" spans="1:61">
      <c r="A1427" s="34"/>
      <c r="B1427" s="35"/>
      <c r="C1427" s="36"/>
      <c r="D1427" s="37"/>
      <c r="E1427" s="38"/>
      <c r="F1427" s="39"/>
      <c r="G1427" s="40"/>
      <c r="H1427" s="41"/>
      <c r="I1427" s="42"/>
      <c r="J1427" s="43"/>
      <c r="K1427" s="38"/>
      <c r="L1427" s="44"/>
      <c r="M1427" s="45"/>
      <c r="N1427" s="45"/>
      <c r="O1427" s="46"/>
      <c r="P1427" s="47"/>
      <c r="Q1427" s="48"/>
      <c r="R1427" s="36"/>
      <c r="S1427" s="78"/>
      <c r="T1427" s="80"/>
      <c r="U1427" s="81"/>
      <c r="V1427" s="83"/>
      <c r="W1427" s="49">
        <f t="shared" si="286"/>
        <v>0</v>
      </c>
      <c r="X1427" s="50">
        <f t="shared" si="287"/>
        <v>0</v>
      </c>
      <c r="Y1427" s="51" t="str">
        <f t="shared" si="288"/>
        <v>MAW</v>
      </c>
      <c r="Z1427" s="52"/>
      <c r="AA1427" s="53"/>
      <c r="AB1427" s="54"/>
      <c r="AC1427" s="49"/>
      <c r="AD1427" s="49"/>
      <c r="AE1427" s="55"/>
      <c r="AF1427" s="56"/>
      <c r="AG1427" s="51"/>
      <c r="AH1427" s="57"/>
      <c r="AI1427" s="57"/>
      <c r="AJ1427" s="56"/>
      <c r="AK1427" s="58"/>
      <c r="AL1427" s="59"/>
      <c r="AM1427" s="60"/>
      <c r="AN1427" s="35">
        <f t="shared" si="289"/>
        <v>0</v>
      </c>
      <c r="AO1427" s="61">
        <f t="shared" si="290"/>
        <v>0</v>
      </c>
      <c r="AP1427" s="62">
        <f t="shared" si="291"/>
        <v>0</v>
      </c>
      <c r="AQ1427" s="61">
        <f t="shared" si="292"/>
        <v>0</v>
      </c>
      <c r="AR1427" s="63">
        <f t="shared" si="293"/>
        <v>0</v>
      </c>
      <c r="AS1427" s="63">
        <f t="shared" si="294"/>
        <v>0</v>
      </c>
      <c r="AT1427" s="61">
        <f t="shared" si="295"/>
        <v>0</v>
      </c>
      <c r="AU1427" s="63">
        <f t="shared" si="296"/>
        <v>0</v>
      </c>
      <c r="AV1427" s="63">
        <f t="shared" si="297"/>
        <v>0</v>
      </c>
      <c r="AW1427" s="61">
        <f t="shared" si="298"/>
        <v>0</v>
      </c>
      <c r="AX1427" s="61">
        <f t="shared" si="299"/>
        <v>0</v>
      </c>
      <c r="AY1427" s="61">
        <f t="shared" si="300"/>
        <v>0</v>
      </c>
      <c r="AZ1427" s="61">
        <f t="shared" si="301"/>
        <v>0</v>
      </c>
      <c r="BA1427" s="36">
        <f t="shared" si="302"/>
        <v>0</v>
      </c>
      <c r="BB1427" s="64">
        <f t="shared" si="303"/>
        <v>0</v>
      </c>
      <c r="BC1427" s="62">
        <f t="shared" si="304"/>
        <v>0</v>
      </c>
      <c r="BD1427" s="61">
        <f t="shared" si="305"/>
        <v>0</v>
      </c>
      <c r="BE1427" s="62">
        <f t="shared" si="306"/>
        <v>0</v>
      </c>
      <c r="BF1427" s="65">
        <f t="shared" si="307"/>
        <v>0</v>
      </c>
      <c r="BG1427" s="68"/>
      <c r="BH1427" s="67"/>
      <c r="BI1427" s="67"/>
    </row>
    <row r="1428" spans="1:61">
      <c r="A1428" s="34"/>
      <c r="B1428" s="35"/>
      <c r="C1428" s="36"/>
      <c r="D1428" s="37"/>
      <c r="E1428" s="38"/>
      <c r="F1428" s="39"/>
      <c r="G1428" s="40"/>
      <c r="H1428" s="41"/>
      <c r="I1428" s="42"/>
      <c r="J1428" s="43"/>
      <c r="K1428" s="38"/>
      <c r="L1428" s="44"/>
      <c r="M1428" s="45"/>
      <c r="N1428" s="45"/>
      <c r="O1428" s="46"/>
      <c r="P1428" s="47"/>
      <c r="Q1428" s="48"/>
      <c r="R1428" s="36"/>
      <c r="S1428" s="78"/>
      <c r="T1428" s="80"/>
      <c r="U1428" s="81"/>
      <c r="V1428" s="83"/>
      <c r="W1428" s="49">
        <f t="shared" si="286"/>
        <v>0</v>
      </c>
      <c r="X1428" s="50">
        <f t="shared" si="287"/>
        <v>0</v>
      </c>
      <c r="Y1428" s="51" t="str">
        <f t="shared" si="288"/>
        <v>MAW</v>
      </c>
      <c r="Z1428" s="52"/>
      <c r="AA1428" s="53"/>
      <c r="AB1428" s="54"/>
      <c r="AC1428" s="49"/>
      <c r="AD1428" s="49"/>
      <c r="AE1428" s="55"/>
      <c r="AF1428" s="56"/>
      <c r="AG1428" s="51"/>
      <c r="AH1428" s="57"/>
      <c r="AI1428" s="57"/>
      <c r="AJ1428" s="56"/>
      <c r="AK1428" s="58"/>
      <c r="AL1428" s="59"/>
      <c r="AM1428" s="60"/>
      <c r="AN1428" s="35">
        <f t="shared" si="289"/>
        <v>0</v>
      </c>
      <c r="AO1428" s="61">
        <f t="shared" si="290"/>
        <v>0</v>
      </c>
      <c r="AP1428" s="62">
        <f t="shared" si="291"/>
        <v>0</v>
      </c>
      <c r="AQ1428" s="61">
        <f t="shared" si="292"/>
        <v>0</v>
      </c>
      <c r="AR1428" s="63">
        <f t="shared" si="293"/>
        <v>0</v>
      </c>
      <c r="AS1428" s="63">
        <f t="shared" si="294"/>
        <v>0</v>
      </c>
      <c r="AT1428" s="61">
        <f t="shared" si="295"/>
        <v>0</v>
      </c>
      <c r="AU1428" s="63">
        <f t="shared" si="296"/>
        <v>0</v>
      </c>
      <c r="AV1428" s="63">
        <f t="shared" si="297"/>
        <v>0</v>
      </c>
      <c r="AW1428" s="61">
        <f t="shared" si="298"/>
        <v>0</v>
      </c>
      <c r="AX1428" s="61">
        <f t="shared" si="299"/>
        <v>0</v>
      </c>
      <c r="AY1428" s="61">
        <f t="shared" si="300"/>
        <v>0</v>
      </c>
      <c r="AZ1428" s="61">
        <f t="shared" si="301"/>
        <v>0</v>
      </c>
      <c r="BA1428" s="36">
        <f t="shared" si="302"/>
        <v>0</v>
      </c>
      <c r="BB1428" s="64">
        <f t="shared" si="303"/>
        <v>0</v>
      </c>
      <c r="BC1428" s="62">
        <f t="shared" si="304"/>
        <v>0</v>
      </c>
      <c r="BD1428" s="61">
        <f t="shared" si="305"/>
        <v>0</v>
      </c>
      <c r="BE1428" s="62">
        <f t="shared" si="306"/>
        <v>0</v>
      </c>
      <c r="BF1428" s="65">
        <f t="shared" si="307"/>
        <v>0</v>
      </c>
      <c r="BG1428" s="68"/>
      <c r="BH1428" s="67"/>
      <c r="BI1428" s="67"/>
    </row>
    <row r="1429" spans="1:61">
      <c r="A1429" s="34"/>
      <c r="B1429" s="35"/>
      <c r="C1429" s="36"/>
      <c r="D1429" s="37"/>
      <c r="E1429" s="38"/>
      <c r="F1429" s="39"/>
      <c r="G1429" s="40"/>
      <c r="H1429" s="41"/>
      <c r="I1429" s="42"/>
      <c r="J1429" s="43"/>
      <c r="K1429" s="38"/>
      <c r="L1429" s="44"/>
      <c r="M1429" s="45"/>
      <c r="N1429" s="45"/>
      <c r="O1429" s="46"/>
      <c r="P1429" s="47"/>
      <c r="Q1429" s="48"/>
      <c r="R1429" s="36"/>
      <c r="S1429" s="78"/>
      <c r="T1429" s="80"/>
      <c r="U1429" s="81"/>
      <c r="V1429" s="83"/>
      <c r="W1429" s="49">
        <f t="shared" si="286"/>
        <v>0</v>
      </c>
      <c r="X1429" s="50">
        <f t="shared" si="287"/>
        <v>0</v>
      </c>
      <c r="Y1429" s="51" t="str">
        <f t="shared" si="288"/>
        <v>MAW</v>
      </c>
      <c r="Z1429" s="52"/>
      <c r="AA1429" s="53"/>
      <c r="AB1429" s="54"/>
      <c r="AC1429" s="49"/>
      <c r="AD1429" s="49"/>
      <c r="AE1429" s="55"/>
      <c r="AF1429" s="56"/>
      <c r="AG1429" s="51"/>
      <c r="AH1429" s="57"/>
      <c r="AI1429" s="57"/>
      <c r="AJ1429" s="56"/>
      <c r="AK1429" s="58"/>
      <c r="AL1429" s="59"/>
      <c r="AM1429" s="60"/>
      <c r="AN1429" s="35">
        <f t="shared" si="289"/>
        <v>0</v>
      </c>
      <c r="AO1429" s="61">
        <f t="shared" si="290"/>
        <v>0</v>
      </c>
      <c r="AP1429" s="62">
        <f t="shared" si="291"/>
        <v>0</v>
      </c>
      <c r="AQ1429" s="61">
        <f t="shared" si="292"/>
        <v>0</v>
      </c>
      <c r="AR1429" s="63">
        <f t="shared" si="293"/>
        <v>0</v>
      </c>
      <c r="AS1429" s="63">
        <f t="shared" si="294"/>
        <v>0</v>
      </c>
      <c r="AT1429" s="61">
        <f t="shared" si="295"/>
        <v>0</v>
      </c>
      <c r="AU1429" s="63">
        <f t="shared" si="296"/>
        <v>0</v>
      </c>
      <c r="AV1429" s="63">
        <f t="shared" si="297"/>
        <v>0</v>
      </c>
      <c r="AW1429" s="61">
        <f t="shared" si="298"/>
        <v>0</v>
      </c>
      <c r="AX1429" s="61">
        <f t="shared" si="299"/>
        <v>0</v>
      </c>
      <c r="AY1429" s="61">
        <f t="shared" si="300"/>
        <v>0</v>
      </c>
      <c r="AZ1429" s="61">
        <f t="shared" si="301"/>
        <v>0</v>
      </c>
      <c r="BA1429" s="36">
        <f t="shared" si="302"/>
        <v>0</v>
      </c>
      <c r="BB1429" s="64">
        <f t="shared" si="303"/>
        <v>0</v>
      </c>
      <c r="BC1429" s="62">
        <f t="shared" si="304"/>
        <v>0</v>
      </c>
      <c r="BD1429" s="61">
        <f t="shared" si="305"/>
        <v>0</v>
      </c>
      <c r="BE1429" s="62">
        <f t="shared" si="306"/>
        <v>0</v>
      </c>
      <c r="BF1429" s="65">
        <f t="shared" si="307"/>
        <v>0</v>
      </c>
      <c r="BG1429" s="68"/>
      <c r="BH1429" s="67"/>
      <c r="BI1429" s="67"/>
    </row>
    <row r="1430" spans="1:61">
      <c r="A1430" s="34"/>
      <c r="B1430" s="35"/>
      <c r="C1430" s="36"/>
      <c r="D1430" s="37"/>
      <c r="E1430" s="38"/>
      <c r="F1430" s="39"/>
      <c r="G1430" s="40"/>
      <c r="H1430" s="41"/>
      <c r="I1430" s="42"/>
      <c r="J1430" s="43"/>
      <c r="K1430" s="38"/>
      <c r="L1430" s="44"/>
      <c r="M1430" s="45"/>
      <c r="N1430" s="45"/>
      <c r="O1430" s="46"/>
      <c r="P1430" s="47"/>
      <c r="Q1430" s="48"/>
      <c r="R1430" s="36"/>
      <c r="S1430" s="78"/>
      <c r="T1430" s="80"/>
      <c r="U1430" s="81"/>
      <c r="V1430" s="83"/>
      <c r="W1430" s="49">
        <f t="shared" si="286"/>
        <v>0</v>
      </c>
      <c r="X1430" s="50">
        <f t="shared" si="287"/>
        <v>0</v>
      </c>
      <c r="Y1430" s="51" t="str">
        <f t="shared" si="288"/>
        <v>MAW</v>
      </c>
      <c r="Z1430" s="52"/>
      <c r="AA1430" s="53"/>
      <c r="AB1430" s="54"/>
      <c r="AC1430" s="49"/>
      <c r="AD1430" s="49"/>
      <c r="AE1430" s="55"/>
      <c r="AF1430" s="56"/>
      <c r="AG1430" s="51"/>
      <c r="AH1430" s="57"/>
      <c r="AI1430" s="57"/>
      <c r="AJ1430" s="56"/>
      <c r="AK1430" s="58"/>
      <c r="AL1430" s="59"/>
      <c r="AM1430" s="60"/>
      <c r="AN1430" s="35">
        <f t="shared" si="289"/>
        <v>0</v>
      </c>
      <c r="AO1430" s="61">
        <f t="shared" si="290"/>
        <v>0</v>
      </c>
      <c r="AP1430" s="62">
        <f t="shared" si="291"/>
        <v>0</v>
      </c>
      <c r="AQ1430" s="61">
        <f t="shared" si="292"/>
        <v>0</v>
      </c>
      <c r="AR1430" s="63">
        <f t="shared" si="293"/>
        <v>0</v>
      </c>
      <c r="AS1430" s="63">
        <f t="shared" si="294"/>
        <v>0</v>
      </c>
      <c r="AT1430" s="61">
        <f t="shared" si="295"/>
        <v>0</v>
      </c>
      <c r="AU1430" s="63">
        <f t="shared" si="296"/>
        <v>0</v>
      </c>
      <c r="AV1430" s="63">
        <f t="shared" si="297"/>
        <v>0</v>
      </c>
      <c r="AW1430" s="61">
        <f t="shared" si="298"/>
        <v>0</v>
      </c>
      <c r="AX1430" s="61">
        <f t="shared" si="299"/>
        <v>0</v>
      </c>
      <c r="AY1430" s="61">
        <f t="shared" si="300"/>
        <v>0</v>
      </c>
      <c r="AZ1430" s="61">
        <f t="shared" si="301"/>
        <v>0</v>
      </c>
      <c r="BA1430" s="36">
        <f t="shared" si="302"/>
        <v>0</v>
      </c>
      <c r="BB1430" s="64">
        <f t="shared" si="303"/>
        <v>0</v>
      </c>
      <c r="BC1430" s="62">
        <f t="shared" si="304"/>
        <v>0</v>
      </c>
      <c r="BD1430" s="61">
        <f t="shared" si="305"/>
        <v>0</v>
      </c>
      <c r="BE1430" s="62">
        <f t="shared" si="306"/>
        <v>0</v>
      </c>
      <c r="BF1430" s="65">
        <f t="shared" si="307"/>
        <v>0</v>
      </c>
      <c r="BG1430" s="68"/>
      <c r="BH1430" s="67"/>
      <c r="BI1430" s="67"/>
    </row>
    <row r="1431" spans="1:61">
      <c r="A1431" s="34"/>
      <c r="B1431" s="35"/>
      <c r="C1431" s="36"/>
      <c r="D1431" s="37"/>
      <c r="E1431" s="38"/>
      <c r="F1431" s="39"/>
      <c r="G1431" s="40"/>
      <c r="H1431" s="41"/>
      <c r="I1431" s="42"/>
      <c r="J1431" s="43"/>
      <c r="K1431" s="38"/>
      <c r="L1431" s="44"/>
      <c r="M1431" s="45"/>
      <c r="N1431" s="45"/>
      <c r="O1431" s="46"/>
      <c r="P1431" s="47"/>
      <c r="Q1431" s="48"/>
      <c r="R1431" s="36"/>
      <c r="S1431" s="78"/>
      <c r="T1431" s="80"/>
      <c r="U1431" s="81"/>
      <c r="V1431" s="83"/>
      <c r="W1431" s="49">
        <f t="shared" si="286"/>
        <v>0</v>
      </c>
      <c r="X1431" s="50">
        <f t="shared" si="287"/>
        <v>0</v>
      </c>
      <c r="Y1431" s="51" t="str">
        <f t="shared" si="288"/>
        <v>MAW</v>
      </c>
      <c r="Z1431" s="52"/>
      <c r="AA1431" s="53"/>
      <c r="AB1431" s="54"/>
      <c r="AC1431" s="49"/>
      <c r="AD1431" s="49"/>
      <c r="AE1431" s="55"/>
      <c r="AF1431" s="56"/>
      <c r="AG1431" s="51"/>
      <c r="AH1431" s="57"/>
      <c r="AI1431" s="57"/>
      <c r="AJ1431" s="56"/>
      <c r="AK1431" s="58"/>
      <c r="AL1431" s="59"/>
      <c r="AM1431" s="60"/>
      <c r="AN1431" s="35">
        <f t="shared" si="289"/>
        <v>0</v>
      </c>
      <c r="AO1431" s="61">
        <f t="shared" si="290"/>
        <v>0</v>
      </c>
      <c r="AP1431" s="62">
        <f t="shared" si="291"/>
        <v>0</v>
      </c>
      <c r="AQ1431" s="61">
        <f t="shared" si="292"/>
        <v>0</v>
      </c>
      <c r="AR1431" s="63">
        <f t="shared" si="293"/>
        <v>0</v>
      </c>
      <c r="AS1431" s="63">
        <f t="shared" si="294"/>
        <v>0</v>
      </c>
      <c r="AT1431" s="61">
        <f t="shared" si="295"/>
        <v>0</v>
      </c>
      <c r="AU1431" s="63">
        <f t="shared" si="296"/>
        <v>0</v>
      </c>
      <c r="AV1431" s="63">
        <f t="shared" si="297"/>
        <v>0</v>
      </c>
      <c r="AW1431" s="61">
        <f t="shared" si="298"/>
        <v>0</v>
      </c>
      <c r="AX1431" s="61">
        <f t="shared" si="299"/>
        <v>0</v>
      </c>
      <c r="AY1431" s="61">
        <f t="shared" si="300"/>
        <v>0</v>
      </c>
      <c r="AZ1431" s="61">
        <f t="shared" si="301"/>
        <v>0</v>
      </c>
      <c r="BA1431" s="36">
        <f t="shared" si="302"/>
        <v>0</v>
      </c>
      <c r="BB1431" s="64">
        <f t="shared" si="303"/>
        <v>0</v>
      </c>
      <c r="BC1431" s="62">
        <f t="shared" si="304"/>
        <v>0</v>
      </c>
      <c r="BD1431" s="61">
        <f t="shared" si="305"/>
        <v>0</v>
      </c>
      <c r="BE1431" s="62">
        <f t="shared" si="306"/>
        <v>0</v>
      </c>
      <c r="BF1431" s="65">
        <f t="shared" si="307"/>
        <v>0</v>
      </c>
      <c r="BG1431" s="68"/>
      <c r="BH1431" s="67"/>
      <c r="BI1431" s="67"/>
    </row>
    <row r="1432" spans="1:61">
      <c r="A1432" s="34"/>
      <c r="B1432" s="35"/>
      <c r="C1432" s="36"/>
      <c r="D1432" s="37"/>
      <c r="E1432" s="38"/>
      <c r="F1432" s="39"/>
      <c r="G1432" s="40"/>
      <c r="H1432" s="41"/>
      <c r="I1432" s="42"/>
      <c r="J1432" s="43"/>
      <c r="K1432" s="38"/>
      <c r="L1432" s="44"/>
      <c r="M1432" s="45"/>
      <c r="N1432" s="45"/>
      <c r="O1432" s="46"/>
      <c r="P1432" s="47"/>
      <c r="Q1432" s="48"/>
      <c r="R1432" s="36"/>
      <c r="S1432" s="78"/>
      <c r="T1432" s="80"/>
      <c r="U1432" s="81"/>
      <c r="V1432" s="83"/>
      <c r="W1432" s="49">
        <f t="shared" si="286"/>
        <v>0</v>
      </c>
      <c r="X1432" s="50">
        <f t="shared" si="287"/>
        <v>0</v>
      </c>
      <c r="Y1432" s="51" t="str">
        <f t="shared" si="288"/>
        <v>MAW</v>
      </c>
      <c r="Z1432" s="52"/>
      <c r="AA1432" s="53"/>
      <c r="AB1432" s="54"/>
      <c r="AC1432" s="49"/>
      <c r="AD1432" s="49"/>
      <c r="AE1432" s="55"/>
      <c r="AF1432" s="56"/>
      <c r="AG1432" s="51"/>
      <c r="AH1432" s="57"/>
      <c r="AI1432" s="57"/>
      <c r="AJ1432" s="56"/>
      <c r="AK1432" s="58"/>
      <c r="AL1432" s="59"/>
      <c r="AM1432" s="60"/>
      <c r="AN1432" s="35">
        <f t="shared" si="289"/>
        <v>0</v>
      </c>
      <c r="AO1432" s="61">
        <f t="shared" si="290"/>
        <v>0</v>
      </c>
      <c r="AP1432" s="62">
        <f t="shared" si="291"/>
        <v>0</v>
      </c>
      <c r="AQ1432" s="61">
        <f t="shared" si="292"/>
        <v>0</v>
      </c>
      <c r="AR1432" s="63">
        <f t="shared" si="293"/>
        <v>0</v>
      </c>
      <c r="AS1432" s="63">
        <f t="shared" si="294"/>
        <v>0</v>
      </c>
      <c r="AT1432" s="61">
        <f t="shared" si="295"/>
        <v>0</v>
      </c>
      <c r="AU1432" s="63">
        <f t="shared" si="296"/>
        <v>0</v>
      </c>
      <c r="AV1432" s="63">
        <f t="shared" si="297"/>
        <v>0</v>
      </c>
      <c r="AW1432" s="61">
        <f t="shared" si="298"/>
        <v>0</v>
      </c>
      <c r="AX1432" s="61">
        <f t="shared" si="299"/>
        <v>0</v>
      </c>
      <c r="AY1432" s="61">
        <f t="shared" si="300"/>
        <v>0</v>
      </c>
      <c r="AZ1432" s="61">
        <f t="shared" si="301"/>
        <v>0</v>
      </c>
      <c r="BA1432" s="36">
        <f t="shared" si="302"/>
        <v>0</v>
      </c>
      <c r="BB1432" s="64">
        <f t="shared" si="303"/>
        <v>0</v>
      </c>
      <c r="BC1432" s="62">
        <f t="shared" si="304"/>
        <v>0</v>
      </c>
      <c r="BD1432" s="61">
        <f t="shared" si="305"/>
        <v>0</v>
      </c>
      <c r="BE1432" s="62">
        <f t="shared" si="306"/>
        <v>0</v>
      </c>
      <c r="BF1432" s="65">
        <f t="shared" si="307"/>
        <v>0</v>
      </c>
      <c r="BG1432" s="68"/>
      <c r="BH1432" s="67"/>
      <c r="BI1432" s="67"/>
    </row>
    <row r="1433" spans="1:61">
      <c r="A1433" s="34"/>
      <c r="B1433" s="35"/>
      <c r="C1433" s="36"/>
      <c r="D1433" s="37"/>
      <c r="E1433" s="38"/>
      <c r="F1433" s="39"/>
      <c r="G1433" s="40"/>
      <c r="H1433" s="41"/>
      <c r="I1433" s="42"/>
      <c r="J1433" s="43"/>
      <c r="K1433" s="38"/>
      <c r="L1433" s="44"/>
      <c r="M1433" s="45"/>
      <c r="N1433" s="45"/>
      <c r="O1433" s="46"/>
      <c r="P1433" s="47"/>
      <c r="Q1433" s="48"/>
      <c r="R1433" s="36"/>
      <c r="S1433" s="78"/>
      <c r="T1433" s="80"/>
      <c r="U1433" s="81"/>
      <c r="V1433" s="83"/>
      <c r="W1433" s="49">
        <f t="shared" si="286"/>
        <v>0</v>
      </c>
      <c r="X1433" s="50">
        <f t="shared" si="287"/>
        <v>0</v>
      </c>
      <c r="Y1433" s="51" t="str">
        <f t="shared" si="288"/>
        <v>MAW</v>
      </c>
      <c r="Z1433" s="52"/>
      <c r="AA1433" s="53"/>
      <c r="AB1433" s="54"/>
      <c r="AC1433" s="49"/>
      <c r="AD1433" s="49"/>
      <c r="AE1433" s="55"/>
      <c r="AF1433" s="56"/>
      <c r="AG1433" s="51"/>
      <c r="AH1433" s="57"/>
      <c r="AI1433" s="57"/>
      <c r="AJ1433" s="56"/>
      <c r="AK1433" s="58"/>
      <c r="AL1433" s="59"/>
      <c r="AM1433" s="60"/>
      <c r="AN1433" s="35">
        <f t="shared" si="289"/>
        <v>0</v>
      </c>
      <c r="AO1433" s="61">
        <f t="shared" si="290"/>
        <v>0</v>
      </c>
      <c r="AP1433" s="62">
        <f t="shared" si="291"/>
        <v>0</v>
      </c>
      <c r="AQ1433" s="61">
        <f t="shared" si="292"/>
        <v>0</v>
      </c>
      <c r="AR1433" s="63">
        <f t="shared" si="293"/>
        <v>0</v>
      </c>
      <c r="AS1433" s="63">
        <f t="shared" si="294"/>
        <v>0</v>
      </c>
      <c r="AT1433" s="61">
        <f t="shared" si="295"/>
        <v>0</v>
      </c>
      <c r="AU1433" s="63">
        <f t="shared" si="296"/>
        <v>0</v>
      </c>
      <c r="AV1433" s="63">
        <f t="shared" si="297"/>
        <v>0</v>
      </c>
      <c r="AW1433" s="61">
        <f t="shared" si="298"/>
        <v>0</v>
      </c>
      <c r="AX1433" s="61">
        <f t="shared" si="299"/>
        <v>0</v>
      </c>
      <c r="AY1433" s="61">
        <f t="shared" si="300"/>
        <v>0</v>
      </c>
      <c r="AZ1433" s="61">
        <f t="shared" si="301"/>
        <v>0</v>
      </c>
      <c r="BA1433" s="36">
        <f t="shared" si="302"/>
        <v>0</v>
      </c>
      <c r="BB1433" s="64">
        <f t="shared" si="303"/>
        <v>0</v>
      </c>
      <c r="BC1433" s="62">
        <f t="shared" si="304"/>
        <v>0</v>
      </c>
      <c r="BD1433" s="61">
        <f t="shared" si="305"/>
        <v>0</v>
      </c>
      <c r="BE1433" s="62">
        <f t="shared" si="306"/>
        <v>0</v>
      </c>
      <c r="BF1433" s="65">
        <f t="shared" si="307"/>
        <v>0</v>
      </c>
      <c r="BG1433" s="68"/>
      <c r="BH1433" s="67"/>
      <c r="BI1433" s="67"/>
    </row>
    <row r="1434" spans="1:61">
      <c r="A1434" s="34"/>
      <c r="B1434" s="35"/>
      <c r="C1434" s="36"/>
      <c r="D1434" s="37"/>
      <c r="E1434" s="38"/>
      <c r="F1434" s="39"/>
      <c r="G1434" s="40"/>
      <c r="H1434" s="41"/>
      <c r="I1434" s="42"/>
      <c r="J1434" s="43"/>
      <c r="K1434" s="38"/>
      <c r="L1434" s="44"/>
      <c r="M1434" s="45"/>
      <c r="N1434" s="45"/>
      <c r="O1434" s="46"/>
      <c r="P1434" s="47"/>
      <c r="Q1434" s="48"/>
      <c r="R1434" s="36"/>
      <c r="S1434" s="78"/>
      <c r="T1434" s="80"/>
      <c r="U1434" s="81"/>
      <c r="V1434" s="83"/>
      <c r="W1434" s="49">
        <f t="shared" si="286"/>
        <v>0</v>
      </c>
      <c r="X1434" s="50">
        <f t="shared" si="287"/>
        <v>0</v>
      </c>
      <c r="Y1434" s="51" t="str">
        <f t="shared" si="288"/>
        <v>MAW</v>
      </c>
      <c r="Z1434" s="52"/>
      <c r="AA1434" s="53"/>
      <c r="AB1434" s="54"/>
      <c r="AC1434" s="49"/>
      <c r="AD1434" s="49"/>
      <c r="AE1434" s="55"/>
      <c r="AF1434" s="56"/>
      <c r="AG1434" s="51"/>
      <c r="AH1434" s="57"/>
      <c r="AI1434" s="57"/>
      <c r="AJ1434" s="56"/>
      <c r="AK1434" s="58"/>
      <c r="AL1434" s="59"/>
      <c r="AM1434" s="60"/>
      <c r="AN1434" s="35">
        <f t="shared" si="289"/>
        <v>0</v>
      </c>
      <c r="AO1434" s="61">
        <f t="shared" si="290"/>
        <v>0</v>
      </c>
      <c r="AP1434" s="62">
        <f t="shared" si="291"/>
        <v>0</v>
      </c>
      <c r="AQ1434" s="61">
        <f t="shared" si="292"/>
        <v>0</v>
      </c>
      <c r="AR1434" s="63">
        <f t="shared" si="293"/>
        <v>0</v>
      </c>
      <c r="AS1434" s="63">
        <f t="shared" si="294"/>
        <v>0</v>
      </c>
      <c r="AT1434" s="61">
        <f t="shared" si="295"/>
        <v>0</v>
      </c>
      <c r="AU1434" s="63">
        <f t="shared" si="296"/>
        <v>0</v>
      </c>
      <c r="AV1434" s="63">
        <f t="shared" si="297"/>
        <v>0</v>
      </c>
      <c r="AW1434" s="61">
        <f t="shared" si="298"/>
        <v>0</v>
      </c>
      <c r="AX1434" s="61">
        <f t="shared" si="299"/>
        <v>0</v>
      </c>
      <c r="AY1434" s="61">
        <f t="shared" si="300"/>
        <v>0</v>
      </c>
      <c r="AZ1434" s="61">
        <f t="shared" si="301"/>
        <v>0</v>
      </c>
      <c r="BA1434" s="36">
        <f t="shared" si="302"/>
        <v>0</v>
      </c>
      <c r="BB1434" s="64">
        <f t="shared" si="303"/>
        <v>0</v>
      </c>
      <c r="BC1434" s="62">
        <f t="shared" si="304"/>
        <v>0</v>
      </c>
      <c r="BD1434" s="61">
        <f t="shared" si="305"/>
        <v>0</v>
      </c>
      <c r="BE1434" s="62">
        <f t="shared" si="306"/>
        <v>0</v>
      </c>
      <c r="BF1434" s="65">
        <f t="shared" si="307"/>
        <v>0</v>
      </c>
      <c r="BG1434" s="68"/>
      <c r="BH1434" s="67"/>
      <c r="BI1434" s="67"/>
    </row>
    <row r="1435" spans="1:61">
      <c r="A1435" s="34"/>
      <c r="B1435" s="35"/>
      <c r="C1435" s="36"/>
      <c r="D1435" s="37"/>
      <c r="E1435" s="38"/>
      <c r="F1435" s="39"/>
      <c r="G1435" s="40"/>
      <c r="H1435" s="41"/>
      <c r="I1435" s="42"/>
      <c r="J1435" s="43"/>
      <c r="K1435" s="38"/>
      <c r="L1435" s="44"/>
      <c r="M1435" s="45"/>
      <c r="N1435" s="45"/>
      <c r="O1435" s="46"/>
      <c r="P1435" s="47"/>
      <c r="Q1435" s="48"/>
      <c r="R1435" s="36"/>
      <c r="S1435" s="78"/>
      <c r="T1435" s="80"/>
      <c r="U1435" s="81"/>
      <c r="V1435" s="83"/>
      <c r="W1435" s="49">
        <f t="shared" si="286"/>
        <v>0</v>
      </c>
      <c r="X1435" s="50">
        <f t="shared" si="287"/>
        <v>0</v>
      </c>
      <c r="Y1435" s="51" t="str">
        <f t="shared" si="288"/>
        <v>MAW</v>
      </c>
      <c r="Z1435" s="52"/>
      <c r="AA1435" s="53"/>
      <c r="AB1435" s="54"/>
      <c r="AC1435" s="49"/>
      <c r="AD1435" s="49"/>
      <c r="AE1435" s="55"/>
      <c r="AF1435" s="56"/>
      <c r="AG1435" s="51"/>
      <c r="AH1435" s="57"/>
      <c r="AI1435" s="57"/>
      <c r="AJ1435" s="56"/>
      <c r="AK1435" s="58"/>
      <c r="AL1435" s="59"/>
      <c r="AM1435" s="60"/>
      <c r="AN1435" s="35">
        <f t="shared" si="289"/>
        <v>0</v>
      </c>
      <c r="AO1435" s="61">
        <f t="shared" si="290"/>
        <v>0</v>
      </c>
      <c r="AP1435" s="62">
        <f t="shared" si="291"/>
        <v>0</v>
      </c>
      <c r="AQ1435" s="61">
        <f t="shared" si="292"/>
        <v>0</v>
      </c>
      <c r="AR1435" s="63">
        <f t="shared" si="293"/>
        <v>0</v>
      </c>
      <c r="AS1435" s="63">
        <f t="shared" si="294"/>
        <v>0</v>
      </c>
      <c r="AT1435" s="61">
        <f t="shared" si="295"/>
        <v>0</v>
      </c>
      <c r="AU1435" s="63">
        <f t="shared" si="296"/>
        <v>0</v>
      </c>
      <c r="AV1435" s="63">
        <f t="shared" si="297"/>
        <v>0</v>
      </c>
      <c r="AW1435" s="61">
        <f t="shared" si="298"/>
        <v>0</v>
      </c>
      <c r="AX1435" s="61">
        <f t="shared" si="299"/>
        <v>0</v>
      </c>
      <c r="AY1435" s="61">
        <f t="shared" si="300"/>
        <v>0</v>
      </c>
      <c r="AZ1435" s="61">
        <f t="shared" si="301"/>
        <v>0</v>
      </c>
      <c r="BA1435" s="36">
        <f t="shared" si="302"/>
        <v>0</v>
      </c>
      <c r="BB1435" s="64">
        <f t="shared" si="303"/>
        <v>0</v>
      </c>
      <c r="BC1435" s="62">
        <f t="shared" si="304"/>
        <v>0</v>
      </c>
      <c r="BD1435" s="61">
        <f t="shared" si="305"/>
        <v>0</v>
      </c>
      <c r="BE1435" s="62">
        <f t="shared" si="306"/>
        <v>0</v>
      </c>
      <c r="BF1435" s="65">
        <f t="shared" si="307"/>
        <v>0</v>
      </c>
      <c r="BG1435" s="68"/>
      <c r="BH1435" s="67"/>
      <c r="BI1435" s="67"/>
    </row>
    <row r="1436" spans="1:61">
      <c r="A1436" s="34"/>
      <c r="B1436" s="35"/>
      <c r="C1436" s="36"/>
      <c r="D1436" s="37"/>
      <c r="E1436" s="38"/>
      <c r="F1436" s="39"/>
      <c r="G1436" s="40"/>
      <c r="H1436" s="41"/>
      <c r="I1436" s="42"/>
      <c r="J1436" s="43"/>
      <c r="K1436" s="38"/>
      <c r="L1436" s="44"/>
      <c r="M1436" s="45"/>
      <c r="N1436" s="45"/>
      <c r="O1436" s="46"/>
      <c r="P1436" s="47"/>
      <c r="Q1436" s="48"/>
      <c r="R1436" s="36"/>
      <c r="S1436" s="78"/>
      <c r="T1436" s="80"/>
      <c r="U1436" s="81"/>
      <c r="V1436" s="83"/>
      <c r="W1436" s="49">
        <f t="shared" si="286"/>
        <v>0</v>
      </c>
      <c r="X1436" s="50">
        <f t="shared" si="287"/>
        <v>0</v>
      </c>
      <c r="Y1436" s="51" t="str">
        <f t="shared" si="288"/>
        <v>MAW</v>
      </c>
      <c r="Z1436" s="52"/>
      <c r="AA1436" s="53"/>
      <c r="AB1436" s="54"/>
      <c r="AC1436" s="49"/>
      <c r="AD1436" s="49"/>
      <c r="AE1436" s="55"/>
      <c r="AF1436" s="56"/>
      <c r="AG1436" s="51"/>
      <c r="AH1436" s="57"/>
      <c r="AI1436" s="57"/>
      <c r="AJ1436" s="56"/>
      <c r="AK1436" s="58"/>
      <c r="AL1436" s="59"/>
      <c r="AM1436" s="60"/>
      <c r="AN1436" s="35">
        <f t="shared" si="289"/>
        <v>0</v>
      </c>
      <c r="AO1436" s="61">
        <f t="shared" si="290"/>
        <v>0</v>
      </c>
      <c r="AP1436" s="62">
        <f t="shared" si="291"/>
        <v>0</v>
      </c>
      <c r="AQ1436" s="61">
        <f t="shared" si="292"/>
        <v>0</v>
      </c>
      <c r="AR1436" s="63">
        <f t="shared" si="293"/>
        <v>0</v>
      </c>
      <c r="AS1436" s="63">
        <f t="shared" si="294"/>
        <v>0</v>
      </c>
      <c r="AT1436" s="61">
        <f t="shared" si="295"/>
        <v>0</v>
      </c>
      <c r="AU1436" s="63">
        <f t="shared" si="296"/>
        <v>0</v>
      </c>
      <c r="AV1436" s="63">
        <f t="shared" si="297"/>
        <v>0</v>
      </c>
      <c r="AW1436" s="61">
        <f t="shared" si="298"/>
        <v>0</v>
      </c>
      <c r="AX1436" s="61">
        <f t="shared" si="299"/>
        <v>0</v>
      </c>
      <c r="AY1436" s="61">
        <f t="shared" si="300"/>
        <v>0</v>
      </c>
      <c r="AZ1436" s="61">
        <f t="shared" si="301"/>
        <v>0</v>
      </c>
      <c r="BA1436" s="36">
        <f t="shared" si="302"/>
        <v>0</v>
      </c>
      <c r="BB1436" s="64">
        <f t="shared" si="303"/>
        <v>0</v>
      </c>
      <c r="BC1436" s="62">
        <f t="shared" si="304"/>
        <v>0</v>
      </c>
      <c r="BD1436" s="61">
        <f t="shared" si="305"/>
        <v>0</v>
      </c>
      <c r="BE1436" s="62">
        <f t="shared" si="306"/>
        <v>0</v>
      </c>
      <c r="BF1436" s="65">
        <f t="shared" si="307"/>
        <v>0</v>
      </c>
      <c r="BG1436" s="68"/>
      <c r="BH1436" s="67"/>
      <c r="BI1436" s="67"/>
    </row>
    <row r="1437" spans="1:61">
      <c r="A1437" s="34"/>
      <c r="B1437" s="35"/>
      <c r="C1437" s="36"/>
      <c r="D1437" s="37"/>
      <c r="E1437" s="38"/>
      <c r="F1437" s="39"/>
      <c r="G1437" s="40"/>
      <c r="H1437" s="41"/>
      <c r="I1437" s="42"/>
      <c r="J1437" s="43"/>
      <c r="K1437" s="38"/>
      <c r="L1437" s="44"/>
      <c r="M1437" s="45"/>
      <c r="N1437" s="45"/>
      <c r="O1437" s="46"/>
      <c r="P1437" s="47"/>
      <c r="Q1437" s="48"/>
      <c r="R1437" s="36"/>
      <c r="S1437" s="78"/>
      <c r="T1437" s="80"/>
      <c r="U1437" s="81"/>
      <c r="V1437" s="83"/>
      <c r="W1437" s="49">
        <f t="shared" si="286"/>
        <v>0</v>
      </c>
      <c r="X1437" s="50">
        <f t="shared" si="287"/>
        <v>0</v>
      </c>
      <c r="Y1437" s="51" t="str">
        <f t="shared" si="288"/>
        <v>MAW</v>
      </c>
      <c r="Z1437" s="52"/>
      <c r="AA1437" s="53"/>
      <c r="AB1437" s="54"/>
      <c r="AC1437" s="49"/>
      <c r="AD1437" s="49"/>
      <c r="AE1437" s="55"/>
      <c r="AF1437" s="56"/>
      <c r="AG1437" s="51"/>
      <c r="AH1437" s="57"/>
      <c r="AI1437" s="57"/>
      <c r="AJ1437" s="56"/>
      <c r="AK1437" s="58"/>
      <c r="AL1437" s="59"/>
      <c r="AM1437" s="60"/>
      <c r="AN1437" s="35">
        <f t="shared" si="289"/>
        <v>0</v>
      </c>
      <c r="AO1437" s="61">
        <f t="shared" si="290"/>
        <v>0</v>
      </c>
      <c r="AP1437" s="62">
        <f t="shared" si="291"/>
        <v>0</v>
      </c>
      <c r="AQ1437" s="61">
        <f t="shared" si="292"/>
        <v>0</v>
      </c>
      <c r="AR1437" s="63">
        <f t="shared" si="293"/>
        <v>0</v>
      </c>
      <c r="AS1437" s="63">
        <f t="shared" si="294"/>
        <v>0</v>
      </c>
      <c r="AT1437" s="61">
        <f t="shared" si="295"/>
        <v>0</v>
      </c>
      <c r="AU1437" s="63">
        <f t="shared" si="296"/>
        <v>0</v>
      </c>
      <c r="AV1437" s="63">
        <f t="shared" si="297"/>
        <v>0</v>
      </c>
      <c r="AW1437" s="61">
        <f t="shared" si="298"/>
        <v>0</v>
      </c>
      <c r="AX1437" s="61">
        <f t="shared" si="299"/>
        <v>0</v>
      </c>
      <c r="AY1437" s="61">
        <f t="shared" si="300"/>
        <v>0</v>
      </c>
      <c r="AZ1437" s="61">
        <f t="shared" si="301"/>
        <v>0</v>
      </c>
      <c r="BA1437" s="36">
        <f t="shared" si="302"/>
        <v>0</v>
      </c>
      <c r="BB1437" s="64">
        <f t="shared" si="303"/>
        <v>0</v>
      </c>
      <c r="BC1437" s="62">
        <f t="shared" si="304"/>
        <v>0</v>
      </c>
      <c r="BD1437" s="61">
        <f t="shared" si="305"/>
        <v>0</v>
      </c>
      <c r="BE1437" s="62">
        <f t="shared" si="306"/>
        <v>0</v>
      </c>
      <c r="BF1437" s="65">
        <f t="shared" si="307"/>
        <v>0</v>
      </c>
      <c r="BG1437" s="68"/>
      <c r="BH1437" s="67"/>
      <c r="BI1437" s="67"/>
    </row>
    <row r="1438" spans="1:61">
      <c r="A1438" s="34"/>
      <c r="B1438" s="35"/>
      <c r="C1438" s="36"/>
      <c r="D1438" s="37"/>
      <c r="E1438" s="38"/>
      <c r="F1438" s="39"/>
      <c r="G1438" s="40"/>
      <c r="H1438" s="41"/>
      <c r="I1438" s="42"/>
      <c r="J1438" s="43"/>
      <c r="K1438" s="38"/>
      <c r="L1438" s="44"/>
      <c r="M1438" s="45"/>
      <c r="N1438" s="45"/>
      <c r="O1438" s="46"/>
      <c r="P1438" s="47"/>
      <c r="Q1438" s="48"/>
      <c r="R1438" s="36"/>
      <c r="S1438" s="78"/>
      <c r="T1438" s="80"/>
      <c r="U1438" s="81"/>
      <c r="V1438" s="83"/>
      <c r="W1438" s="49">
        <f t="shared" si="286"/>
        <v>0</v>
      </c>
      <c r="X1438" s="50">
        <f t="shared" si="287"/>
        <v>0</v>
      </c>
      <c r="Y1438" s="51" t="str">
        <f t="shared" si="288"/>
        <v>MAW</v>
      </c>
      <c r="Z1438" s="52"/>
      <c r="AA1438" s="53"/>
      <c r="AB1438" s="54"/>
      <c r="AC1438" s="49"/>
      <c r="AD1438" s="49"/>
      <c r="AE1438" s="55"/>
      <c r="AF1438" s="56"/>
      <c r="AG1438" s="51"/>
      <c r="AH1438" s="57"/>
      <c r="AI1438" s="57"/>
      <c r="AJ1438" s="56"/>
      <c r="AK1438" s="58"/>
      <c r="AL1438" s="59"/>
      <c r="AM1438" s="60"/>
      <c r="AN1438" s="35">
        <f t="shared" si="289"/>
        <v>0</v>
      </c>
      <c r="AO1438" s="61">
        <f t="shared" si="290"/>
        <v>0</v>
      </c>
      <c r="AP1438" s="62">
        <f t="shared" si="291"/>
        <v>0</v>
      </c>
      <c r="AQ1438" s="61">
        <f t="shared" si="292"/>
        <v>0</v>
      </c>
      <c r="AR1438" s="63">
        <f t="shared" si="293"/>
        <v>0</v>
      </c>
      <c r="AS1438" s="63">
        <f t="shared" si="294"/>
        <v>0</v>
      </c>
      <c r="AT1438" s="61">
        <f t="shared" si="295"/>
        <v>0</v>
      </c>
      <c r="AU1438" s="63">
        <f t="shared" si="296"/>
        <v>0</v>
      </c>
      <c r="AV1438" s="63">
        <f t="shared" si="297"/>
        <v>0</v>
      </c>
      <c r="AW1438" s="61">
        <f t="shared" si="298"/>
        <v>0</v>
      </c>
      <c r="AX1438" s="61">
        <f t="shared" si="299"/>
        <v>0</v>
      </c>
      <c r="AY1438" s="61">
        <f t="shared" si="300"/>
        <v>0</v>
      </c>
      <c r="AZ1438" s="61">
        <f t="shared" si="301"/>
        <v>0</v>
      </c>
      <c r="BA1438" s="36">
        <f t="shared" si="302"/>
        <v>0</v>
      </c>
      <c r="BB1438" s="64">
        <f t="shared" si="303"/>
        <v>0</v>
      </c>
      <c r="BC1438" s="62">
        <f t="shared" si="304"/>
        <v>0</v>
      </c>
      <c r="BD1438" s="61">
        <f t="shared" si="305"/>
        <v>0</v>
      </c>
      <c r="BE1438" s="62">
        <f t="shared" si="306"/>
        <v>0</v>
      </c>
      <c r="BF1438" s="65">
        <f t="shared" si="307"/>
        <v>0</v>
      </c>
      <c r="BG1438" s="68"/>
      <c r="BH1438" s="67"/>
      <c r="BI1438" s="67"/>
    </row>
    <row r="1439" spans="1:61">
      <c r="A1439" s="34"/>
      <c r="B1439" s="35"/>
      <c r="C1439" s="36"/>
      <c r="D1439" s="37"/>
      <c r="E1439" s="38"/>
      <c r="F1439" s="39"/>
      <c r="G1439" s="40"/>
      <c r="H1439" s="41"/>
      <c r="I1439" s="42"/>
      <c r="J1439" s="43"/>
      <c r="K1439" s="38"/>
      <c r="L1439" s="44"/>
      <c r="M1439" s="45"/>
      <c r="N1439" s="45"/>
      <c r="O1439" s="46"/>
      <c r="P1439" s="47"/>
      <c r="Q1439" s="48"/>
      <c r="R1439" s="36"/>
      <c r="S1439" s="78"/>
      <c r="T1439" s="80"/>
      <c r="U1439" s="81"/>
      <c r="V1439" s="83"/>
      <c r="W1439" s="49">
        <f t="shared" si="286"/>
        <v>0</v>
      </c>
      <c r="X1439" s="50">
        <f t="shared" si="287"/>
        <v>0</v>
      </c>
      <c r="Y1439" s="51" t="str">
        <f t="shared" si="288"/>
        <v>MAW</v>
      </c>
      <c r="Z1439" s="52"/>
      <c r="AA1439" s="53"/>
      <c r="AB1439" s="54"/>
      <c r="AC1439" s="49"/>
      <c r="AD1439" s="49"/>
      <c r="AE1439" s="55"/>
      <c r="AF1439" s="56"/>
      <c r="AG1439" s="51"/>
      <c r="AH1439" s="57"/>
      <c r="AI1439" s="57"/>
      <c r="AJ1439" s="56"/>
      <c r="AK1439" s="58"/>
      <c r="AL1439" s="59"/>
      <c r="AM1439" s="60"/>
      <c r="AN1439" s="35">
        <f t="shared" si="289"/>
        <v>0</v>
      </c>
      <c r="AO1439" s="61">
        <f t="shared" si="290"/>
        <v>0</v>
      </c>
      <c r="AP1439" s="62">
        <f t="shared" si="291"/>
        <v>0</v>
      </c>
      <c r="AQ1439" s="61">
        <f t="shared" si="292"/>
        <v>0</v>
      </c>
      <c r="AR1439" s="63">
        <f t="shared" si="293"/>
        <v>0</v>
      </c>
      <c r="AS1439" s="63">
        <f t="shared" si="294"/>
        <v>0</v>
      </c>
      <c r="AT1439" s="61">
        <f t="shared" si="295"/>
        <v>0</v>
      </c>
      <c r="AU1439" s="63">
        <f t="shared" si="296"/>
        <v>0</v>
      </c>
      <c r="AV1439" s="63">
        <f t="shared" si="297"/>
        <v>0</v>
      </c>
      <c r="AW1439" s="61">
        <f t="shared" si="298"/>
        <v>0</v>
      </c>
      <c r="AX1439" s="61">
        <f t="shared" si="299"/>
        <v>0</v>
      </c>
      <c r="AY1439" s="61">
        <f t="shared" si="300"/>
        <v>0</v>
      </c>
      <c r="AZ1439" s="61">
        <f t="shared" si="301"/>
        <v>0</v>
      </c>
      <c r="BA1439" s="36">
        <f t="shared" si="302"/>
        <v>0</v>
      </c>
      <c r="BB1439" s="64">
        <f t="shared" si="303"/>
        <v>0</v>
      </c>
      <c r="BC1439" s="62">
        <f t="shared" si="304"/>
        <v>0</v>
      </c>
      <c r="BD1439" s="61">
        <f t="shared" si="305"/>
        <v>0</v>
      </c>
      <c r="BE1439" s="62">
        <f t="shared" si="306"/>
        <v>0</v>
      </c>
      <c r="BF1439" s="65">
        <f t="shared" si="307"/>
        <v>0</v>
      </c>
      <c r="BG1439" s="68"/>
      <c r="BH1439" s="67"/>
      <c r="BI1439" s="67"/>
    </row>
    <row r="1440" spans="1:61">
      <c r="A1440" s="34"/>
      <c r="B1440" s="35"/>
      <c r="C1440" s="36"/>
      <c r="D1440" s="37"/>
      <c r="E1440" s="38"/>
      <c r="F1440" s="39"/>
      <c r="G1440" s="40"/>
      <c r="H1440" s="41"/>
      <c r="I1440" s="42"/>
      <c r="J1440" s="43"/>
      <c r="K1440" s="38"/>
      <c r="L1440" s="44"/>
      <c r="M1440" s="45"/>
      <c r="N1440" s="45"/>
      <c r="O1440" s="46"/>
      <c r="P1440" s="47"/>
      <c r="Q1440" s="48"/>
      <c r="R1440" s="36"/>
      <c r="S1440" s="78"/>
      <c r="T1440" s="80"/>
      <c r="U1440" s="81"/>
      <c r="V1440" s="83"/>
      <c r="W1440" s="49">
        <f t="shared" si="286"/>
        <v>0</v>
      </c>
      <c r="X1440" s="50">
        <f t="shared" si="287"/>
        <v>0</v>
      </c>
      <c r="Y1440" s="51" t="str">
        <f t="shared" si="288"/>
        <v>MAW</v>
      </c>
      <c r="Z1440" s="52"/>
      <c r="AA1440" s="53"/>
      <c r="AB1440" s="54"/>
      <c r="AC1440" s="49"/>
      <c r="AD1440" s="49"/>
      <c r="AE1440" s="55"/>
      <c r="AF1440" s="56"/>
      <c r="AG1440" s="51"/>
      <c r="AH1440" s="57"/>
      <c r="AI1440" s="57"/>
      <c r="AJ1440" s="56"/>
      <c r="AK1440" s="58"/>
      <c r="AL1440" s="59"/>
      <c r="AM1440" s="60"/>
      <c r="AN1440" s="35">
        <f t="shared" si="289"/>
        <v>0</v>
      </c>
      <c r="AO1440" s="61">
        <f t="shared" si="290"/>
        <v>0</v>
      </c>
      <c r="AP1440" s="62">
        <f t="shared" si="291"/>
        <v>0</v>
      </c>
      <c r="AQ1440" s="61">
        <f t="shared" si="292"/>
        <v>0</v>
      </c>
      <c r="AR1440" s="63">
        <f t="shared" si="293"/>
        <v>0</v>
      </c>
      <c r="AS1440" s="63">
        <f t="shared" si="294"/>
        <v>0</v>
      </c>
      <c r="AT1440" s="61">
        <f t="shared" si="295"/>
        <v>0</v>
      </c>
      <c r="AU1440" s="63">
        <f t="shared" si="296"/>
        <v>0</v>
      </c>
      <c r="AV1440" s="63">
        <f t="shared" si="297"/>
        <v>0</v>
      </c>
      <c r="AW1440" s="61">
        <f t="shared" si="298"/>
        <v>0</v>
      </c>
      <c r="AX1440" s="61">
        <f t="shared" si="299"/>
        <v>0</v>
      </c>
      <c r="AY1440" s="61">
        <f t="shared" si="300"/>
        <v>0</v>
      </c>
      <c r="AZ1440" s="61">
        <f t="shared" si="301"/>
        <v>0</v>
      </c>
      <c r="BA1440" s="36">
        <f t="shared" si="302"/>
        <v>0</v>
      </c>
      <c r="BB1440" s="64">
        <f t="shared" si="303"/>
        <v>0</v>
      </c>
      <c r="BC1440" s="62">
        <f t="shared" si="304"/>
        <v>0</v>
      </c>
      <c r="BD1440" s="61">
        <f t="shared" si="305"/>
        <v>0</v>
      </c>
      <c r="BE1440" s="62">
        <f t="shared" si="306"/>
        <v>0</v>
      </c>
      <c r="BF1440" s="65">
        <f t="shared" si="307"/>
        <v>0</v>
      </c>
      <c r="BG1440" s="68"/>
      <c r="BH1440" s="67"/>
      <c r="BI1440" s="67"/>
    </row>
    <row r="1441" spans="1:61">
      <c r="A1441" s="34"/>
      <c r="B1441" s="35"/>
      <c r="C1441" s="36"/>
      <c r="D1441" s="37"/>
      <c r="E1441" s="38"/>
      <c r="F1441" s="39"/>
      <c r="G1441" s="40"/>
      <c r="H1441" s="41"/>
      <c r="I1441" s="42"/>
      <c r="J1441" s="43"/>
      <c r="K1441" s="38"/>
      <c r="L1441" s="44"/>
      <c r="M1441" s="45"/>
      <c r="N1441" s="45"/>
      <c r="O1441" s="46"/>
      <c r="P1441" s="47"/>
      <c r="Q1441" s="48"/>
      <c r="R1441" s="36"/>
      <c r="S1441" s="78"/>
      <c r="T1441" s="80"/>
      <c r="U1441" s="81"/>
      <c r="V1441" s="83"/>
      <c r="W1441" s="49">
        <f t="shared" si="286"/>
        <v>0</v>
      </c>
      <c r="X1441" s="50">
        <f t="shared" si="287"/>
        <v>0</v>
      </c>
      <c r="Y1441" s="51" t="str">
        <f t="shared" si="288"/>
        <v>MAW</v>
      </c>
      <c r="Z1441" s="52"/>
      <c r="AA1441" s="53"/>
      <c r="AB1441" s="54"/>
      <c r="AC1441" s="49"/>
      <c r="AD1441" s="49"/>
      <c r="AE1441" s="55"/>
      <c r="AF1441" s="56"/>
      <c r="AG1441" s="51"/>
      <c r="AH1441" s="57"/>
      <c r="AI1441" s="57"/>
      <c r="AJ1441" s="56"/>
      <c r="AK1441" s="58"/>
      <c r="AL1441" s="59"/>
      <c r="AM1441" s="60"/>
      <c r="AN1441" s="35">
        <f t="shared" si="289"/>
        <v>0</v>
      </c>
      <c r="AO1441" s="61">
        <f t="shared" si="290"/>
        <v>0</v>
      </c>
      <c r="AP1441" s="62">
        <f t="shared" si="291"/>
        <v>0</v>
      </c>
      <c r="AQ1441" s="61">
        <f t="shared" si="292"/>
        <v>0</v>
      </c>
      <c r="AR1441" s="63">
        <f t="shared" si="293"/>
        <v>0</v>
      </c>
      <c r="AS1441" s="63">
        <f t="shared" si="294"/>
        <v>0</v>
      </c>
      <c r="AT1441" s="61">
        <f t="shared" si="295"/>
        <v>0</v>
      </c>
      <c r="AU1441" s="63">
        <f t="shared" si="296"/>
        <v>0</v>
      </c>
      <c r="AV1441" s="63">
        <f t="shared" si="297"/>
        <v>0</v>
      </c>
      <c r="AW1441" s="61">
        <f t="shared" si="298"/>
        <v>0</v>
      </c>
      <c r="AX1441" s="61">
        <f t="shared" si="299"/>
        <v>0</v>
      </c>
      <c r="AY1441" s="61">
        <f t="shared" si="300"/>
        <v>0</v>
      </c>
      <c r="AZ1441" s="61">
        <f t="shared" si="301"/>
        <v>0</v>
      </c>
      <c r="BA1441" s="36">
        <f t="shared" si="302"/>
        <v>0</v>
      </c>
      <c r="BB1441" s="64">
        <f t="shared" si="303"/>
        <v>0</v>
      </c>
      <c r="BC1441" s="62">
        <f t="shared" si="304"/>
        <v>0</v>
      </c>
      <c r="BD1441" s="61">
        <f t="shared" si="305"/>
        <v>0</v>
      </c>
      <c r="BE1441" s="62">
        <f t="shared" si="306"/>
        <v>0</v>
      </c>
      <c r="BF1441" s="65">
        <f t="shared" si="307"/>
        <v>0</v>
      </c>
      <c r="BG1441" s="68"/>
      <c r="BH1441" s="67"/>
      <c r="BI1441" s="67"/>
    </row>
    <row r="1442" spans="1:61">
      <c r="A1442" s="34"/>
      <c r="B1442" s="35"/>
      <c r="C1442" s="36"/>
      <c r="D1442" s="37"/>
      <c r="E1442" s="38"/>
      <c r="F1442" s="39"/>
      <c r="G1442" s="40"/>
      <c r="H1442" s="41"/>
      <c r="I1442" s="42"/>
      <c r="J1442" s="43"/>
      <c r="K1442" s="38"/>
      <c r="L1442" s="44"/>
      <c r="M1442" s="45"/>
      <c r="N1442" s="45"/>
      <c r="O1442" s="46"/>
      <c r="P1442" s="47"/>
      <c r="Q1442" s="48"/>
      <c r="R1442" s="36"/>
      <c r="S1442" s="78"/>
      <c r="T1442" s="80"/>
      <c r="U1442" s="81"/>
      <c r="V1442" s="83"/>
      <c r="W1442" s="49">
        <f t="shared" si="286"/>
        <v>0</v>
      </c>
      <c r="X1442" s="50">
        <f t="shared" si="287"/>
        <v>0</v>
      </c>
      <c r="Y1442" s="51" t="str">
        <f t="shared" si="288"/>
        <v>MAW</v>
      </c>
      <c r="Z1442" s="52"/>
      <c r="AA1442" s="53"/>
      <c r="AB1442" s="54"/>
      <c r="AC1442" s="49"/>
      <c r="AD1442" s="49"/>
      <c r="AE1442" s="55"/>
      <c r="AF1442" s="56"/>
      <c r="AG1442" s="51"/>
      <c r="AH1442" s="57"/>
      <c r="AI1442" s="57"/>
      <c r="AJ1442" s="56"/>
      <c r="AK1442" s="58"/>
      <c r="AL1442" s="59"/>
      <c r="AM1442" s="60"/>
      <c r="AN1442" s="35">
        <f t="shared" si="289"/>
        <v>0</v>
      </c>
      <c r="AO1442" s="61">
        <f t="shared" si="290"/>
        <v>0</v>
      </c>
      <c r="AP1442" s="62">
        <f t="shared" si="291"/>
        <v>0</v>
      </c>
      <c r="AQ1442" s="61">
        <f t="shared" si="292"/>
        <v>0</v>
      </c>
      <c r="AR1442" s="63">
        <f t="shared" si="293"/>
        <v>0</v>
      </c>
      <c r="AS1442" s="63">
        <f t="shared" si="294"/>
        <v>0</v>
      </c>
      <c r="AT1442" s="61">
        <f t="shared" si="295"/>
        <v>0</v>
      </c>
      <c r="AU1442" s="63">
        <f t="shared" si="296"/>
        <v>0</v>
      </c>
      <c r="AV1442" s="63">
        <f t="shared" si="297"/>
        <v>0</v>
      </c>
      <c r="AW1442" s="61">
        <f t="shared" si="298"/>
        <v>0</v>
      </c>
      <c r="AX1442" s="61">
        <f t="shared" si="299"/>
        <v>0</v>
      </c>
      <c r="AY1442" s="61">
        <f t="shared" si="300"/>
        <v>0</v>
      </c>
      <c r="AZ1442" s="61">
        <f t="shared" si="301"/>
        <v>0</v>
      </c>
      <c r="BA1442" s="36">
        <f t="shared" si="302"/>
        <v>0</v>
      </c>
      <c r="BB1442" s="64">
        <f t="shared" si="303"/>
        <v>0</v>
      </c>
      <c r="BC1442" s="62">
        <f t="shared" si="304"/>
        <v>0</v>
      </c>
      <c r="BD1442" s="61">
        <f t="shared" si="305"/>
        <v>0</v>
      </c>
      <c r="BE1442" s="62">
        <f t="shared" si="306"/>
        <v>0</v>
      </c>
      <c r="BF1442" s="65">
        <f t="shared" si="307"/>
        <v>0</v>
      </c>
      <c r="BG1442" s="68"/>
      <c r="BH1442" s="67"/>
      <c r="BI1442" s="67"/>
    </row>
    <row r="1443" spans="1:61">
      <c r="A1443" s="34"/>
      <c r="B1443" s="35"/>
      <c r="C1443" s="36"/>
      <c r="D1443" s="37"/>
      <c r="E1443" s="38"/>
      <c r="F1443" s="39"/>
      <c r="G1443" s="40"/>
      <c r="H1443" s="41"/>
      <c r="I1443" s="42"/>
      <c r="J1443" s="43"/>
      <c r="K1443" s="38"/>
      <c r="L1443" s="44"/>
      <c r="M1443" s="45"/>
      <c r="N1443" s="45"/>
      <c r="O1443" s="46"/>
      <c r="P1443" s="47"/>
      <c r="Q1443" s="48"/>
      <c r="R1443" s="36"/>
      <c r="S1443" s="78"/>
      <c r="T1443" s="80"/>
      <c r="U1443" s="81"/>
      <c r="V1443" s="83"/>
      <c r="W1443" s="49">
        <f t="shared" si="286"/>
        <v>0</v>
      </c>
      <c r="X1443" s="50">
        <f t="shared" si="287"/>
        <v>0</v>
      </c>
      <c r="Y1443" s="51" t="str">
        <f t="shared" si="288"/>
        <v>MAW</v>
      </c>
      <c r="Z1443" s="52"/>
      <c r="AA1443" s="53"/>
      <c r="AB1443" s="54"/>
      <c r="AC1443" s="49"/>
      <c r="AD1443" s="49"/>
      <c r="AE1443" s="55"/>
      <c r="AF1443" s="56"/>
      <c r="AG1443" s="51"/>
      <c r="AH1443" s="57"/>
      <c r="AI1443" s="57"/>
      <c r="AJ1443" s="56"/>
      <c r="AK1443" s="58"/>
      <c r="AL1443" s="59"/>
      <c r="AM1443" s="60"/>
      <c r="AN1443" s="35">
        <f t="shared" si="289"/>
        <v>0</v>
      </c>
      <c r="AO1443" s="61">
        <f t="shared" si="290"/>
        <v>0</v>
      </c>
      <c r="AP1443" s="62">
        <f t="shared" si="291"/>
        <v>0</v>
      </c>
      <c r="AQ1443" s="61">
        <f t="shared" si="292"/>
        <v>0</v>
      </c>
      <c r="AR1443" s="63">
        <f t="shared" si="293"/>
        <v>0</v>
      </c>
      <c r="AS1443" s="63">
        <f t="shared" si="294"/>
        <v>0</v>
      </c>
      <c r="AT1443" s="61">
        <f t="shared" si="295"/>
        <v>0</v>
      </c>
      <c r="AU1443" s="63">
        <f t="shared" si="296"/>
        <v>0</v>
      </c>
      <c r="AV1443" s="63">
        <f t="shared" si="297"/>
        <v>0</v>
      </c>
      <c r="AW1443" s="61">
        <f t="shared" si="298"/>
        <v>0</v>
      </c>
      <c r="AX1443" s="61">
        <f t="shared" si="299"/>
        <v>0</v>
      </c>
      <c r="AY1443" s="61">
        <f t="shared" si="300"/>
        <v>0</v>
      </c>
      <c r="AZ1443" s="61">
        <f t="shared" si="301"/>
        <v>0</v>
      </c>
      <c r="BA1443" s="36">
        <f t="shared" si="302"/>
        <v>0</v>
      </c>
      <c r="BB1443" s="64">
        <f t="shared" si="303"/>
        <v>0</v>
      </c>
      <c r="BC1443" s="62">
        <f t="shared" si="304"/>
        <v>0</v>
      </c>
      <c r="BD1443" s="61">
        <f t="shared" si="305"/>
        <v>0</v>
      </c>
      <c r="BE1443" s="62">
        <f t="shared" si="306"/>
        <v>0</v>
      </c>
      <c r="BF1443" s="65">
        <f t="shared" si="307"/>
        <v>0</v>
      </c>
      <c r="BG1443" s="68"/>
      <c r="BH1443" s="67"/>
      <c r="BI1443" s="67"/>
    </row>
    <row r="1444" spans="1:61">
      <c r="A1444" s="34"/>
      <c r="B1444" s="35"/>
      <c r="C1444" s="36"/>
      <c r="D1444" s="37"/>
      <c r="E1444" s="38"/>
      <c r="F1444" s="39"/>
      <c r="G1444" s="40"/>
      <c r="H1444" s="41"/>
      <c r="I1444" s="42"/>
      <c r="J1444" s="43"/>
      <c r="K1444" s="38"/>
      <c r="L1444" s="44"/>
      <c r="M1444" s="45"/>
      <c r="N1444" s="45"/>
      <c r="O1444" s="46"/>
      <c r="P1444" s="47"/>
      <c r="Q1444" s="48"/>
      <c r="R1444" s="36"/>
      <c r="S1444" s="78"/>
      <c r="T1444" s="80"/>
      <c r="U1444" s="81"/>
      <c r="V1444" s="83"/>
      <c r="W1444" s="49">
        <f t="shared" si="286"/>
        <v>0</v>
      </c>
      <c r="X1444" s="50">
        <f t="shared" si="287"/>
        <v>0</v>
      </c>
      <c r="Y1444" s="51" t="str">
        <f t="shared" si="288"/>
        <v>MAW</v>
      </c>
      <c r="Z1444" s="52"/>
      <c r="AA1444" s="53"/>
      <c r="AB1444" s="54"/>
      <c r="AC1444" s="49"/>
      <c r="AD1444" s="49"/>
      <c r="AE1444" s="55"/>
      <c r="AF1444" s="56"/>
      <c r="AG1444" s="51"/>
      <c r="AH1444" s="57"/>
      <c r="AI1444" s="57"/>
      <c r="AJ1444" s="56"/>
      <c r="AK1444" s="58"/>
      <c r="AL1444" s="59"/>
      <c r="AM1444" s="60"/>
      <c r="AN1444" s="35">
        <f t="shared" si="289"/>
        <v>0</v>
      </c>
      <c r="AO1444" s="61">
        <f t="shared" si="290"/>
        <v>0</v>
      </c>
      <c r="AP1444" s="62">
        <f t="shared" si="291"/>
        <v>0</v>
      </c>
      <c r="AQ1444" s="61">
        <f t="shared" si="292"/>
        <v>0</v>
      </c>
      <c r="AR1444" s="63">
        <f t="shared" si="293"/>
        <v>0</v>
      </c>
      <c r="AS1444" s="63">
        <f t="shared" si="294"/>
        <v>0</v>
      </c>
      <c r="AT1444" s="61">
        <f t="shared" si="295"/>
        <v>0</v>
      </c>
      <c r="AU1444" s="63">
        <f t="shared" si="296"/>
        <v>0</v>
      </c>
      <c r="AV1444" s="63">
        <f t="shared" si="297"/>
        <v>0</v>
      </c>
      <c r="AW1444" s="61">
        <f t="shared" si="298"/>
        <v>0</v>
      </c>
      <c r="AX1444" s="61">
        <f t="shared" si="299"/>
        <v>0</v>
      </c>
      <c r="AY1444" s="61">
        <f t="shared" si="300"/>
        <v>0</v>
      </c>
      <c r="AZ1444" s="61">
        <f t="shared" si="301"/>
        <v>0</v>
      </c>
      <c r="BA1444" s="36">
        <f t="shared" si="302"/>
        <v>0</v>
      </c>
      <c r="BB1444" s="64">
        <f t="shared" si="303"/>
        <v>0</v>
      </c>
      <c r="BC1444" s="62">
        <f t="shared" si="304"/>
        <v>0</v>
      </c>
      <c r="BD1444" s="61">
        <f t="shared" si="305"/>
        <v>0</v>
      </c>
      <c r="BE1444" s="62">
        <f t="shared" si="306"/>
        <v>0</v>
      </c>
      <c r="BF1444" s="65">
        <f t="shared" si="307"/>
        <v>0</v>
      </c>
      <c r="BG1444" s="68"/>
      <c r="BH1444" s="67"/>
      <c r="BI1444" s="67"/>
    </row>
    <row r="1445" spans="1:61">
      <c r="A1445" s="34"/>
      <c r="B1445" s="35"/>
      <c r="C1445" s="36"/>
      <c r="D1445" s="37"/>
      <c r="E1445" s="38"/>
      <c r="F1445" s="39"/>
      <c r="G1445" s="40"/>
      <c r="H1445" s="41"/>
      <c r="I1445" s="42"/>
      <c r="J1445" s="43"/>
      <c r="K1445" s="38"/>
      <c r="L1445" s="44"/>
      <c r="M1445" s="45"/>
      <c r="N1445" s="45"/>
      <c r="O1445" s="46"/>
      <c r="P1445" s="47"/>
      <c r="Q1445" s="48"/>
      <c r="R1445" s="36"/>
      <c r="S1445" s="78"/>
      <c r="T1445" s="80"/>
      <c r="U1445" s="81"/>
      <c r="V1445" s="83"/>
      <c r="W1445" s="49">
        <f t="shared" si="286"/>
        <v>0</v>
      </c>
      <c r="X1445" s="50">
        <f t="shared" si="287"/>
        <v>0</v>
      </c>
      <c r="Y1445" s="51" t="str">
        <f t="shared" si="288"/>
        <v>MAW</v>
      </c>
      <c r="Z1445" s="52"/>
      <c r="AA1445" s="53"/>
      <c r="AB1445" s="54"/>
      <c r="AC1445" s="49"/>
      <c r="AD1445" s="49"/>
      <c r="AE1445" s="55"/>
      <c r="AF1445" s="56"/>
      <c r="AG1445" s="51"/>
      <c r="AH1445" s="57"/>
      <c r="AI1445" s="57"/>
      <c r="AJ1445" s="56"/>
      <c r="AK1445" s="58"/>
      <c r="AL1445" s="59"/>
      <c r="AM1445" s="60"/>
      <c r="AN1445" s="35">
        <f t="shared" si="289"/>
        <v>0</v>
      </c>
      <c r="AO1445" s="61">
        <f t="shared" si="290"/>
        <v>0</v>
      </c>
      <c r="AP1445" s="62">
        <f t="shared" si="291"/>
        <v>0</v>
      </c>
      <c r="AQ1445" s="61">
        <f t="shared" si="292"/>
        <v>0</v>
      </c>
      <c r="AR1445" s="63">
        <f t="shared" si="293"/>
        <v>0</v>
      </c>
      <c r="AS1445" s="63">
        <f t="shared" si="294"/>
        <v>0</v>
      </c>
      <c r="AT1445" s="61">
        <f t="shared" si="295"/>
        <v>0</v>
      </c>
      <c r="AU1445" s="63">
        <f t="shared" si="296"/>
        <v>0</v>
      </c>
      <c r="AV1445" s="63">
        <f t="shared" si="297"/>
        <v>0</v>
      </c>
      <c r="AW1445" s="61">
        <f t="shared" si="298"/>
        <v>0</v>
      </c>
      <c r="AX1445" s="61">
        <f t="shared" si="299"/>
        <v>0</v>
      </c>
      <c r="AY1445" s="61">
        <f t="shared" si="300"/>
        <v>0</v>
      </c>
      <c r="AZ1445" s="61">
        <f t="shared" si="301"/>
        <v>0</v>
      </c>
      <c r="BA1445" s="36">
        <f t="shared" si="302"/>
        <v>0</v>
      </c>
      <c r="BB1445" s="64">
        <f t="shared" si="303"/>
        <v>0</v>
      </c>
      <c r="BC1445" s="62">
        <f t="shared" si="304"/>
        <v>0</v>
      </c>
      <c r="BD1445" s="61">
        <f t="shared" si="305"/>
        <v>0</v>
      </c>
      <c r="BE1445" s="62">
        <f t="shared" si="306"/>
        <v>0</v>
      </c>
      <c r="BF1445" s="65">
        <f t="shared" si="307"/>
        <v>0</v>
      </c>
      <c r="BG1445" s="68"/>
      <c r="BH1445" s="67"/>
      <c r="BI1445" s="67"/>
    </row>
    <row r="1446" spans="1:61">
      <c r="A1446" s="34"/>
      <c r="B1446" s="35"/>
      <c r="C1446" s="36"/>
      <c r="D1446" s="37"/>
      <c r="E1446" s="38"/>
      <c r="F1446" s="39"/>
      <c r="G1446" s="40"/>
      <c r="H1446" s="41"/>
      <c r="I1446" s="42"/>
      <c r="J1446" s="43"/>
      <c r="K1446" s="38"/>
      <c r="L1446" s="44"/>
      <c r="M1446" s="45"/>
      <c r="N1446" s="45"/>
      <c r="O1446" s="46"/>
      <c r="P1446" s="47"/>
      <c r="Q1446" s="48"/>
      <c r="R1446" s="36"/>
      <c r="S1446" s="78"/>
      <c r="T1446" s="80"/>
      <c r="U1446" s="81"/>
      <c r="V1446" s="83"/>
      <c r="W1446" s="49">
        <f t="shared" si="286"/>
        <v>0</v>
      </c>
      <c r="X1446" s="50">
        <f t="shared" si="287"/>
        <v>0</v>
      </c>
      <c r="Y1446" s="51" t="str">
        <f t="shared" si="288"/>
        <v>MAW</v>
      </c>
      <c r="Z1446" s="52"/>
      <c r="AA1446" s="53"/>
      <c r="AB1446" s="54"/>
      <c r="AC1446" s="49"/>
      <c r="AD1446" s="49"/>
      <c r="AE1446" s="55"/>
      <c r="AF1446" s="56"/>
      <c r="AG1446" s="51"/>
      <c r="AH1446" s="57"/>
      <c r="AI1446" s="57"/>
      <c r="AJ1446" s="56"/>
      <c r="AK1446" s="58"/>
      <c r="AL1446" s="59"/>
      <c r="AM1446" s="60"/>
      <c r="AN1446" s="35">
        <f t="shared" si="289"/>
        <v>0</v>
      </c>
      <c r="AO1446" s="61">
        <f t="shared" si="290"/>
        <v>0</v>
      </c>
      <c r="AP1446" s="62">
        <f t="shared" si="291"/>
        <v>0</v>
      </c>
      <c r="AQ1446" s="61">
        <f t="shared" si="292"/>
        <v>0</v>
      </c>
      <c r="AR1446" s="63">
        <f t="shared" si="293"/>
        <v>0</v>
      </c>
      <c r="AS1446" s="63">
        <f t="shared" si="294"/>
        <v>0</v>
      </c>
      <c r="AT1446" s="61">
        <f t="shared" si="295"/>
        <v>0</v>
      </c>
      <c r="AU1446" s="63">
        <f t="shared" si="296"/>
        <v>0</v>
      </c>
      <c r="AV1446" s="63">
        <f t="shared" si="297"/>
        <v>0</v>
      </c>
      <c r="AW1446" s="61">
        <f t="shared" si="298"/>
        <v>0</v>
      </c>
      <c r="AX1446" s="61">
        <f t="shared" si="299"/>
        <v>0</v>
      </c>
      <c r="AY1446" s="61">
        <f t="shared" si="300"/>
        <v>0</v>
      </c>
      <c r="AZ1446" s="61">
        <f t="shared" si="301"/>
        <v>0</v>
      </c>
      <c r="BA1446" s="36">
        <f t="shared" si="302"/>
        <v>0</v>
      </c>
      <c r="BB1446" s="64">
        <f t="shared" si="303"/>
        <v>0</v>
      </c>
      <c r="BC1446" s="62">
        <f t="shared" si="304"/>
        <v>0</v>
      </c>
      <c r="BD1446" s="61">
        <f t="shared" si="305"/>
        <v>0</v>
      </c>
      <c r="BE1446" s="62">
        <f t="shared" si="306"/>
        <v>0</v>
      </c>
      <c r="BF1446" s="65">
        <f t="shared" si="307"/>
        <v>0</v>
      </c>
      <c r="BG1446" s="68"/>
      <c r="BH1446" s="67"/>
      <c r="BI1446" s="67"/>
    </row>
    <row r="1447" spans="1:61">
      <c r="A1447" s="34"/>
      <c r="B1447" s="35"/>
      <c r="C1447" s="36"/>
      <c r="D1447" s="37"/>
      <c r="E1447" s="38"/>
      <c r="F1447" s="39"/>
      <c r="G1447" s="40"/>
      <c r="H1447" s="41"/>
      <c r="I1447" s="42"/>
      <c r="J1447" s="43"/>
      <c r="K1447" s="38"/>
      <c r="L1447" s="44"/>
      <c r="M1447" s="45"/>
      <c r="N1447" s="45"/>
      <c r="O1447" s="46"/>
      <c r="P1447" s="47"/>
      <c r="Q1447" s="48"/>
      <c r="R1447" s="36"/>
      <c r="S1447" s="78"/>
      <c r="T1447" s="80"/>
      <c r="U1447" s="81"/>
      <c r="V1447" s="83"/>
      <c r="W1447" s="49">
        <f t="shared" si="286"/>
        <v>0</v>
      </c>
      <c r="X1447" s="50">
        <f t="shared" si="287"/>
        <v>0</v>
      </c>
      <c r="Y1447" s="51" t="str">
        <f t="shared" si="288"/>
        <v>MAW</v>
      </c>
      <c r="Z1447" s="52"/>
      <c r="AA1447" s="53"/>
      <c r="AB1447" s="54"/>
      <c r="AC1447" s="49"/>
      <c r="AD1447" s="49"/>
      <c r="AE1447" s="55"/>
      <c r="AF1447" s="56"/>
      <c r="AG1447" s="51"/>
      <c r="AH1447" s="57"/>
      <c r="AI1447" s="57"/>
      <c r="AJ1447" s="56"/>
      <c r="AK1447" s="58"/>
      <c r="AL1447" s="59"/>
      <c r="AM1447" s="60"/>
      <c r="AN1447" s="35">
        <f t="shared" si="289"/>
        <v>0</v>
      </c>
      <c r="AO1447" s="61">
        <f t="shared" si="290"/>
        <v>0</v>
      </c>
      <c r="AP1447" s="62">
        <f t="shared" si="291"/>
        <v>0</v>
      </c>
      <c r="AQ1447" s="61">
        <f t="shared" si="292"/>
        <v>0</v>
      </c>
      <c r="AR1447" s="63">
        <f t="shared" si="293"/>
        <v>0</v>
      </c>
      <c r="AS1447" s="63">
        <f t="shared" si="294"/>
        <v>0</v>
      </c>
      <c r="AT1447" s="61">
        <f t="shared" si="295"/>
        <v>0</v>
      </c>
      <c r="AU1447" s="63">
        <f t="shared" si="296"/>
        <v>0</v>
      </c>
      <c r="AV1447" s="63">
        <f t="shared" si="297"/>
        <v>0</v>
      </c>
      <c r="AW1447" s="61">
        <f t="shared" si="298"/>
        <v>0</v>
      </c>
      <c r="AX1447" s="61">
        <f t="shared" si="299"/>
        <v>0</v>
      </c>
      <c r="AY1447" s="61">
        <f t="shared" si="300"/>
        <v>0</v>
      </c>
      <c r="AZ1447" s="61">
        <f t="shared" si="301"/>
        <v>0</v>
      </c>
      <c r="BA1447" s="36">
        <f t="shared" si="302"/>
        <v>0</v>
      </c>
      <c r="BB1447" s="64">
        <f t="shared" si="303"/>
        <v>0</v>
      </c>
      <c r="BC1447" s="62">
        <f t="shared" si="304"/>
        <v>0</v>
      </c>
      <c r="BD1447" s="61">
        <f t="shared" si="305"/>
        <v>0</v>
      </c>
      <c r="BE1447" s="62">
        <f t="shared" si="306"/>
        <v>0</v>
      </c>
      <c r="BF1447" s="65">
        <f t="shared" si="307"/>
        <v>0</v>
      </c>
      <c r="BG1447" s="68"/>
      <c r="BH1447" s="67"/>
      <c r="BI1447" s="67"/>
    </row>
    <row r="1448" spans="1:61">
      <c r="A1448" s="34"/>
      <c r="B1448" s="35"/>
      <c r="C1448" s="36"/>
      <c r="D1448" s="37"/>
      <c r="E1448" s="38"/>
      <c r="F1448" s="39"/>
      <c r="G1448" s="40"/>
      <c r="H1448" s="41"/>
      <c r="I1448" s="42"/>
      <c r="J1448" s="43"/>
      <c r="K1448" s="38"/>
      <c r="L1448" s="44"/>
      <c r="M1448" s="45"/>
      <c r="N1448" s="45"/>
      <c r="O1448" s="46"/>
      <c r="P1448" s="47"/>
      <c r="Q1448" s="48"/>
      <c r="R1448" s="36"/>
      <c r="S1448" s="78"/>
      <c r="T1448" s="80"/>
      <c r="U1448" s="81"/>
      <c r="V1448" s="83"/>
      <c r="W1448" s="49">
        <f t="shared" si="286"/>
        <v>0</v>
      </c>
      <c r="X1448" s="50">
        <f t="shared" si="287"/>
        <v>0</v>
      </c>
      <c r="Y1448" s="51" t="str">
        <f t="shared" si="288"/>
        <v>MAW</v>
      </c>
      <c r="Z1448" s="52"/>
      <c r="AA1448" s="53"/>
      <c r="AB1448" s="54"/>
      <c r="AC1448" s="49"/>
      <c r="AD1448" s="49"/>
      <c r="AE1448" s="55"/>
      <c r="AF1448" s="56"/>
      <c r="AG1448" s="51"/>
      <c r="AH1448" s="57"/>
      <c r="AI1448" s="57"/>
      <c r="AJ1448" s="56"/>
      <c r="AK1448" s="58"/>
      <c r="AL1448" s="59"/>
      <c r="AM1448" s="60"/>
      <c r="AN1448" s="35">
        <f t="shared" si="289"/>
        <v>0</v>
      </c>
      <c r="AO1448" s="61">
        <f t="shared" si="290"/>
        <v>0</v>
      </c>
      <c r="AP1448" s="62">
        <f t="shared" si="291"/>
        <v>0</v>
      </c>
      <c r="AQ1448" s="61">
        <f t="shared" si="292"/>
        <v>0</v>
      </c>
      <c r="AR1448" s="63">
        <f t="shared" si="293"/>
        <v>0</v>
      </c>
      <c r="AS1448" s="63">
        <f t="shared" si="294"/>
        <v>0</v>
      </c>
      <c r="AT1448" s="61">
        <f t="shared" si="295"/>
        <v>0</v>
      </c>
      <c r="AU1448" s="63">
        <f t="shared" si="296"/>
        <v>0</v>
      </c>
      <c r="AV1448" s="63">
        <f t="shared" si="297"/>
        <v>0</v>
      </c>
      <c r="AW1448" s="61">
        <f t="shared" si="298"/>
        <v>0</v>
      </c>
      <c r="AX1448" s="61">
        <f t="shared" si="299"/>
        <v>0</v>
      </c>
      <c r="AY1448" s="61">
        <f t="shared" si="300"/>
        <v>0</v>
      </c>
      <c r="AZ1448" s="61">
        <f t="shared" si="301"/>
        <v>0</v>
      </c>
      <c r="BA1448" s="36">
        <f t="shared" si="302"/>
        <v>0</v>
      </c>
      <c r="BB1448" s="64">
        <f t="shared" si="303"/>
        <v>0</v>
      </c>
      <c r="BC1448" s="62">
        <f t="shared" si="304"/>
        <v>0</v>
      </c>
      <c r="BD1448" s="61">
        <f t="shared" si="305"/>
        <v>0</v>
      </c>
      <c r="BE1448" s="62">
        <f t="shared" si="306"/>
        <v>0</v>
      </c>
      <c r="BF1448" s="65">
        <f t="shared" si="307"/>
        <v>0</v>
      </c>
      <c r="BG1448" s="68"/>
      <c r="BH1448" s="67"/>
      <c r="BI1448" s="67"/>
    </row>
    <row r="1449" spans="1:61">
      <c r="A1449" s="34"/>
      <c r="B1449" s="35"/>
      <c r="C1449" s="36"/>
      <c r="D1449" s="37"/>
      <c r="E1449" s="38"/>
      <c r="F1449" s="39"/>
      <c r="G1449" s="40"/>
      <c r="H1449" s="41"/>
      <c r="I1449" s="42"/>
      <c r="J1449" s="43"/>
      <c r="K1449" s="38"/>
      <c r="L1449" s="44"/>
      <c r="M1449" s="45"/>
      <c r="N1449" s="45"/>
      <c r="O1449" s="46"/>
      <c r="P1449" s="47"/>
      <c r="Q1449" s="48"/>
      <c r="R1449" s="36"/>
      <c r="S1449" s="78"/>
      <c r="T1449" s="80"/>
      <c r="U1449" s="81"/>
      <c r="V1449" s="83"/>
      <c r="W1449" s="49">
        <f t="shared" ref="W1449:W1490" si="308">(AO1449+AQ1449+AR1449+AS1449+AV1449+AX1449+AZ1449+BB1449+BD1449+BF1449)/10*100</f>
        <v>0</v>
      </c>
      <c r="X1449" s="50">
        <f t="shared" ref="X1449:X1490" si="309">AN1449+AP1449+AT1449+AU1449+AW1449+AY1449</f>
        <v>0</v>
      </c>
      <c r="Y1449" s="51" t="str">
        <f t="shared" ref="Y1449:Y1490" si="310">IF(X1449&gt;89,"SHW", IF(X1449&gt;49,"MHW", IF(X1449&gt;19,"D", IF(X1449&gt;-14,"MAW", "SAW"))))</f>
        <v>MAW</v>
      </c>
      <c r="Z1449" s="52"/>
      <c r="AA1449" s="53"/>
      <c r="AB1449" s="54"/>
      <c r="AC1449" s="49"/>
      <c r="AD1449" s="49"/>
      <c r="AE1449" s="55"/>
      <c r="AF1449" s="56"/>
      <c r="AG1449" s="51"/>
      <c r="AH1449" s="57"/>
      <c r="AI1449" s="57"/>
      <c r="AJ1449" s="56"/>
      <c r="AK1449" s="58"/>
      <c r="AL1449" s="59"/>
      <c r="AM1449" s="60"/>
      <c r="AN1449" s="35">
        <f t="shared" ref="AN1449:AN1490" si="311">B1449*(40)-C1449*(40)</f>
        <v>0</v>
      </c>
      <c r="AO1449" s="61">
        <f t="shared" ref="AO1449:AO1490" si="312">IF(AN1449&gt;0.01,1,0)</f>
        <v>0</v>
      </c>
      <c r="AP1449" s="62">
        <f t="shared" ref="AP1449:AP1490" si="313">D1449*50-E1449*50</f>
        <v>0</v>
      </c>
      <c r="AQ1449" s="61">
        <f t="shared" ref="AQ1449:AQ1490" si="314">IF(AP1449&gt;0.01,1,0)</f>
        <v>0</v>
      </c>
      <c r="AR1449" s="63">
        <f t="shared" ref="AR1449:AR1490" si="315">IF(H1449&gt;0.51,1,0)</f>
        <v>0</v>
      </c>
      <c r="AS1449" s="63">
        <f t="shared" ref="AS1449:AS1490" si="316">IF(J1449&gt;0.34,1,0)</f>
        <v>0</v>
      </c>
      <c r="AT1449" s="61">
        <f t="shared" ref="AT1449:AT1490" si="317">(H1449*20+I1449*10+J1449*30+K1449*10)</f>
        <v>0</v>
      </c>
      <c r="AU1449" s="63">
        <f t="shared" ref="AU1449:AU1490" si="318">L1449*2</f>
        <v>0</v>
      </c>
      <c r="AV1449" s="63">
        <f t="shared" ref="AV1449:AV1490" si="319">IF(AU1449&gt;0.01,1,0)</f>
        <v>0</v>
      </c>
      <c r="AW1449" s="61">
        <f t="shared" ref="AW1449:AW1490" si="320">M1449*2</f>
        <v>0</v>
      </c>
      <c r="AX1449" s="61">
        <f t="shared" ref="AX1449:AX1490" si="321">IF(AW1449&gt;0.01,1,0)</f>
        <v>0</v>
      </c>
      <c r="AY1449" s="61">
        <f t="shared" ref="AY1449:AY1490" si="322">(N1449-O1449)*-1</f>
        <v>0</v>
      </c>
      <c r="AZ1449" s="61">
        <f t="shared" ref="AZ1449:AZ1490" si="323">IF(AY1449&gt;0.01,1,0)</f>
        <v>0</v>
      </c>
      <c r="BA1449" s="36">
        <f t="shared" ref="BA1449:BA1490" si="324">Q1449-R1449</f>
        <v>0</v>
      </c>
      <c r="BB1449" s="64">
        <f t="shared" ref="BB1449:BB1490" si="325">IF(BA1449&gt;0.01,1,0)</f>
        <v>0</v>
      </c>
      <c r="BC1449" s="62">
        <f t="shared" ref="BC1449:BC1490" si="326">S1449-T1449</f>
        <v>0</v>
      </c>
      <c r="BD1449" s="61">
        <f t="shared" ref="BD1449:BD1490" si="327">IF(BC1449&gt;0.01,1,0)</f>
        <v>0</v>
      </c>
      <c r="BE1449" s="62">
        <f t="shared" ref="BE1449:BE1490" si="328">U1449-V1449</f>
        <v>0</v>
      </c>
      <c r="BF1449" s="65">
        <f t="shared" ref="BF1449:BF1490" si="329">IF(BE1449&gt;0.01,1,0)</f>
        <v>0</v>
      </c>
      <c r="BG1449" s="68"/>
      <c r="BH1449" s="67"/>
      <c r="BI1449" s="67"/>
    </row>
    <row r="1450" spans="1:61">
      <c r="A1450" s="34"/>
      <c r="B1450" s="35"/>
      <c r="C1450" s="36"/>
      <c r="D1450" s="37"/>
      <c r="E1450" s="38"/>
      <c r="F1450" s="39"/>
      <c r="G1450" s="40"/>
      <c r="H1450" s="41"/>
      <c r="I1450" s="42"/>
      <c r="J1450" s="43"/>
      <c r="K1450" s="38"/>
      <c r="L1450" s="44"/>
      <c r="M1450" s="45"/>
      <c r="N1450" s="45"/>
      <c r="O1450" s="46"/>
      <c r="P1450" s="47"/>
      <c r="Q1450" s="48"/>
      <c r="R1450" s="36"/>
      <c r="S1450" s="78"/>
      <c r="T1450" s="80"/>
      <c r="U1450" s="81"/>
      <c r="V1450" s="83"/>
      <c r="W1450" s="49">
        <f t="shared" si="308"/>
        <v>0</v>
      </c>
      <c r="X1450" s="50">
        <f t="shared" si="309"/>
        <v>0</v>
      </c>
      <c r="Y1450" s="51" t="str">
        <f t="shared" si="310"/>
        <v>MAW</v>
      </c>
      <c r="Z1450" s="52"/>
      <c r="AA1450" s="53"/>
      <c r="AB1450" s="54"/>
      <c r="AC1450" s="49"/>
      <c r="AD1450" s="49"/>
      <c r="AE1450" s="55"/>
      <c r="AF1450" s="56"/>
      <c r="AG1450" s="51"/>
      <c r="AH1450" s="57"/>
      <c r="AI1450" s="57"/>
      <c r="AJ1450" s="56"/>
      <c r="AK1450" s="58"/>
      <c r="AL1450" s="59"/>
      <c r="AM1450" s="60"/>
      <c r="AN1450" s="35">
        <f t="shared" si="311"/>
        <v>0</v>
      </c>
      <c r="AO1450" s="61">
        <f t="shared" si="312"/>
        <v>0</v>
      </c>
      <c r="AP1450" s="62">
        <f t="shared" si="313"/>
        <v>0</v>
      </c>
      <c r="AQ1450" s="61">
        <f t="shared" si="314"/>
        <v>0</v>
      </c>
      <c r="AR1450" s="63">
        <f t="shared" si="315"/>
        <v>0</v>
      </c>
      <c r="AS1450" s="63">
        <f t="shared" si="316"/>
        <v>0</v>
      </c>
      <c r="AT1450" s="61">
        <f t="shared" si="317"/>
        <v>0</v>
      </c>
      <c r="AU1450" s="63">
        <f t="shared" si="318"/>
        <v>0</v>
      </c>
      <c r="AV1450" s="63">
        <f t="shared" si="319"/>
        <v>0</v>
      </c>
      <c r="AW1450" s="61">
        <f t="shared" si="320"/>
        <v>0</v>
      </c>
      <c r="AX1450" s="61">
        <f t="shared" si="321"/>
        <v>0</v>
      </c>
      <c r="AY1450" s="61">
        <f t="shared" si="322"/>
        <v>0</v>
      </c>
      <c r="AZ1450" s="61">
        <f t="shared" si="323"/>
        <v>0</v>
      </c>
      <c r="BA1450" s="36">
        <f t="shared" si="324"/>
        <v>0</v>
      </c>
      <c r="BB1450" s="64">
        <f t="shared" si="325"/>
        <v>0</v>
      </c>
      <c r="BC1450" s="62">
        <f t="shared" si="326"/>
        <v>0</v>
      </c>
      <c r="BD1450" s="61">
        <f t="shared" si="327"/>
        <v>0</v>
      </c>
      <c r="BE1450" s="62">
        <f t="shared" si="328"/>
        <v>0</v>
      </c>
      <c r="BF1450" s="65">
        <f t="shared" si="329"/>
        <v>0</v>
      </c>
      <c r="BG1450" s="68"/>
      <c r="BH1450" s="67"/>
      <c r="BI1450" s="67"/>
    </row>
    <row r="1451" spans="1:61">
      <c r="A1451" s="34"/>
      <c r="B1451" s="35"/>
      <c r="C1451" s="36"/>
      <c r="D1451" s="37"/>
      <c r="E1451" s="38"/>
      <c r="F1451" s="39"/>
      <c r="G1451" s="40"/>
      <c r="H1451" s="41"/>
      <c r="I1451" s="42"/>
      <c r="J1451" s="43"/>
      <c r="K1451" s="38"/>
      <c r="L1451" s="44"/>
      <c r="M1451" s="45"/>
      <c r="N1451" s="45"/>
      <c r="O1451" s="46"/>
      <c r="P1451" s="47"/>
      <c r="Q1451" s="48"/>
      <c r="R1451" s="36"/>
      <c r="S1451" s="78"/>
      <c r="T1451" s="80"/>
      <c r="U1451" s="81"/>
      <c r="V1451" s="83"/>
      <c r="W1451" s="49">
        <f t="shared" si="308"/>
        <v>0</v>
      </c>
      <c r="X1451" s="50">
        <f t="shared" si="309"/>
        <v>0</v>
      </c>
      <c r="Y1451" s="51" t="str">
        <f t="shared" si="310"/>
        <v>MAW</v>
      </c>
      <c r="Z1451" s="52"/>
      <c r="AA1451" s="53"/>
      <c r="AB1451" s="54"/>
      <c r="AC1451" s="49"/>
      <c r="AD1451" s="49"/>
      <c r="AE1451" s="55"/>
      <c r="AF1451" s="56"/>
      <c r="AG1451" s="51"/>
      <c r="AH1451" s="57"/>
      <c r="AI1451" s="57"/>
      <c r="AJ1451" s="56"/>
      <c r="AK1451" s="58"/>
      <c r="AL1451" s="59"/>
      <c r="AM1451" s="60"/>
      <c r="AN1451" s="35">
        <f t="shared" si="311"/>
        <v>0</v>
      </c>
      <c r="AO1451" s="61">
        <f t="shared" si="312"/>
        <v>0</v>
      </c>
      <c r="AP1451" s="62">
        <f t="shared" si="313"/>
        <v>0</v>
      </c>
      <c r="AQ1451" s="61">
        <f t="shared" si="314"/>
        <v>0</v>
      </c>
      <c r="AR1451" s="63">
        <f t="shared" si="315"/>
        <v>0</v>
      </c>
      <c r="AS1451" s="63">
        <f t="shared" si="316"/>
        <v>0</v>
      </c>
      <c r="AT1451" s="61">
        <f t="shared" si="317"/>
        <v>0</v>
      </c>
      <c r="AU1451" s="63">
        <f t="shared" si="318"/>
        <v>0</v>
      </c>
      <c r="AV1451" s="63">
        <f t="shared" si="319"/>
        <v>0</v>
      </c>
      <c r="AW1451" s="61">
        <f t="shared" si="320"/>
        <v>0</v>
      </c>
      <c r="AX1451" s="61">
        <f t="shared" si="321"/>
        <v>0</v>
      </c>
      <c r="AY1451" s="61">
        <f t="shared" si="322"/>
        <v>0</v>
      </c>
      <c r="AZ1451" s="61">
        <f t="shared" si="323"/>
        <v>0</v>
      </c>
      <c r="BA1451" s="36">
        <f t="shared" si="324"/>
        <v>0</v>
      </c>
      <c r="BB1451" s="64">
        <f t="shared" si="325"/>
        <v>0</v>
      </c>
      <c r="BC1451" s="62">
        <f t="shared" si="326"/>
        <v>0</v>
      </c>
      <c r="BD1451" s="61">
        <f t="shared" si="327"/>
        <v>0</v>
      </c>
      <c r="BE1451" s="62">
        <f t="shared" si="328"/>
        <v>0</v>
      </c>
      <c r="BF1451" s="65">
        <f t="shared" si="329"/>
        <v>0</v>
      </c>
      <c r="BG1451" s="68"/>
      <c r="BH1451" s="67"/>
      <c r="BI1451" s="67"/>
    </row>
    <row r="1452" spans="1:61">
      <c r="A1452" s="34"/>
      <c r="B1452" s="35"/>
      <c r="C1452" s="36"/>
      <c r="D1452" s="37"/>
      <c r="E1452" s="38"/>
      <c r="F1452" s="39"/>
      <c r="G1452" s="40"/>
      <c r="H1452" s="41"/>
      <c r="I1452" s="42"/>
      <c r="J1452" s="43"/>
      <c r="K1452" s="38"/>
      <c r="L1452" s="44"/>
      <c r="M1452" s="45"/>
      <c r="N1452" s="45"/>
      <c r="O1452" s="46"/>
      <c r="P1452" s="47"/>
      <c r="Q1452" s="48"/>
      <c r="R1452" s="36"/>
      <c r="S1452" s="78"/>
      <c r="T1452" s="80"/>
      <c r="U1452" s="81"/>
      <c r="V1452" s="83"/>
      <c r="W1452" s="49">
        <f t="shared" si="308"/>
        <v>0</v>
      </c>
      <c r="X1452" s="50">
        <f t="shared" si="309"/>
        <v>0</v>
      </c>
      <c r="Y1452" s="51" t="str">
        <f t="shared" si="310"/>
        <v>MAW</v>
      </c>
      <c r="Z1452" s="52"/>
      <c r="AA1452" s="53"/>
      <c r="AB1452" s="54"/>
      <c r="AC1452" s="49"/>
      <c r="AD1452" s="49"/>
      <c r="AE1452" s="55"/>
      <c r="AF1452" s="56"/>
      <c r="AG1452" s="51"/>
      <c r="AH1452" s="57"/>
      <c r="AI1452" s="57"/>
      <c r="AJ1452" s="56"/>
      <c r="AK1452" s="58"/>
      <c r="AL1452" s="59"/>
      <c r="AM1452" s="60"/>
      <c r="AN1452" s="35">
        <f t="shared" si="311"/>
        <v>0</v>
      </c>
      <c r="AO1452" s="61">
        <f t="shared" si="312"/>
        <v>0</v>
      </c>
      <c r="AP1452" s="62">
        <f t="shared" si="313"/>
        <v>0</v>
      </c>
      <c r="AQ1452" s="61">
        <f t="shared" si="314"/>
        <v>0</v>
      </c>
      <c r="AR1452" s="63">
        <f t="shared" si="315"/>
        <v>0</v>
      </c>
      <c r="AS1452" s="63">
        <f t="shared" si="316"/>
        <v>0</v>
      </c>
      <c r="AT1452" s="61">
        <f t="shared" si="317"/>
        <v>0</v>
      </c>
      <c r="AU1452" s="63">
        <f t="shared" si="318"/>
        <v>0</v>
      </c>
      <c r="AV1452" s="63">
        <f t="shared" si="319"/>
        <v>0</v>
      </c>
      <c r="AW1452" s="61">
        <f t="shared" si="320"/>
        <v>0</v>
      </c>
      <c r="AX1452" s="61">
        <f t="shared" si="321"/>
        <v>0</v>
      </c>
      <c r="AY1452" s="61">
        <f t="shared" si="322"/>
        <v>0</v>
      </c>
      <c r="AZ1452" s="61">
        <f t="shared" si="323"/>
        <v>0</v>
      </c>
      <c r="BA1452" s="36">
        <f t="shared" si="324"/>
        <v>0</v>
      </c>
      <c r="BB1452" s="64">
        <f t="shared" si="325"/>
        <v>0</v>
      </c>
      <c r="BC1452" s="62">
        <f t="shared" si="326"/>
        <v>0</v>
      </c>
      <c r="BD1452" s="61">
        <f t="shared" si="327"/>
        <v>0</v>
      </c>
      <c r="BE1452" s="62">
        <f t="shared" si="328"/>
        <v>0</v>
      </c>
      <c r="BF1452" s="65">
        <f t="shared" si="329"/>
        <v>0</v>
      </c>
      <c r="BG1452" s="68"/>
      <c r="BH1452" s="67"/>
      <c r="BI1452" s="67"/>
    </row>
    <row r="1453" spans="1:61">
      <c r="A1453" s="34"/>
      <c r="B1453" s="35"/>
      <c r="C1453" s="36"/>
      <c r="D1453" s="37"/>
      <c r="E1453" s="38"/>
      <c r="F1453" s="39"/>
      <c r="G1453" s="40"/>
      <c r="H1453" s="41"/>
      <c r="I1453" s="42"/>
      <c r="J1453" s="43"/>
      <c r="K1453" s="38"/>
      <c r="L1453" s="44"/>
      <c r="M1453" s="45"/>
      <c r="N1453" s="45"/>
      <c r="O1453" s="46"/>
      <c r="P1453" s="47"/>
      <c r="Q1453" s="48"/>
      <c r="R1453" s="36"/>
      <c r="S1453" s="78"/>
      <c r="T1453" s="80"/>
      <c r="U1453" s="81"/>
      <c r="V1453" s="83"/>
      <c r="W1453" s="49">
        <f t="shared" si="308"/>
        <v>0</v>
      </c>
      <c r="X1453" s="50">
        <f t="shared" si="309"/>
        <v>0</v>
      </c>
      <c r="Y1453" s="51" t="str">
        <f t="shared" si="310"/>
        <v>MAW</v>
      </c>
      <c r="Z1453" s="52"/>
      <c r="AA1453" s="53"/>
      <c r="AB1453" s="54"/>
      <c r="AC1453" s="49"/>
      <c r="AD1453" s="49"/>
      <c r="AE1453" s="55"/>
      <c r="AF1453" s="56"/>
      <c r="AG1453" s="51"/>
      <c r="AH1453" s="57"/>
      <c r="AI1453" s="57"/>
      <c r="AJ1453" s="56"/>
      <c r="AK1453" s="58"/>
      <c r="AL1453" s="59"/>
      <c r="AM1453" s="60"/>
      <c r="AN1453" s="35">
        <f t="shared" si="311"/>
        <v>0</v>
      </c>
      <c r="AO1453" s="61">
        <f t="shared" si="312"/>
        <v>0</v>
      </c>
      <c r="AP1453" s="62">
        <f t="shared" si="313"/>
        <v>0</v>
      </c>
      <c r="AQ1453" s="61">
        <f t="shared" si="314"/>
        <v>0</v>
      </c>
      <c r="AR1453" s="63">
        <f t="shared" si="315"/>
        <v>0</v>
      </c>
      <c r="AS1453" s="63">
        <f t="shared" si="316"/>
        <v>0</v>
      </c>
      <c r="AT1453" s="61">
        <f t="shared" si="317"/>
        <v>0</v>
      </c>
      <c r="AU1453" s="63">
        <f t="shared" si="318"/>
        <v>0</v>
      </c>
      <c r="AV1453" s="63">
        <f t="shared" si="319"/>
        <v>0</v>
      </c>
      <c r="AW1453" s="61">
        <f t="shared" si="320"/>
        <v>0</v>
      </c>
      <c r="AX1453" s="61">
        <f t="shared" si="321"/>
        <v>0</v>
      </c>
      <c r="AY1453" s="61">
        <f t="shared" si="322"/>
        <v>0</v>
      </c>
      <c r="AZ1453" s="61">
        <f t="shared" si="323"/>
        <v>0</v>
      </c>
      <c r="BA1453" s="36">
        <f t="shared" si="324"/>
        <v>0</v>
      </c>
      <c r="BB1453" s="64">
        <f t="shared" si="325"/>
        <v>0</v>
      </c>
      <c r="BC1453" s="62">
        <f t="shared" si="326"/>
        <v>0</v>
      </c>
      <c r="BD1453" s="61">
        <f t="shared" si="327"/>
        <v>0</v>
      </c>
      <c r="BE1453" s="62">
        <f t="shared" si="328"/>
        <v>0</v>
      </c>
      <c r="BF1453" s="65">
        <f t="shared" si="329"/>
        <v>0</v>
      </c>
      <c r="BG1453" s="68"/>
      <c r="BH1453" s="67"/>
      <c r="BI1453" s="67"/>
    </row>
    <row r="1454" spans="1:61">
      <c r="A1454" s="34"/>
      <c r="B1454" s="35"/>
      <c r="C1454" s="36"/>
      <c r="D1454" s="37"/>
      <c r="E1454" s="38"/>
      <c r="F1454" s="39"/>
      <c r="G1454" s="40"/>
      <c r="H1454" s="41"/>
      <c r="I1454" s="42"/>
      <c r="J1454" s="43"/>
      <c r="K1454" s="38"/>
      <c r="L1454" s="44"/>
      <c r="M1454" s="45"/>
      <c r="N1454" s="45"/>
      <c r="O1454" s="46"/>
      <c r="P1454" s="47"/>
      <c r="Q1454" s="48"/>
      <c r="R1454" s="36"/>
      <c r="S1454" s="78"/>
      <c r="T1454" s="80"/>
      <c r="U1454" s="81"/>
      <c r="V1454" s="83"/>
      <c r="W1454" s="49">
        <f t="shared" si="308"/>
        <v>0</v>
      </c>
      <c r="X1454" s="50">
        <f t="shared" si="309"/>
        <v>0</v>
      </c>
      <c r="Y1454" s="51" t="str">
        <f t="shared" si="310"/>
        <v>MAW</v>
      </c>
      <c r="Z1454" s="52"/>
      <c r="AA1454" s="53"/>
      <c r="AB1454" s="54"/>
      <c r="AC1454" s="49"/>
      <c r="AD1454" s="49"/>
      <c r="AE1454" s="55"/>
      <c r="AF1454" s="56"/>
      <c r="AG1454" s="51"/>
      <c r="AH1454" s="57"/>
      <c r="AI1454" s="57"/>
      <c r="AJ1454" s="56"/>
      <c r="AK1454" s="58"/>
      <c r="AL1454" s="59"/>
      <c r="AM1454" s="60"/>
      <c r="AN1454" s="35">
        <f t="shared" si="311"/>
        <v>0</v>
      </c>
      <c r="AO1454" s="61">
        <f t="shared" si="312"/>
        <v>0</v>
      </c>
      <c r="AP1454" s="62">
        <f t="shared" si="313"/>
        <v>0</v>
      </c>
      <c r="AQ1454" s="61">
        <f t="shared" si="314"/>
        <v>0</v>
      </c>
      <c r="AR1454" s="63">
        <f t="shared" si="315"/>
        <v>0</v>
      </c>
      <c r="AS1454" s="63">
        <f t="shared" si="316"/>
        <v>0</v>
      </c>
      <c r="AT1454" s="61">
        <f t="shared" si="317"/>
        <v>0</v>
      </c>
      <c r="AU1454" s="63">
        <f t="shared" si="318"/>
        <v>0</v>
      </c>
      <c r="AV1454" s="63">
        <f t="shared" si="319"/>
        <v>0</v>
      </c>
      <c r="AW1454" s="61">
        <f t="shared" si="320"/>
        <v>0</v>
      </c>
      <c r="AX1454" s="61">
        <f t="shared" si="321"/>
        <v>0</v>
      </c>
      <c r="AY1454" s="61">
        <f t="shared" si="322"/>
        <v>0</v>
      </c>
      <c r="AZ1454" s="61">
        <f t="shared" si="323"/>
        <v>0</v>
      </c>
      <c r="BA1454" s="36">
        <f t="shared" si="324"/>
        <v>0</v>
      </c>
      <c r="BB1454" s="64">
        <f t="shared" si="325"/>
        <v>0</v>
      </c>
      <c r="BC1454" s="62">
        <f t="shared" si="326"/>
        <v>0</v>
      </c>
      <c r="BD1454" s="61">
        <f t="shared" si="327"/>
        <v>0</v>
      </c>
      <c r="BE1454" s="62">
        <f t="shared" si="328"/>
        <v>0</v>
      </c>
      <c r="BF1454" s="65">
        <f t="shared" si="329"/>
        <v>0</v>
      </c>
      <c r="BG1454" s="68"/>
      <c r="BH1454" s="67"/>
      <c r="BI1454" s="67"/>
    </row>
    <row r="1455" spans="1:61">
      <c r="A1455" s="34"/>
      <c r="B1455" s="35"/>
      <c r="C1455" s="36"/>
      <c r="D1455" s="37"/>
      <c r="E1455" s="38"/>
      <c r="F1455" s="39"/>
      <c r="G1455" s="40"/>
      <c r="H1455" s="41"/>
      <c r="I1455" s="42"/>
      <c r="J1455" s="43"/>
      <c r="K1455" s="38"/>
      <c r="L1455" s="44"/>
      <c r="M1455" s="45"/>
      <c r="N1455" s="45"/>
      <c r="O1455" s="46"/>
      <c r="P1455" s="47"/>
      <c r="Q1455" s="48"/>
      <c r="R1455" s="36"/>
      <c r="S1455" s="78"/>
      <c r="T1455" s="80"/>
      <c r="U1455" s="81"/>
      <c r="V1455" s="83"/>
      <c r="W1455" s="49">
        <f t="shared" si="308"/>
        <v>0</v>
      </c>
      <c r="X1455" s="50">
        <f t="shared" si="309"/>
        <v>0</v>
      </c>
      <c r="Y1455" s="51" t="str">
        <f t="shared" si="310"/>
        <v>MAW</v>
      </c>
      <c r="Z1455" s="52"/>
      <c r="AA1455" s="53"/>
      <c r="AB1455" s="54"/>
      <c r="AC1455" s="49"/>
      <c r="AD1455" s="49"/>
      <c r="AE1455" s="55"/>
      <c r="AF1455" s="56"/>
      <c r="AG1455" s="51"/>
      <c r="AH1455" s="57"/>
      <c r="AI1455" s="57"/>
      <c r="AJ1455" s="56"/>
      <c r="AK1455" s="58"/>
      <c r="AL1455" s="59"/>
      <c r="AM1455" s="60"/>
      <c r="AN1455" s="35">
        <f t="shared" si="311"/>
        <v>0</v>
      </c>
      <c r="AO1455" s="61">
        <f t="shared" si="312"/>
        <v>0</v>
      </c>
      <c r="AP1455" s="62">
        <f t="shared" si="313"/>
        <v>0</v>
      </c>
      <c r="AQ1455" s="61">
        <f t="shared" si="314"/>
        <v>0</v>
      </c>
      <c r="AR1455" s="63">
        <f t="shared" si="315"/>
        <v>0</v>
      </c>
      <c r="AS1455" s="63">
        <f t="shared" si="316"/>
        <v>0</v>
      </c>
      <c r="AT1455" s="61">
        <f t="shared" si="317"/>
        <v>0</v>
      </c>
      <c r="AU1455" s="63">
        <f t="shared" si="318"/>
        <v>0</v>
      </c>
      <c r="AV1455" s="63">
        <f t="shared" si="319"/>
        <v>0</v>
      </c>
      <c r="AW1455" s="61">
        <f t="shared" si="320"/>
        <v>0</v>
      </c>
      <c r="AX1455" s="61">
        <f t="shared" si="321"/>
        <v>0</v>
      </c>
      <c r="AY1455" s="61">
        <f t="shared" si="322"/>
        <v>0</v>
      </c>
      <c r="AZ1455" s="61">
        <f t="shared" si="323"/>
        <v>0</v>
      </c>
      <c r="BA1455" s="36">
        <f t="shared" si="324"/>
        <v>0</v>
      </c>
      <c r="BB1455" s="64">
        <f t="shared" si="325"/>
        <v>0</v>
      </c>
      <c r="BC1455" s="62">
        <f t="shared" si="326"/>
        <v>0</v>
      </c>
      <c r="BD1455" s="61">
        <f t="shared" si="327"/>
        <v>0</v>
      </c>
      <c r="BE1455" s="62">
        <f t="shared" si="328"/>
        <v>0</v>
      </c>
      <c r="BF1455" s="65">
        <f t="shared" si="329"/>
        <v>0</v>
      </c>
      <c r="BG1455" s="68"/>
      <c r="BH1455" s="67"/>
      <c r="BI1455" s="67"/>
    </row>
    <row r="1456" spans="1:61">
      <c r="A1456" s="34"/>
      <c r="B1456" s="35"/>
      <c r="C1456" s="36"/>
      <c r="D1456" s="37"/>
      <c r="E1456" s="38"/>
      <c r="F1456" s="39"/>
      <c r="G1456" s="40"/>
      <c r="H1456" s="41"/>
      <c r="I1456" s="42"/>
      <c r="J1456" s="43"/>
      <c r="K1456" s="38"/>
      <c r="L1456" s="44"/>
      <c r="M1456" s="45"/>
      <c r="N1456" s="45"/>
      <c r="O1456" s="46"/>
      <c r="P1456" s="47"/>
      <c r="Q1456" s="48"/>
      <c r="R1456" s="36"/>
      <c r="S1456" s="78"/>
      <c r="T1456" s="80"/>
      <c r="U1456" s="81"/>
      <c r="V1456" s="83"/>
      <c r="W1456" s="49">
        <f t="shared" si="308"/>
        <v>0</v>
      </c>
      <c r="X1456" s="50">
        <f t="shared" si="309"/>
        <v>0</v>
      </c>
      <c r="Y1456" s="51" t="str">
        <f t="shared" si="310"/>
        <v>MAW</v>
      </c>
      <c r="Z1456" s="52"/>
      <c r="AA1456" s="53"/>
      <c r="AB1456" s="54"/>
      <c r="AC1456" s="49"/>
      <c r="AD1456" s="49"/>
      <c r="AE1456" s="55"/>
      <c r="AF1456" s="56"/>
      <c r="AG1456" s="51"/>
      <c r="AH1456" s="57"/>
      <c r="AI1456" s="57"/>
      <c r="AJ1456" s="56"/>
      <c r="AK1456" s="58"/>
      <c r="AL1456" s="59"/>
      <c r="AM1456" s="60"/>
      <c r="AN1456" s="35">
        <f t="shared" si="311"/>
        <v>0</v>
      </c>
      <c r="AO1456" s="61">
        <f t="shared" si="312"/>
        <v>0</v>
      </c>
      <c r="AP1456" s="62">
        <f t="shared" si="313"/>
        <v>0</v>
      </c>
      <c r="AQ1456" s="61">
        <f t="shared" si="314"/>
        <v>0</v>
      </c>
      <c r="AR1456" s="63">
        <f t="shared" si="315"/>
        <v>0</v>
      </c>
      <c r="AS1456" s="63">
        <f t="shared" si="316"/>
        <v>0</v>
      </c>
      <c r="AT1456" s="61">
        <f t="shared" si="317"/>
        <v>0</v>
      </c>
      <c r="AU1456" s="63">
        <f t="shared" si="318"/>
        <v>0</v>
      </c>
      <c r="AV1456" s="63">
        <f t="shared" si="319"/>
        <v>0</v>
      </c>
      <c r="AW1456" s="61">
        <f t="shared" si="320"/>
        <v>0</v>
      </c>
      <c r="AX1456" s="61">
        <f t="shared" si="321"/>
        <v>0</v>
      </c>
      <c r="AY1456" s="61">
        <f t="shared" si="322"/>
        <v>0</v>
      </c>
      <c r="AZ1456" s="61">
        <f t="shared" si="323"/>
        <v>0</v>
      </c>
      <c r="BA1456" s="36">
        <f t="shared" si="324"/>
        <v>0</v>
      </c>
      <c r="BB1456" s="64">
        <f t="shared" si="325"/>
        <v>0</v>
      </c>
      <c r="BC1456" s="62">
        <f t="shared" si="326"/>
        <v>0</v>
      </c>
      <c r="BD1456" s="61">
        <f t="shared" si="327"/>
        <v>0</v>
      </c>
      <c r="BE1456" s="62">
        <f t="shared" si="328"/>
        <v>0</v>
      </c>
      <c r="BF1456" s="65">
        <f t="shared" si="329"/>
        <v>0</v>
      </c>
      <c r="BG1456" s="68"/>
      <c r="BH1456" s="67"/>
      <c r="BI1456" s="67"/>
    </row>
    <row r="1457" spans="1:61">
      <c r="A1457" s="34"/>
      <c r="B1457" s="35"/>
      <c r="C1457" s="36"/>
      <c r="D1457" s="37"/>
      <c r="E1457" s="38"/>
      <c r="F1457" s="39"/>
      <c r="G1457" s="40"/>
      <c r="H1457" s="41"/>
      <c r="I1457" s="42"/>
      <c r="J1457" s="43"/>
      <c r="K1457" s="38"/>
      <c r="L1457" s="44"/>
      <c r="M1457" s="45"/>
      <c r="N1457" s="45"/>
      <c r="O1457" s="46"/>
      <c r="P1457" s="47"/>
      <c r="Q1457" s="48"/>
      <c r="R1457" s="36"/>
      <c r="S1457" s="78"/>
      <c r="T1457" s="80"/>
      <c r="U1457" s="81"/>
      <c r="V1457" s="83"/>
      <c r="W1457" s="49">
        <f t="shared" si="308"/>
        <v>0</v>
      </c>
      <c r="X1457" s="50">
        <f t="shared" si="309"/>
        <v>0</v>
      </c>
      <c r="Y1457" s="51" t="str">
        <f t="shared" si="310"/>
        <v>MAW</v>
      </c>
      <c r="Z1457" s="52"/>
      <c r="AA1457" s="53"/>
      <c r="AB1457" s="54"/>
      <c r="AC1457" s="49"/>
      <c r="AD1457" s="49"/>
      <c r="AE1457" s="55"/>
      <c r="AF1457" s="56"/>
      <c r="AG1457" s="51"/>
      <c r="AH1457" s="57"/>
      <c r="AI1457" s="57"/>
      <c r="AJ1457" s="56"/>
      <c r="AK1457" s="58"/>
      <c r="AL1457" s="59"/>
      <c r="AM1457" s="60"/>
      <c r="AN1457" s="35">
        <f t="shared" si="311"/>
        <v>0</v>
      </c>
      <c r="AO1457" s="61">
        <f t="shared" si="312"/>
        <v>0</v>
      </c>
      <c r="AP1457" s="62">
        <f t="shared" si="313"/>
        <v>0</v>
      </c>
      <c r="AQ1457" s="61">
        <f t="shared" si="314"/>
        <v>0</v>
      </c>
      <c r="AR1457" s="63">
        <f t="shared" si="315"/>
        <v>0</v>
      </c>
      <c r="AS1457" s="63">
        <f t="shared" si="316"/>
        <v>0</v>
      </c>
      <c r="AT1457" s="61">
        <f t="shared" si="317"/>
        <v>0</v>
      </c>
      <c r="AU1457" s="63">
        <f t="shared" si="318"/>
        <v>0</v>
      </c>
      <c r="AV1457" s="63">
        <f t="shared" si="319"/>
        <v>0</v>
      </c>
      <c r="AW1457" s="61">
        <f t="shared" si="320"/>
        <v>0</v>
      </c>
      <c r="AX1457" s="61">
        <f t="shared" si="321"/>
        <v>0</v>
      </c>
      <c r="AY1457" s="61">
        <f t="shared" si="322"/>
        <v>0</v>
      </c>
      <c r="AZ1457" s="61">
        <f t="shared" si="323"/>
        <v>0</v>
      </c>
      <c r="BA1457" s="36">
        <f t="shared" si="324"/>
        <v>0</v>
      </c>
      <c r="BB1457" s="64">
        <f t="shared" si="325"/>
        <v>0</v>
      </c>
      <c r="BC1457" s="62">
        <f t="shared" si="326"/>
        <v>0</v>
      </c>
      <c r="BD1457" s="61">
        <f t="shared" si="327"/>
        <v>0</v>
      </c>
      <c r="BE1457" s="62">
        <f t="shared" si="328"/>
        <v>0</v>
      </c>
      <c r="BF1457" s="65">
        <f t="shared" si="329"/>
        <v>0</v>
      </c>
      <c r="BG1457" s="68"/>
      <c r="BH1457" s="67"/>
      <c r="BI1457" s="67"/>
    </row>
    <row r="1458" spans="1:61">
      <c r="A1458" s="34"/>
      <c r="B1458" s="35"/>
      <c r="C1458" s="36"/>
      <c r="D1458" s="37"/>
      <c r="E1458" s="38"/>
      <c r="F1458" s="39"/>
      <c r="G1458" s="40"/>
      <c r="H1458" s="41"/>
      <c r="I1458" s="42"/>
      <c r="J1458" s="43"/>
      <c r="K1458" s="38"/>
      <c r="L1458" s="44"/>
      <c r="M1458" s="45"/>
      <c r="N1458" s="45"/>
      <c r="O1458" s="46"/>
      <c r="P1458" s="47"/>
      <c r="Q1458" s="48"/>
      <c r="R1458" s="36"/>
      <c r="S1458" s="78"/>
      <c r="T1458" s="80"/>
      <c r="U1458" s="81"/>
      <c r="V1458" s="83"/>
      <c r="W1458" s="49">
        <f t="shared" si="308"/>
        <v>0</v>
      </c>
      <c r="X1458" s="50">
        <f t="shared" si="309"/>
        <v>0</v>
      </c>
      <c r="Y1458" s="51" t="str">
        <f t="shared" si="310"/>
        <v>MAW</v>
      </c>
      <c r="Z1458" s="52"/>
      <c r="AA1458" s="53"/>
      <c r="AB1458" s="54"/>
      <c r="AC1458" s="49"/>
      <c r="AD1458" s="49"/>
      <c r="AE1458" s="55"/>
      <c r="AF1458" s="56"/>
      <c r="AG1458" s="51"/>
      <c r="AH1458" s="57"/>
      <c r="AI1458" s="57"/>
      <c r="AJ1458" s="56"/>
      <c r="AK1458" s="58"/>
      <c r="AL1458" s="59"/>
      <c r="AM1458" s="60"/>
      <c r="AN1458" s="35">
        <f t="shared" si="311"/>
        <v>0</v>
      </c>
      <c r="AO1458" s="61">
        <f t="shared" si="312"/>
        <v>0</v>
      </c>
      <c r="AP1458" s="62">
        <f t="shared" si="313"/>
        <v>0</v>
      </c>
      <c r="AQ1458" s="61">
        <f t="shared" si="314"/>
        <v>0</v>
      </c>
      <c r="AR1458" s="63">
        <f t="shared" si="315"/>
        <v>0</v>
      </c>
      <c r="AS1458" s="63">
        <f t="shared" si="316"/>
        <v>0</v>
      </c>
      <c r="AT1458" s="61">
        <f t="shared" si="317"/>
        <v>0</v>
      </c>
      <c r="AU1458" s="63">
        <f t="shared" si="318"/>
        <v>0</v>
      </c>
      <c r="AV1458" s="63">
        <f t="shared" si="319"/>
        <v>0</v>
      </c>
      <c r="AW1458" s="61">
        <f t="shared" si="320"/>
        <v>0</v>
      </c>
      <c r="AX1458" s="61">
        <f t="shared" si="321"/>
        <v>0</v>
      </c>
      <c r="AY1458" s="61">
        <f t="shared" si="322"/>
        <v>0</v>
      </c>
      <c r="AZ1458" s="61">
        <f t="shared" si="323"/>
        <v>0</v>
      </c>
      <c r="BA1458" s="36">
        <f t="shared" si="324"/>
        <v>0</v>
      </c>
      <c r="BB1458" s="64">
        <f t="shared" si="325"/>
        <v>0</v>
      </c>
      <c r="BC1458" s="62">
        <f t="shared" si="326"/>
        <v>0</v>
      </c>
      <c r="BD1458" s="61">
        <f t="shared" si="327"/>
        <v>0</v>
      </c>
      <c r="BE1458" s="62">
        <f t="shared" si="328"/>
        <v>0</v>
      </c>
      <c r="BF1458" s="65">
        <f t="shared" si="329"/>
        <v>0</v>
      </c>
      <c r="BG1458" s="68"/>
      <c r="BH1458" s="67"/>
      <c r="BI1458" s="67"/>
    </row>
    <row r="1459" spans="1:61">
      <c r="A1459" s="34"/>
      <c r="B1459" s="35"/>
      <c r="C1459" s="36"/>
      <c r="D1459" s="37"/>
      <c r="E1459" s="38"/>
      <c r="F1459" s="39"/>
      <c r="G1459" s="40"/>
      <c r="H1459" s="41"/>
      <c r="I1459" s="42"/>
      <c r="J1459" s="43"/>
      <c r="K1459" s="38"/>
      <c r="L1459" s="44"/>
      <c r="M1459" s="45"/>
      <c r="N1459" s="45"/>
      <c r="O1459" s="46"/>
      <c r="P1459" s="47"/>
      <c r="Q1459" s="48"/>
      <c r="R1459" s="36"/>
      <c r="S1459" s="78"/>
      <c r="T1459" s="80"/>
      <c r="U1459" s="81"/>
      <c r="V1459" s="83"/>
      <c r="W1459" s="49">
        <f t="shared" si="308"/>
        <v>0</v>
      </c>
      <c r="X1459" s="50">
        <f t="shared" si="309"/>
        <v>0</v>
      </c>
      <c r="Y1459" s="51" t="str">
        <f t="shared" si="310"/>
        <v>MAW</v>
      </c>
      <c r="Z1459" s="52"/>
      <c r="AA1459" s="53"/>
      <c r="AB1459" s="54"/>
      <c r="AC1459" s="49"/>
      <c r="AD1459" s="49"/>
      <c r="AE1459" s="55"/>
      <c r="AF1459" s="56"/>
      <c r="AG1459" s="51"/>
      <c r="AH1459" s="57"/>
      <c r="AI1459" s="57"/>
      <c r="AJ1459" s="56"/>
      <c r="AK1459" s="58"/>
      <c r="AL1459" s="59"/>
      <c r="AM1459" s="60"/>
      <c r="AN1459" s="35">
        <f t="shared" si="311"/>
        <v>0</v>
      </c>
      <c r="AO1459" s="61">
        <f t="shared" si="312"/>
        <v>0</v>
      </c>
      <c r="AP1459" s="62">
        <f t="shared" si="313"/>
        <v>0</v>
      </c>
      <c r="AQ1459" s="61">
        <f t="shared" si="314"/>
        <v>0</v>
      </c>
      <c r="AR1459" s="63">
        <f t="shared" si="315"/>
        <v>0</v>
      </c>
      <c r="AS1459" s="63">
        <f t="shared" si="316"/>
        <v>0</v>
      </c>
      <c r="AT1459" s="61">
        <f t="shared" si="317"/>
        <v>0</v>
      </c>
      <c r="AU1459" s="63">
        <f t="shared" si="318"/>
        <v>0</v>
      </c>
      <c r="AV1459" s="63">
        <f t="shared" si="319"/>
        <v>0</v>
      </c>
      <c r="AW1459" s="61">
        <f t="shared" si="320"/>
        <v>0</v>
      </c>
      <c r="AX1459" s="61">
        <f t="shared" si="321"/>
        <v>0</v>
      </c>
      <c r="AY1459" s="61">
        <f t="shared" si="322"/>
        <v>0</v>
      </c>
      <c r="AZ1459" s="61">
        <f t="shared" si="323"/>
        <v>0</v>
      </c>
      <c r="BA1459" s="36">
        <f t="shared" si="324"/>
        <v>0</v>
      </c>
      <c r="BB1459" s="64">
        <f t="shared" si="325"/>
        <v>0</v>
      </c>
      <c r="BC1459" s="62">
        <f t="shared" si="326"/>
        <v>0</v>
      </c>
      <c r="BD1459" s="61">
        <f t="shared" si="327"/>
        <v>0</v>
      </c>
      <c r="BE1459" s="62">
        <f t="shared" si="328"/>
        <v>0</v>
      </c>
      <c r="BF1459" s="65">
        <f t="shared" si="329"/>
        <v>0</v>
      </c>
      <c r="BG1459" s="68"/>
      <c r="BH1459" s="67"/>
      <c r="BI1459" s="67"/>
    </row>
    <row r="1460" spans="1:61">
      <c r="A1460" s="34"/>
      <c r="B1460" s="35"/>
      <c r="C1460" s="36"/>
      <c r="D1460" s="37"/>
      <c r="E1460" s="38"/>
      <c r="F1460" s="39"/>
      <c r="G1460" s="40"/>
      <c r="H1460" s="41"/>
      <c r="I1460" s="42"/>
      <c r="J1460" s="43"/>
      <c r="K1460" s="38"/>
      <c r="L1460" s="44"/>
      <c r="M1460" s="45"/>
      <c r="N1460" s="45"/>
      <c r="O1460" s="46"/>
      <c r="P1460" s="47"/>
      <c r="Q1460" s="48"/>
      <c r="R1460" s="36"/>
      <c r="S1460" s="78"/>
      <c r="T1460" s="80"/>
      <c r="U1460" s="81"/>
      <c r="V1460" s="83"/>
      <c r="W1460" s="49">
        <f t="shared" si="308"/>
        <v>0</v>
      </c>
      <c r="X1460" s="50">
        <f t="shared" si="309"/>
        <v>0</v>
      </c>
      <c r="Y1460" s="51" t="str">
        <f t="shared" si="310"/>
        <v>MAW</v>
      </c>
      <c r="Z1460" s="52"/>
      <c r="AA1460" s="53"/>
      <c r="AB1460" s="54"/>
      <c r="AC1460" s="49"/>
      <c r="AD1460" s="49"/>
      <c r="AE1460" s="55"/>
      <c r="AF1460" s="56"/>
      <c r="AG1460" s="51"/>
      <c r="AH1460" s="57"/>
      <c r="AI1460" s="57"/>
      <c r="AJ1460" s="56"/>
      <c r="AK1460" s="58"/>
      <c r="AL1460" s="59"/>
      <c r="AM1460" s="60"/>
      <c r="AN1460" s="35">
        <f t="shared" si="311"/>
        <v>0</v>
      </c>
      <c r="AO1460" s="61">
        <f t="shared" si="312"/>
        <v>0</v>
      </c>
      <c r="AP1460" s="62">
        <f t="shared" si="313"/>
        <v>0</v>
      </c>
      <c r="AQ1460" s="61">
        <f t="shared" si="314"/>
        <v>0</v>
      </c>
      <c r="AR1460" s="63">
        <f t="shared" si="315"/>
        <v>0</v>
      </c>
      <c r="AS1460" s="63">
        <f t="shared" si="316"/>
        <v>0</v>
      </c>
      <c r="AT1460" s="61">
        <f t="shared" si="317"/>
        <v>0</v>
      </c>
      <c r="AU1460" s="63">
        <f t="shared" si="318"/>
        <v>0</v>
      </c>
      <c r="AV1460" s="63">
        <f t="shared" si="319"/>
        <v>0</v>
      </c>
      <c r="AW1460" s="61">
        <f t="shared" si="320"/>
        <v>0</v>
      </c>
      <c r="AX1460" s="61">
        <f t="shared" si="321"/>
        <v>0</v>
      </c>
      <c r="AY1460" s="61">
        <f t="shared" si="322"/>
        <v>0</v>
      </c>
      <c r="AZ1460" s="61">
        <f t="shared" si="323"/>
        <v>0</v>
      </c>
      <c r="BA1460" s="36">
        <f t="shared" si="324"/>
        <v>0</v>
      </c>
      <c r="BB1460" s="64">
        <f t="shared" si="325"/>
        <v>0</v>
      </c>
      <c r="BC1460" s="62">
        <f t="shared" si="326"/>
        <v>0</v>
      </c>
      <c r="BD1460" s="61">
        <f t="shared" si="327"/>
        <v>0</v>
      </c>
      <c r="BE1460" s="62">
        <f t="shared" si="328"/>
        <v>0</v>
      </c>
      <c r="BF1460" s="65">
        <f t="shared" si="329"/>
        <v>0</v>
      </c>
      <c r="BG1460" s="68"/>
      <c r="BH1460" s="67"/>
      <c r="BI1460" s="67"/>
    </row>
    <row r="1461" spans="1:61">
      <c r="A1461" s="34"/>
      <c r="B1461" s="35"/>
      <c r="C1461" s="36"/>
      <c r="D1461" s="37"/>
      <c r="E1461" s="38"/>
      <c r="F1461" s="39"/>
      <c r="G1461" s="40"/>
      <c r="H1461" s="41"/>
      <c r="I1461" s="42"/>
      <c r="J1461" s="43"/>
      <c r="K1461" s="38"/>
      <c r="L1461" s="44"/>
      <c r="M1461" s="45"/>
      <c r="N1461" s="45"/>
      <c r="O1461" s="46"/>
      <c r="P1461" s="47"/>
      <c r="Q1461" s="48"/>
      <c r="R1461" s="36"/>
      <c r="S1461" s="78"/>
      <c r="T1461" s="80"/>
      <c r="U1461" s="81"/>
      <c r="V1461" s="83"/>
      <c r="W1461" s="49">
        <f t="shared" si="308"/>
        <v>0</v>
      </c>
      <c r="X1461" s="50">
        <f t="shared" si="309"/>
        <v>0</v>
      </c>
      <c r="Y1461" s="51" t="str">
        <f t="shared" si="310"/>
        <v>MAW</v>
      </c>
      <c r="Z1461" s="52"/>
      <c r="AA1461" s="53"/>
      <c r="AB1461" s="54"/>
      <c r="AC1461" s="49"/>
      <c r="AD1461" s="49"/>
      <c r="AE1461" s="55"/>
      <c r="AF1461" s="56"/>
      <c r="AG1461" s="51"/>
      <c r="AH1461" s="57"/>
      <c r="AI1461" s="57"/>
      <c r="AJ1461" s="56"/>
      <c r="AK1461" s="58"/>
      <c r="AL1461" s="59"/>
      <c r="AM1461" s="60"/>
      <c r="AN1461" s="35">
        <f t="shared" si="311"/>
        <v>0</v>
      </c>
      <c r="AO1461" s="61">
        <f t="shared" si="312"/>
        <v>0</v>
      </c>
      <c r="AP1461" s="62">
        <f t="shared" si="313"/>
        <v>0</v>
      </c>
      <c r="AQ1461" s="61">
        <f t="shared" si="314"/>
        <v>0</v>
      </c>
      <c r="AR1461" s="63">
        <f t="shared" si="315"/>
        <v>0</v>
      </c>
      <c r="AS1461" s="63">
        <f t="shared" si="316"/>
        <v>0</v>
      </c>
      <c r="AT1461" s="61">
        <f t="shared" si="317"/>
        <v>0</v>
      </c>
      <c r="AU1461" s="63">
        <f t="shared" si="318"/>
        <v>0</v>
      </c>
      <c r="AV1461" s="63">
        <f t="shared" si="319"/>
        <v>0</v>
      </c>
      <c r="AW1461" s="61">
        <f t="shared" si="320"/>
        <v>0</v>
      </c>
      <c r="AX1461" s="61">
        <f t="shared" si="321"/>
        <v>0</v>
      </c>
      <c r="AY1461" s="61">
        <f t="shared" si="322"/>
        <v>0</v>
      </c>
      <c r="AZ1461" s="61">
        <f t="shared" si="323"/>
        <v>0</v>
      </c>
      <c r="BA1461" s="36">
        <f t="shared" si="324"/>
        <v>0</v>
      </c>
      <c r="BB1461" s="64">
        <f t="shared" si="325"/>
        <v>0</v>
      </c>
      <c r="BC1461" s="62">
        <f t="shared" si="326"/>
        <v>0</v>
      </c>
      <c r="BD1461" s="61">
        <f t="shared" si="327"/>
        <v>0</v>
      </c>
      <c r="BE1461" s="62">
        <f t="shared" si="328"/>
        <v>0</v>
      </c>
      <c r="BF1461" s="65">
        <f t="shared" si="329"/>
        <v>0</v>
      </c>
      <c r="BG1461" s="68"/>
      <c r="BH1461" s="67"/>
      <c r="BI1461" s="67"/>
    </row>
    <row r="1462" spans="1:61">
      <c r="A1462" s="34"/>
      <c r="B1462" s="35"/>
      <c r="C1462" s="36"/>
      <c r="D1462" s="37"/>
      <c r="E1462" s="38"/>
      <c r="F1462" s="39"/>
      <c r="G1462" s="40"/>
      <c r="H1462" s="41"/>
      <c r="I1462" s="42"/>
      <c r="J1462" s="43"/>
      <c r="K1462" s="38"/>
      <c r="L1462" s="44"/>
      <c r="M1462" s="45"/>
      <c r="N1462" s="45"/>
      <c r="O1462" s="46"/>
      <c r="P1462" s="47"/>
      <c r="Q1462" s="48"/>
      <c r="R1462" s="36"/>
      <c r="S1462" s="78"/>
      <c r="T1462" s="80"/>
      <c r="U1462" s="81"/>
      <c r="V1462" s="83"/>
      <c r="W1462" s="49">
        <f t="shared" si="308"/>
        <v>0</v>
      </c>
      <c r="X1462" s="50">
        <f t="shared" si="309"/>
        <v>0</v>
      </c>
      <c r="Y1462" s="51" t="str">
        <f t="shared" si="310"/>
        <v>MAW</v>
      </c>
      <c r="Z1462" s="52"/>
      <c r="AA1462" s="53"/>
      <c r="AB1462" s="54"/>
      <c r="AC1462" s="49"/>
      <c r="AD1462" s="49"/>
      <c r="AE1462" s="55"/>
      <c r="AF1462" s="56"/>
      <c r="AG1462" s="51"/>
      <c r="AH1462" s="57"/>
      <c r="AI1462" s="57"/>
      <c r="AJ1462" s="56"/>
      <c r="AK1462" s="58"/>
      <c r="AL1462" s="59"/>
      <c r="AM1462" s="60"/>
      <c r="AN1462" s="35">
        <f t="shared" si="311"/>
        <v>0</v>
      </c>
      <c r="AO1462" s="61">
        <f t="shared" si="312"/>
        <v>0</v>
      </c>
      <c r="AP1462" s="62">
        <f t="shared" si="313"/>
        <v>0</v>
      </c>
      <c r="AQ1462" s="61">
        <f t="shared" si="314"/>
        <v>0</v>
      </c>
      <c r="AR1462" s="63">
        <f t="shared" si="315"/>
        <v>0</v>
      </c>
      <c r="AS1462" s="63">
        <f t="shared" si="316"/>
        <v>0</v>
      </c>
      <c r="AT1462" s="61">
        <f t="shared" si="317"/>
        <v>0</v>
      </c>
      <c r="AU1462" s="63">
        <f t="shared" si="318"/>
        <v>0</v>
      </c>
      <c r="AV1462" s="63">
        <f t="shared" si="319"/>
        <v>0</v>
      </c>
      <c r="AW1462" s="61">
        <f t="shared" si="320"/>
        <v>0</v>
      </c>
      <c r="AX1462" s="61">
        <f t="shared" si="321"/>
        <v>0</v>
      </c>
      <c r="AY1462" s="61">
        <f t="shared" si="322"/>
        <v>0</v>
      </c>
      <c r="AZ1462" s="61">
        <f t="shared" si="323"/>
        <v>0</v>
      </c>
      <c r="BA1462" s="36">
        <f t="shared" si="324"/>
        <v>0</v>
      </c>
      <c r="BB1462" s="64">
        <f t="shared" si="325"/>
        <v>0</v>
      </c>
      <c r="BC1462" s="62">
        <f t="shared" si="326"/>
        <v>0</v>
      </c>
      <c r="BD1462" s="61">
        <f t="shared" si="327"/>
        <v>0</v>
      </c>
      <c r="BE1462" s="62">
        <f t="shared" si="328"/>
        <v>0</v>
      </c>
      <c r="BF1462" s="65">
        <f t="shared" si="329"/>
        <v>0</v>
      </c>
      <c r="BG1462" s="68"/>
      <c r="BH1462" s="67"/>
      <c r="BI1462" s="67"/>
    </row>
    <row r="1463" spans="1:61">
      <c r="A1463" s="34"/>
      <c r="B1463" s="35"/>
      <c r="C1463" s="36"/>
      <c r="D1463" s="37"/>
      <c r="E1463" s="38"/>
      <c r="F1463" s="39"/>
      <c r="G1463" s="40"/>
      <c r="H1463" s="41"/>
      <c r="I1463" s="42"/>
      <c r="J1463" s="43"/>
      <c r="K1463" s="38"/>
      <c r="L1463" s="44"/>
      <c r="M1463" s="45"/>
      <c r="N1463" s="45"/>
      <c r="O1463" s="46"/>
      <c r="P1463" s="47"/>
      <c r="Q1463" s="48"/>
      <c r="R1463" s="36"/>
      <c r="S1463" s="78"/>
      <c r="T1463" s="80"/>
      <c r="U1463" s="81"/>
      <c r="V1463" s="83"/>
      <c r="W1463" s="49">
        <f t="shared" si="308"/>
        <v>0</v>
      </c>
      <c r="X1463" s="50">
        <f t="shared" si="309"/>
        <v>0</v>
      </c>
      <c r="Y1463" s="51" t="str">
        <f t="shared" si="310"/>
        <v>MAW</v>
      </c>
      <c r="Z1463" s="52"/>
      <c r="AA1463" s="53"/>
      <c r="AB1463" s="54"/>
      <c r="AC1463" s="49"/>
      <c r="AD1463" s="49"/>
      <c r="AE1463" s="55"/>
      <c r="AF1463" s="56"/>
      <c r="AG1463" s="51"/>
      <c r="AH1463" s="57"/>
      <c r="AI1463" s="57"/>
      <c r="AJ1463" s="56"/>
      <c r="AK1463" s="58"/>
      <c r="AL1463" s="59"/>
      <c r="AM1463" s="60"/>
      <c r="AN1463" s="35">
        <f t="shared" si="311"/>
        <v>0</v>
      </c>
      <c r="AO1463" s="61">
        <f t="shared" si="312"/>
        <v>0</v>
      </c>
      <c r="AP1463" s="62">
        <f t="shared" si="313"/>
        <v>0</v>
      </c>
      <c r="AQ1463" s="61">
        <f t="shared" si="314"/>
        <v>0</v>
      </c>
      <c r="AR1463" s="63">
        <f t="shared" si="315"/>
        <v>0</v>
      </c>
      <c r="AS1463" s="63">
        <f t="shared" si="316"/>
        <v>0</v>
      </c>
      <c r="AT1463" s="61">
        <f t="shared" si="317"/>
        <v>0</v>
      </c>
      <c r="AU1463" s="63">
        <f t="shared" si="318"/>
        <v>0</v>
      </c>
      <c r="AV1463" s="63">
        <f t="shared" si="319"/>
        <v>0</v>
      </c>
      <c r="AW1463" s="61">
        <f t="shared" si="320"/>
        <v>0</v>
      </c>
      <c r="AX1463" s="61">
        <f t="shared" si="321"/>
        <v>0</v>
      </c>
      <c r="AY1463" s="61">
        <f t="shared" si="322"/>
        <v>0</v>
      </c>
      <c r="AZ1463" s="61">
        <f t="shared" si="323"/>
        <v>0</v>
      </c>
      <c r="BA1463" s="36">
        <f t="shared" si="324"/>
        <v>0</v>
      </c>
      <c r="BB1463" s="64">
        <f t="shared" si="325"/>
        <v>0</v>
      </c>
      <c r="BC1463" s="62">
        <f t="shared" si="326"/>
        <v>0</v>
      </c>
      <c r="BD1463" s="61">
        <f t="shared" si="327"/>
        <v>0</v>
      </c>
      <c r="BE1463" s="62">
        <f t="shared" si="328"/>
        <v>0</v>
      </c>
      <c r="BF1463" s="65">
        <f t="shared" si="329"/>
        <v>0</v>
      </c>
      <c r="BG1463" s="68"/>
      <c r="BH1463" s="67"/>
      <c r="BI1463" s="67"/>
    </row>
    <row r="1464" spans="1:61">
      <c r="A1464" s="34"/>
      <c r="B1464" s="35"/>
      <c r="C1464" s="36"/>
      <c r="D1464" s="37"/>
      <c r="E1464" s="38"/>
      <c r="F1464" s="39"/>
      <c r="G1464" s="40"/>
      <c r="H1464" s="41"/>
      <c r="I1464" s="42"/>
      <c r="J1464" s="43"/>
      <c r="K1464" s="38"/>
      <c r="L1464" s="44"/>
      <c r="M1464" s="45"/>
      <c r="N1464" s="45"/>
      <c r="O1464" s="46"/>
      <c r="P1464" s="47"/>
      <c r="Q1464" s="48"/>
      <c r="R1464" s="36"/>
      <c r="S1464" s="78"/>
      <c r="T1464" s="80"/>
      <c r="U1464" s="81"/>
      <c r="V1464" s="83"/>
      <c r="W1464" s="49">
        <f t="shared" si="308"/>
        <v>0</v>
      </c>
      <c r="X1464" s="50">
        <f t="shared" si="309"/>
        <v>0</v>
      </c>
      <c r="Y1464" s="51" t="str">
        <f t="shared" si="310"/>
        <v>MAW</v>
      </c>
      <c r="Z1464" s="52"/>
      <c r="AA1464" s="53"/>
      <c r="AB1464" s="54"/>
      <c r="AC1464" s="49"/>
      <c r="AD1464" s="49"/>
      <c r="AE1464" s="55"/>
      <c r="AF1464" s="56"/>
      <c r="AG1464" s="51"/>
      <c r="AH1464" s="57"/>
      <c r="AI1464" s="57"/>
      <c r="AJ1464" s="56"/>
      <c r="AK1464" s="58"/>
      <c r="AL1464" s="59"/>
      <c r="AM1464" s="60"/>
      <c r="AN1464" s="35">
        <f t="shared" si="311"/>
        <v>0</v>
      </c>
      <c r="AO1464" s="61">
        <f t="shared" si="312"/>
        <v>0</v>
      </c>
      <c r="AP1464" s="62">
        <f t="shared" si="313"/>
        <v>0</v>
      </c>
      <c r="AQ1464" s="61">
        <f t="shared" si="314"/>
        <v>0</v>
      </c>
      <c r="AR1464" s="63">
        <f t="shared" si="315"/>
        <v>0</v>
      </c>
      <c r="AS1464" s="63">
        <f t="shared" si="316"/>
        <v>0</v>
      </c>
      <c r="AT1464" s="61">
        <f t="shared" si="317"/>
        <v>0</v>
      </c>
      <c r="AU1464" s="63">
        <f t="shared" si="318"/>
        <v>0</v>
      </c>
      <c r="AV1464" s="63">
        <f t="shared" si="319"/>
        <v>0</v>
      </c>
      <c r="AW1464" s="61">
        <f t="shared" si="320"/>
        <v>0</v>
      </c>
      <c r="AX1464" s="61">
        <f t="shared" si="321"/>
        <v>0</v>
      </c>
      <c r="AY1464" s="61">
        <f t="shared" si="322"/>
        <v>0</v>
      </c>
      <c r="AZ1464" s="61">
        <f t="shared" si="323"/>
        <v>0</v>
      </c>
      <c r="BA1464" s="36">
        <f t="shared" si="324"/>
        <v>0</v>
      </c>
      <c r="BB1464" s="64">
        <f t="shared" si="325"/>
        <v>0</v>
      </c>
      <c r="BC1464" s="62">
        <f t="shared" si="326"/>
        <v>0</v>
      </c>
      <c r="BD1464" s="61">
        <f t="shared" si="327"/>
        <v>0</v>
      </c>
      <c r="BE1464" s="62">
        <f t="shared" si="328"/>
        <v>0</v>
      </c>
      <c r="BF1464" s="65">
        <f t="shared" si="329"/>
        <v>0</v>
      </c>
      <c r="BG1464" s="68"/>
      <c r="BH1464" s="67"/>
      <c r="BI1464" s="67"/>
    </row>
    <row r="1465" spans="1:61">
      <c r="A1465" s="34"/>
      <c r="B1465" s="35"/>
      <c r="C1465" s="36"/>
      <c r="D1465" s="37"/>
      <c r="E1465" s="38"/>
      <c r="F1465" s="39"/>
      <c r="G1465" s="40"/>
      <c r="H1465" s="41"/>
      <c r="I1465" s="42"/>
      <c r="J1465" s="43"/>
      <c r="K1465" s="38"/>
      <c r="L1465" s="44"/>
      <c r="M1465" s="45"/>
      <c r="N1465" s="45"/>
      <c r="O1465" s="46"/>
      <c r="P1465" s="47"/>
      <c r="Q1465" s="48"/>
      <c r="R1465" s="36"/>
      <c r="S1465" s="78"/>
      <c r="T1465" s="80"/>
      <c r="U1465" s="81"/>
      <c r="V1465" s="83"/>
      <c r="W1465" s="49">
        <f t="shared" si="308"/>
        <v>0</v>
      </c>
      <c r="X1465" s="50">
        <f t="shared" si="309"/>
        <v>0</v>
      </c>
      <c r="Y1465" s="51" t="str">
        <f t="shared" si="310"/>
        <v>MAW</v>
      </c>
      <c r="Z1465" s="52"/>
      <c r="AA1465" s="53"/>
      <c r="AB1465" s="54"/>
      <c r="AC1465" s="49"/>
      <c r="AD1465" s="49"/>
      <c r="AE1465" s="55"/>
      <c r="AF1465" s="56"/>
      <c r="AG1465" s="51"/>
      <c r="AH1465" s="57"/>
      <c r="AI1465" s="57"/>
      <c r="AJ1465" s="56"/>
      <c r="AK1465" s="58"/>
      <c r="AL1465" s="59"/>
      <c r="AM1465" s="60"/>
      <c r="AN1465" s="35">
        <f t="shared" si="311"/>
        <v>0</v>
      </c>
      <c r="AO1465" s="61">
        <f t="shared" si="312"/>
        <v>0</v>
      </c>
      <c r="AP1465" s="62">
        <f t="shared" si="313"/>
        <v>0</v>
      </c>
      <c r="AQ1465" s="61">
        <f t="shared" si="314"/>
        <v>0</v>
      </c>
      <c r="AR1465" s="63">
        <f t="shared" si="315"/>
        <v>0</v>
      </c>
      <c r="AS1465" s="63">
        <f t="shared" si="316"/>
        <v>0</v>
      </c>
      <c r="AT1465" s="61">
        <f t="shared" si="317"/>
        <v>0</v>
      </c>
      <c r="AU1465" s="63">
        <f t="shared" si="318"/>
        <v>0</v>
      </c>
      <c r="AV1465" s="63">
        <f t="shared" si="319"/>
        <v>0</v>
      </c>
      <c r="AW1465" s="61">
        <f t="shared" si="320"/>
        <v>0</v>
      </c>
      <c r="AX1465" s="61">
        <f t="shared" si="321"/>
        <v>0</v>
      </c>
      <c r="AY1465" s="61">
        <f t="shared" si="322"/>
        <v>0</v>
      </c>
      <c r="AZ1465" s="61">
        <f t="shared" si="323"/>
        <v>0</v>
      </c>
      <c r="BA1465" s="36">
        <f t="shared" si="324"/>
        <v>0</v>
      </c>
      <c r="BB1465" s="64">
        <f t="shared" si="325"/>
        <v>0</v>
      </c>
      <c r="BC1465" s="62">
        <f t="shared" si="326"/>
        <v>0</v>
      </c>
      <c r="BD1465" s="61">
        <f t="shared" si="327"/>
        <v>0</v>
      </c>
      <c r="BE1465" s="62">
        <f t="shared" si="328"/>
        <v>0</v>
      </c>
      <c r="BF1465" s="65">
        <f t="shared" si="329"/>
        <v>0</v>
      </c>
      <c r="BG1465" s="68"/>
      <c r="BH1465" s="67"/>
      <c r="BI1465" s="67"/>
    </row>
    <row r="1466" spans="1:61">
      <c r="A1466" s="34"/>
      <c r="B1466" s="35"/>
      <c r="C1466" s="36"/>
      <c r="D1466" s="37"/>
      <c r="E1466" s="38"/>
      <c r="F1466" s="39"/>
      <c r="G1466" s="40"/>
      <c r="H1466" s="41"/>
      <c r="I1466" s="42"/>
      <c r="J1466" s="43"/>
      <c r="K1466" s="38"/>
      <c r="L1466" s="44"/>
      <c r="M1466" s="45"/>
      <c r="N1466" s="45"/>
      <c r="O1466" s="46"/>
      <c r="P1466" s="47"/>
      <c r="Q1466" s="48"/>
      <c r="R1466" s="36"/>
      <c r="S1466" s="78"/>
      <c r="T1466" s="80"/>
      <c r="U1466" s="81"/>
      <c r="V1466" s="83"/>
      <c r="W1466" s="49">
        <f t="shared" si="308"/>
        <v>0</v>
      </c>
      <c r="X1466" s="50">
        <f t="shared" si="309"/>
        <v>0</v>
      </c>
      <c r="Y1466" s="51" t="str">
        <f t="shared" si="310"/>
        <v>MAW</v>
      </c>
      <c r="Z1466" s="52"/>
      <c r="AA1466" s="53"/>
      <c r="AB1466" s="54"/>
      <c r="AC1466" s="49"/>
      <c r="AD1466" s="49"/>
      <c r="AE1466" s="55"/>
      <c r="AF1466" s="56"/>
      <c r="AG1466" s="51"/>
      <c r="AH1466" s="57"/>
      <c r="AI1466" s="57"/>
      <c r="AJ1466" s="56"/>
      <c r="AK1466" s="58"/>
      <c r="AL1466" s="59"/>
      <c r="AM1466" s="60"/>
      <c r="AN1466" s="35">
        <f t="shared" si="311"/>
        <v>0</v>
      </c>
      <c r="AO1466" s="61">
        <f t="shared" si="312"/>
        <v>0</v>
      </c>
      <c r="AP1466" s="62">
        <f t="shared" si="313"/>
        <v>0</v>
      </c>
      <c r="AQ1466" s="61">
        <f t="shared" si="314"/>
        <v>0</v>
      </c>
      <c r="AR1466" s="63">
        <f t="shared" si="315"/>
        <v>0</v>
      </c>
      <c r="AS1466" s="63">
        <f t="shared" si="316"/>
        <v>0</v>
      </c>
      <c r="AT1466" s="61">
        <f t="shared" si="317"/>
        <v>0</v>
      </c>
      <c r="AU1466" s="63">
        <f t="shared" si="318"/>
        <v>0</v>
      </c>
      <c r="AV1466" s="63">
        <f t="shared" si="319"/>
        <v>0</v>
      </c>
      <c r="AW1466" s="61">
        <f t="shared" si="320"/>
        <v>0</v>
      </c>
      <c r="AX1466" s="61">
        <f t="shared" si="321"/>
        <v>0</v>
      </c>
      <c r="AY1466" s="61">
        <f t="shared" si="322"/>
        <v>0</v>
      </c>
      <c r="AZ1466" s="61">
        <f t="shared" si="323"/>
        <v>0</v>
      </c>
      <c r="BA1466" s="36">
        <f t="shared" si="324"/>
        <v>0</v>
      </c>
      <c r="BB1466" s="64">
        <f t="shared" si="325"/>
        <v>0</v>
      </c>
      <c r="BC1466" s="62">
        <f t="shared" si="326"/>
        <v>0</v>
      </c>
      <c r="BD1466" s="61">
        <f t="shared" si="327"/>
        <v>0</v>
      </c>
      <c r="BE1466" s="62">
        <f t="shared" si="328"/>
        <v>0</v>
      </c>
      <c r="BF1466" s="65">
        <f t="shared" si="329"/>
        <v>0</v>
      </c>
      <c r="BG1466" s="68"/>
      <c r="BH1466" s="67"/>
      <c r="BI1466" s="67"/>
    </row>
    <row r="1467" spans="1:61">
      <c r="A1467" s="34"/>
      <c r="B1467" s="35"/>
      <c r="C1467" s="36"/>
      <c r="D1467" s="37"/>
      <c r="E1467" s="38"/>
      <c r="F1467" s="39"/>
      <c r="G1467" s="40"/>
      <c r="H1467" s="41"/>
      <c r="I1467" s="42"/>
      <c r="J1467" s="43"/>
      <c r="K1467" s="38"/>
      <c r="L1467" s="44"/>
      <c r="M1467" s="45"/>
      <c r="N1467" s="45"/>
      <c r="O1467" s="46"/>
      <c r="P1467" s="47"/>
      <c r="Q1467" s="48"/>
      <c r="R1467" s="36"/>
      <c r="S1467" s="78"/>
      <c r="T1467" s="80"/>
      <c r="U1467" s="81"/>
      <c r="V1467" s="83"/>
      <c r="W1467" s="49">
        <f t="shared" si="308"/>
        <v>0</v>
      </c>
      <c r="X1467" s="50">
        <f t="shared" si="309"/>
        <v>0</v>
      </c>
      <c r="Y1467" s="51" t="str">
        <f t="shared" si="310"/>
        <v>MAW</v>
      </c>
      <c r="Z1467" s="52"/>
      <c r="AA1467" s="53"/>
      <c r="AB1467" s="54"/>
      <c r="AC1467" s="49"/>
      <c r="AD1467" s="49"/>
      <c r="AE1467" s="55"/>
      <c r="AF1467" s="56"/>
      <c r="AG1467" s="51"/>
      <c r="AH1467" s="57"/>
      <c r="AI1467" s="57"/>
      <c r="AJ1467" s="56"/>
      <c r="AK1467" s="58"/>
      <c r="AL1467" s="59"/>
      <c r="AM1467" s="60"/>
      <c r="AN1467" s="35">
        <f t="shared" si="311"/>
        <v>0</v>
      </c>
      <c r="AO1467" s="61">
        <f t="shared" si="312"/>
        <v>0</v>
      </c>
      <c r="AP1467" s="62">
        <f t="shared" si="313"/>
        <v>0</v>
      </c>
      <c r="AQ1467" s="61">
        <f t="shared" si="314"/>
        <v>0</v>
      </c>
      <c r="AR1467" s="63">
        <f t="shared" si="315"/>
        <v>0</v>
      </c>
      <c r="AS1467" s="63">
        <f t="shared" si="316"/>
        <v>0</v>
      </c>
      <c r="AT1467" s="61">
        <f t="shared" si="317"/>
        <v>0</v>
      </c>
      <c r="AU1467" s="63">
        <f t="shared" si="318"/>
        <v>0</v>
      </c>
      <c r="AV1467" s="63">
        <f t="shared" si="319"/>
        <v>0</v>
      </c>
      <c r="AW1467" s="61">
        <f t="shared" si="320"/>
        <v>0</v>
      </c>
      <c r="AX1467" s="61">
        <f t="shared" si="321"/>
        <v>0</v>
      </c>
      <c r="AY1467" s="61">
        <f t="shared" si="322"/>
        <v>0</v>
      </c>
      <c r="AZ1467" s="61">
        <f t="shared" si="323"/>
        <v>0</v>
      </c>
      <c r="BA1467" s="36">
        <f t="shared" si="324"/>
        <v>0</v>
      </c>
      <c r="BB1467" s="64">
        <f t="shared" si="325"/>
        <v>0</v>
      </c>
      <c r="BC1467" s="62">
        <f t="shared" si="326"/>
        <v>0</v>
      </c>
      <c r="BD1467" s="61">
        <f t="shared" si="327"/>
        <v>0</v>
      </c>
      <c r="BE1467" s="62">
        <f t="shared" si="328"/>
        <v>0</v>
      </c>
      <c r="BF1467" s="65">
        <f t="shared" si="329"/>
        <v>0</v>
      </c>
      <c r="BG1467" s="68"/>
      <c r="BH1467" s="67"/>
      <c r="BI1467" s="67"/>
    </row>
    <row r="1468" spans="1:61">
      <c r="A1468" s="34"/>
      <c r="B1468" s="35"/>
      <c r="C1468" s="36"/>
      <c r="D1468" s="37"/>
      <c r="E1468" s="38"/>
      <c r="F1468" s="39"/>
      <c r="G1468" s="40"/>
      <c r="H1468" s="41"/>
      <c r="I1468" s="42"/>
      <c r="J1468" s="43"/>
      <c r="K1468" s="38"/>
      <c r="L1468" s="44"/>
      <c r="M1468" s="45"/>
      <c r="N1468" s="45"/>
      <c r="O1468" s="46"/>
      <c r="P1468" s="47"/>
      <c r="Q1468" s="48"/>
      <c r="R1468" s="36"/>
      <c r="S1468" s="78"/>
      <c r="T1468" s="80"/>
      <c r="U1468" s="81"/>
      <c r="V1468" s="83"/>
      <c r="W1468" s="49">
        <f t="shared" si="308"/>
        <v>0</v>
      </c>
      <c r="X1468" s="50">
        <f t="shared" si="309"/>
        <v>0</v>
      </c>
      <c r="Y1468" s="51" t="str">
        <f t="shared" si="310"/>
        <v>MAW</v>
      </c>
      <c r="Z1468" s="52"/>
      <c r="AA1468" s="53"/>
      <c r="AB1468" s="54"/>
      <c r="AC1468" s="49"/>
      <c r="AD1468" s="49"/>
      <c r="AE1468" s="55"/>
      <c r="AF1468" s="56"/>
      <c r="AG1468" s="51"/>
      <c r="AH1468" s="57"/>
      <c r="AI1468" s="57"/>
      <c r="AJ1468" s="56"/>
      <c r="AK1468" s="58"/>
      <c r="AL1468" s="59"/>
      <c r="AM1468" s="60"/>
      <c r="AN1468" s="35">
        <f t="shared" si="311"/>
        <v>0</v>
      </c>
      <c r="AO1468" s="61">
        <f t="shared" si="312"/>
        <v>0</v>
      </c>
      <c r="AP1468" s="62">
        <f t="shared" si="313"/>
        <v>0</v>
      </c>
      <c r="AQ1468" s="61">
        <f t="shared" si="314"/>
        <v>0</v>
      </c>
      <c r="AR1468" s="63">
        <f t="shared" si="315"/>
        <v>0</v>
      </c>
      <c r="AS1468" s="63">
        <f t="shared" si="316"/>
        <v>0</v>
      </c>
      <c r="AT1468" s="61">
        <f t="shared" si="317"/>
        <v>0</v>
      </c>
      <c r="AU1468" s="63">
        <f t="shared" si="318"/>
        <v>0</v>
      </c>
      <c r="AV1468" s="63">
        <f t="shared" si="319"/>
        <v>0</v>
      </c>
      <c r="AW1468" s="61">
        <f t="shared" si="320"/>
        <v>0</v>
      </c>
      <c r="AX1468" s="61">
        <f t="shared" si="321"/>
        <v>0</v>
      </c>
      <c r="AY1468" s="61">
        <f t="shared" si="322"/>
        <v>0</v>
      </c>
      <c r="AZ1468" s="61">
        <f t="shared" si="323"/>
        <v>0</v>
      </c>
      <c r="BA1468" s="36">
        <f t="shared" si="324"/>
        <v>0</v>
      </c>
      <c r="BB1468" s="64">
        <f t="shared" si="325"/>
        <v>0</v>
      </c>
      <c r="BC1468" s="62">
        <f t="shared" si="326"/>
        <v>0</v>
      </c>
      <c r="BD1468" s="61">
        <f t="shared" si="327"/>
        <v>0</v>
      </c>
      <c r="BE1468" s="62">
        <f t="shared" si="328"/>
        <v>0</v>
      </c>
      <c r="BF1468" s="65">
        <f t="shared" si="329"/>
        <v>0</v>
      </c>
      <c r="BG1468" s="68"/>
      <c r="BH1468" s="67"/>
      <c r="BI1468" s="67"/>
    </row>
    <row r="1469" spans="1:61">
      <c r="A1469" s="34"/>
      <c r="B1469" s="35"/>
      <c r="C1469" s="36"/>
      <c r="D1469" s="37"/>
      <c r="E1469" s="38"/>
      <c r="F1469" s="39"/>
      <c r="G1469" s="40"/>
      <c r="H1469" s="41"/>
      <c r="I1469" s="42"/>
      <c r="J1469" s="43"/>
      <c r="K1469" s="38"/>
      <c r="L1469" s="44"/>
      <c r="M1469" s="45"/>
      <c r="N1469" s="45"/>
      <c r="O1469" s="46"/>
      <c r="P1469" s="47"/>
      <c r="Q1469" s="48"/>
      <c r="R1469" s="36"/>
      <c r="S1469" s="78"/>
      <c r="T1469" s="80"/>
      <c r="U1469" s="81"/>
      <c r="V1469" s="83"/>
      <c r="W1469" s="49">
        <f t="shared" si="308"/>
        <v>0</v>
      </c>
      <c r="X1469" s="50">
        <f t="shared" si="309"/>
        <v>0</v>
      </c>
      <c r="Y1469" s="51" t="str">
        <f t="shared" si="310"/>
        <v>MAW</v>
      </c>
      <c r="Z1469" s="52"/>
      <c r="AA1469" s="53"/>
      <c r="AB1469" s="54"/>
      <c r="AC1469" s="49"/>
      <c r="AD1469" s="49"/>
      <c r="AE1469" s="55"/>
      <c r="AF1469" s="56"/>
      <c r="AG1469" s="51"/>
      <c r="AH1469" s="57"/>
      <c r="AI1469" s="57"/>
      <c r="AJ1469" s="56"/>
      <c r="AK1469" s="58"/>
      <c r="AL1469" s="59"/>
      <c r="AM1469" s="60"/>
      <c r="AN1469" s="35">
        <f t="shared" si="311"/>
        <v>0</v>
      </c>
      <c r="AO1469" s="61">
        <f t="shared" si="312"/>
        <v>0</v>
      </c>
      <c r="AP1469" s="62">
        <f t="shared" si="313"/>
        <v>0</v>
      </c>
      <c r="AQ1469" s="61">
        <f t="shared" si="314"/>
        <v>0</v>
      </c>
      <c r="AR1469" s="63">
        <f t="shared" si="315"/>
        <v>0</v>
      </c>
      <c r="AS1469" s="63">
        <f t="shared" si="316"/>
        <v>0</v>
      </c>
      <c r="AT1469" s="61">
        <f t="shared" si="317"/>
        <v>0</v>
      </c>
      <c r="AU1469" s="63">
        <f t="shared" si="318"/>
        <v>0</v>
      </c>
      <c r="AV1469" s="63">
        <f t="shared" si="319"/>
        <v>0</v>
      </c>
      <c r="AW1469" s="61">
        <f t="shared" si="320"/>
        <v>0</v>
      </c>
      <c r="AX1469" s="61">
        <f t="shared" si="321"/>
        <v>0</v>
      </c>
      <c r="AY1469" s="61">
        <f t="shared" si="322"/>
        <v>0</v>
      </c>
      <c r="AZ1469" s="61">
        <f t="shared" si="323"/>
        <v>0</v>
      </c>
      <c r="BA1469" s="36">
        <f t="shared" si="324"/>
        <v>0</v>
      </c>
      <c r="BB1469" s="64">
        <f t="shared" si="325"/>
        <v>0</v>
      </c>
      <c r="BC1469" s="62">
        <f t="shared" si="326"/>
        <v>0</v>
      </c>
      <c r="BD1469" s="61">
        <f t="shared" si="327"/>
        <v>0</v>
      </c>
      <c r="BE1469" s="62">
        <f t="shared" si="328"/>
        <v>0</v>
      </c>
      <c r="BF1469" s="65">
        <f t="shared" si="329"/>
        <v>0</v>
      </c>
      <c r="BG1469" s="68"/>
      <c r="BH1469" s="67"/>
      <c r="BI1469" s="67"/>
    </row>
    <row r="1470" spans="1:61">
      <c r="A1470" s="34"/>
      <c r="B1470" s="35"/>
      <c r="C1470" s="36"/>
      <c r="D1470" s="37"/>
      <c r="E1470" s="38"/>
      <c r="F1470" s="39"/>
      <c r="G1470" s="40"/>
      <c r="H1470" s="41"/>
      <c r="I1470" s="42"/>
      <c r="J1470" s="43"/>
      <c r="K1470" s="38"/>
      <c r="L1470" s="44"/>
      <c r="M1470" s="45"/>
      <c r="N1470" s="45"/>
      <c r="O1470" s="46"/>
      <c r="P1470" s="47"/>
      <c r="Q1470" s="48"/>
      <c r="R1470" s="36"/>
      <c r="S1470" s="78"/>
      <c r="T1470" s="80"/>
      <c r="U1470" s="81"/>
      <c r="V1470" s="83"/>
      <c r="W1470" s="49">
        <f t="shared" si="308"/>
        <v>0</v>
      </c>
      <c r="X1470" s="50">
        <f t="shared" si="309"/>
        <v>0</v>
      </c>
      <c r="Y1470" s="51" t="str">
        <f t="shared" si="310"/>
        <v>MAW</v>
      </c>
      <c r="Z1470" s="52"/>
      <c r="AA1470" s="53"/>
      <c r="AB1470" s="54"/>
      <c r="AC1470" s="49"/>
      <c r="AD1470" s="49"/>
      <c r="AE1470" s="55"/>
      <c r="AF1470" s="56"/>
      <c r="AG1470" s="51"/>
      <c r="AH1470" s="57"/>
      <c r="AI1470" s="57"/>
      <c r="AJ1470" s="56"/>
      <c r="AK1470" s="58"/>
      <c r="AL1470" s="59"/>
      <c r="AM1470" s="60"/>
      <c r="AN1470" s="35">
        <f t="shared" si="311"/>
        <v>0</v>
      </c>
      <c r="AO1470" s="61">
        <f t="shared" si="312"/>
        <v>0</v>
      </c>
      <c r="AP1470" s="62">
        <f t="shared" si="313"/>
        <v>0</v>
      </c>
      <c r="AQ1470" s="61">
        <f t="shared" si="314"/>
        <v>0</v>
      </c>
      <c r="AR1470" s="63">
        <f t="shared" si="315"/>
        <v>0</v>
      </c>
      <c r="AS1470" s="63">
        <f t="shared" si="316"/>
        <v>0</v>
      </c>
      <c r="AT1470" s="61">
        <f t="shared" si="317"/>
        <v>0</v>
      </c>
      <c r="AU1470" s="63">
        <f t="shared" si="318"/>
        <v>0</v>
      </c>
      <c r="AV1470" s="63">
        <f t="shared" si="319"/>
        <v>0</v>
      </c>
      <c r="AW1470" s="61">
        <f t="shared" si="320"/>
        <v>0</v>
      </c>
      <c r="AX1470" s="61">
        <f t="shared" si="321"/>
        <v>0</v>
      </c>
      <c r="AY1470" s="61">
        <f t="shared" si="322"/>
        <v>0</v>
      </c>
      <c r="AZ1470" s="61">
        <f t="shared" si="323"/>
        <v>0</v>
      </c>
      <c r="BA1470" s="36">
        <f t="shared" si="324"/>
        <v>0</v>
      </c>
      <c r="BB1470" s="64">
        <f t="shared" si="325"/>
        <v>0</v>
      </c>
      <c r="BC1470" s="62">
        <f t="shared" si="326"/>
        <v>0</v>
      </c>
      <c r="BD1470" s="61">
        <f t="shared" si="327"/>
        <v>0</v>
      </c>
      <c r="BE1470" s="62">
        <f t="shared" si="328"/>
        <v>0</v>
      </c>
      <c r="BF1470" s="65">
        <f t="shared" si="329"/>
        <v>0</v>
      </c>
      <c r="BG1470" s="68"/>
      <c r="BH1470" s="67"/>
      <c r="BI1470" s="67"/>
    </row>
    <row r="1471" spans="1:61">
      <c r="A1471" s="34"/>
      <c r="B1471" s="35"/>
      <c r="C1471" s="36"/>
      <c r="D1471" s="37"/>
      <c r="E1471" s="38"/>
      <c r="F1471" s="39"/>
      <c r="G1471" s="40"/>
      <c r="H1471" s="41"/>
      <c r="I1471" s="42"/>
      <c r="J1471" s="43"/>
      <c r="K1471" s="38"/>
      <c r="L1471" s="44"/>
      <c r="M1471" s="45"/>
      <c r="N1471" s="45"/>
      <c r="O1471" s="46"/>
      <c r="P1471" s="47"/>
      <c r="Q1471" s="48"/>
      <c r="R1471" s="36"/>
      <c r="S1471" s="78"/>
      <c r="T1471" s="80"/>
      <c r="U1471" s="81"/>
      <c r="V1471" s="83"/>
      <c r="W1471" s="49">
        <f t="shared" si="308"/>
        <v>0</v>
      </c>
      <c r="X1471" s="50">
        <f t="shared" si="309"/>
        <v>0</v>
      </c>
      <c r="Y1471" s="51" t="str">
        <f t="shared" si="310"/>
        <v>MAW</v>
      </c>
      <c r="Z1471" s="52"/>
      <c r="AA1471" s="53"/>
      <c r="AB1471" s="54"/>
      <c r="AC1471" s="49"/>
      <c r="AD1471" s="49"/>
      <c r="AE1471" s="55"/>
      <c r="AF1471" s="56"/>
      <c r="AG1471" s="51"/>
      <c r="AH1471" s="57"/>
      <c r="AI1471" s="57"/>
      <c r="AJ1471" s="56"/>
      <c r="AK1471" s="58"/>
      <c r="AL1471" s="59"/>
      <c r="AM1471" s="60"/>
      <c r="AN1471" s="35">
        <f t="shared" si="311"/>
        <v>0</v>
      </c>
      <c r="AO1471" s="61">
        <f t="shared" si="312"/>
        <v>0</v>
      </c>
      <c r="AP1471" s="62">
        <f t="shared" si="313"/>
        <v>0</v>
      </c>
      <c r="AQ1471" s="61">
        <f t="shared" si="314"/>
        <v>0</v>
      </c>
      <c r="AR1471" s="63">
        <f t="shared" si="315"/>
        <v>0</v>
      </c>
      <c r="AS1471" s="63">
        <f t="shared" si="316"/>
        <v>0</v>
      </c>
      <c r="AT1471" s="61">
        <f t="shared" si="317"/>
        <v>0</v>
      </c>
      <c r="AU1471" s="63">
        <f t="shared" si="318"/>
        <v>0</v>
      </c>
      <c r="AV1471" s="63">
        <f t="shared" si="319"/>
        <v>0</v>
      </c>
      <c r="AW1471" s="61">
        <f t="shared" si="320"/>
        <v>0</v>
      </c>
      <c r="AX1471" s="61">
        <f t="shared" si="321"/>
        <v>0</v>
      </c>
      <c r="AY1471" s="61">
        <f t="shared" si="322"/>
        <v>0</v>
      </c>
      <c r="AZ1471" s="61">
        <f t="shared" si="323"/>
        <v>0</v>
      </c>
      <c r="BA1471" s="36">
        <f t="shared" si="324"/>
        <v>0</v>
      </c>
      <c r="BB1471" s="64">
        <f t="shared" si="325"/>
        <v>0</v>
      </c>
      <c r="BC1471" s="62">
        <f t="shared" si="326"/>
        <v>0</v>
      </c>
      <c r="BD1471" s="61">
        <f t="shared" si="327"/>
        <v>0</v>
      </c>
      <c r="BE1471" s="62">
        <f t="shared" si="328"/>
        <v>0</v>
      </c>
      <c r="BF1471" s="65">
        <f t="shared" si="329"/>
        <v>0</v>
      </c>
      <c r="BG1471" s="68"/>
      <c r="BH1471" s="67"/>
      <c r="BI1471" s="67"/>
    </row>
    <row r="1472" spans="1:61">
      <c r="A1472" s="34"/>
      <c r="B1472" s="35"/>
      <c r="C1472" s="36"/>
      <c r="D1472" s="37"/>
      <c r="E1472" s="38"/>
      <c r="F1472" s="39"/>
      <c r="G1472" s="40"/>
      <c r="H1472" s="41"/>
      <c r="I1472" s="42"/>
      <c r="J1472" s="43"/>
      <c r="K1472" s="38"/>
      <c r="L1472" s="44"/>
      <c r="M1472" s="45"/>
      <c r="N1472" s="45"/>
      <c r="O1472" s="46"/>
      <c r="P1472" s="47"/>
      <c r="Q1472" s="48"/>
      <c r="R1472" s="36"/>
      <c r="S1472" s="78"/>
      <c r="T1472" s="80"/>
      <c r="U1472" s="81"/>
      <c r="V1472" s="83"/>
      <c r="W1472" s="49">
        <f t="shared" si="308"/>
        <v>0</v>
      </c>
      <c r="X1472" s="50">
        <f t="shared" si="309"/>
        <v>0</v>
      </c>
      <c r="Y1472" s="51" t="str">
        <f t="shared" si="310"/>
        <v>MAW</v>
      </c>
      <c r="Z1472" s="52"/>
      <c r="AA1472" s="53"/>
      <c r="AB1472" s="54"/>
      <c r="AC1472" s="49"/>
      <c r="AD1472" s="49"/>
      <c r="AE1472" s="55"/>
      <c r="AF1472" s="56"/>
      <c r="AG1472" s="51"/>
      <c r="AH1472" s="57"/>
      <c r="AI1472" s="57"/>
      <c r="AJ1472" s="56"/>
      <c r="AK1472" s="58"/>
      <c r="AL1472" s="59"/>
      <c r="AM1472" s="60"/>
      <c r="AN1472" s="35">
        <f t="shared" si="311"/>
        <v>0</v>
      </c>
      <c r="AO1472" s="61">
        <f t="shared" si="312"/>
        <v>0</v>
      </c>
      <c r="AP1472" s="62">
        <f t="shared" si="313"/>
        <v>0</v>
      </c>
      <c r="AQ1472" s="61">
        <f t="shared" si="314"/>
        <v>0</v>
      </c>
      <c r="AR1472" s="63">
        <f t="shared" si="315"/>
        <v>0</v>
      </c>
      <c r="AS1472" s="63">
        <f t="shared" si="316"/>
        <v>0</v>
      </c>
      <c r="AT1472" s="61">
        <f t="shared" si="317"/>
        <v>0</v>
      </c>
      <c r="AU1472" s="63">
        <f t="shared" si="318"/>
        <v>0</v>
      </c>
      <c r="AV1472" s="63">
        <f t="shared" si="319"/>
        <v>0</v>
      </c>
      <c r="AW1472" s="61">
        <f t="shared" si="320"/>
        <v>0</v>
      </c>
      <c r="AX1472" s="61">
        <f t="shared" si="321"/>
        <v>0</v>
      </c>
      <c r="AY1472" s="61">
        <f t="shared" si="322"/>
        <v>0</v>
      </c>
      <c r="AZ1472" s="61">
        <f t="shared" si="323"/>
        <v>0</v>
      </c>
      <c r="BA1472" s="36">
        <f t="shared" si="324"/>
        <v>0</v>
      </c>
      <c r="BB1472" s="64">
        <f t="shared" si="325"/>
        <v>0</v>
      </c>
      <c r="BC1472" s="62">
        <f t="shared" si="326"/>
        <v>0</v>
      </c>
      <c r="BD1472" s="61">
        <f t="shared" si="327"/>
        <v>0</v>
      </c>
      <c r="BE1472" s="62">
        <f t="shared" si="328"/>
        <v>0</v>
      </c>
      <c r="BF1472" s="65">
        <f t="shared" si="329"/>
        <v>0</v>
      </c>
      <c r="BG1472" s="68"/>
      <c r="BH1472" s="67"/>
      <c r="BI1472" s="67"/>
    </row>
    <row r="1473" spans="1:61">
      <c r="A1473" s="34"/>
      <c r="B1473" s="35"/>
      <c r="C1473" s="36"/>
      <c r="D1473" s="37"/>
      <c r="E1473" s="38"/>
      <c r="F1473" s="39"/>
      <c r="G1473" s="40"/>
      <c r="H1473" s="41"/>
      <c r="I1473" s="42"/>
      <c r="J1473" s="43"/>
      <c r="K1473" s="38"/>
      <c r="L1473" s="44"/>
      <c r="M1473" s="45"/>
      <c r="N1473" s="45"/>
      <c r="O1473" s="46"/>
      <c r="P1473" s="47"/>
      <c r="Q1473" s="48"/>
      <c r="R1473" s="36"/>
      <c r="S1473" s="78"/>
      <c r="T1473" s="80"/>
      <c r="U1473" s="81"/>
      <c r="V1473" s="83"/>
      <c r="W1473" s="49">
        <f t="shared" si="308"/>
        <v>0</v>
      </c>
      <c r="X1473" s="50">
        <f t="shared" si="309"/>
        <v>0</v>
      </c>
      <c r="Y1473" s="51" t="str">
        <f t="shared" si="310"/>
        <v>MAW</v>
      </c>
      <c r="Z1473" s="52"/>
      <c r="AA1473" s="53"/>
      <c r="AB1473" s="54"/>
      <c r="AC1473" s="49"/>
      <c r="AD1473" s="49"/>
      <c r="AE1473" s="55"/>
      <c r="AF1473" s="56"/>
      <c r="AG1473" s="51"/>
      <c r="AH1473" s="57"/>
      <c r="AI1473" s="57"/>
      <c r="AJ1473" s="56"/>
      <c r="AK1473" s="58"/>
      <c r="AL1473" s="59"/>
      <c r="AM1473" s="60"/>
      <c r="AN1473" s="35">
        <f t="shared" si="311"/>
        <v>0</v>
      </c>
      <c r="AO1473" s="61">
        <f t="shared" si="312"/>
        <v>0</v>
      </c>
      <c r="AP1473" s="62">
        <f t="shared" si="313"/>
        <v>0</v>
      </c>
      <c r="AQ1473" s="61">
        <f t="shared" si="314"/>
        <v>0</v>
      </c>
      <c r="AR1473" s="63">
        <f t="shared" si="315"/>
        <v>0</v>
      </c>
      <c r="AS1473" s="63">
        <f t="shared" si="316"/>
        <v>0</v>
      </c>
      <c r="AT1473" s="61">
        <f t="shared" si="317"/>
        <v>0</v>
      </c>
      <c r="AU1473" s="63">
        <f t="shared" si="318"/>
        <v>0</v>
      </c>
      <c r="AV1473" s="63">
        <f t="shared" si="319"/>
        <v>0</v>
      </c>
      <c r="AW1473" s="61">
        <f t="shared" si="320"/>
        <v>0</v>
      </c>
      <c r="AX1473" s="61">
        <f t="shared" si="321"/>
        <v>0</v>
      </c>
      <c r="AY1473" s="61">
        <f t="shared" si="322"/>
        <v>0</v>
      </c>
      <c r="AZ1473" s="61">
        <f t="shared" si="323"/>
        <v>0</v>
      </c>
      <c r="BA1473" s="36">
        <f t="shared" si="324"/>
        <v>0</v>
      </c>
      <c r="BB1473" s="64">
        <f t="shared" si="325"/>
        <v>0</v>
      </c>
      <c r="BC1473" s="62">
        <f t="shared" si="326"/>
        <v>0</v>
      </c>
      <c r="BD1473" s="61">
        <f t="shared" si="327"/>
        <v>0</v>
      </c>
      <c r="BE1473" s="62">
        <f t="shared" si="328"/>
        <v>0</v>
      </c>
      <c r="BF1473" s="65">
        <f t="shared" si="329"/>
        <v>0</v>
      </c>
      <c r="BG1473" s="68"/>
      <c r="BH1473" s="67"/>
      <c r="BI1473" s="67"/>
    </row>
    <row r="1474" spans="1:61">
      <c r="A1474" s="34"/>
      <c r="B1474" s="35"/>
      <c r="C1474" s="36"/>
      <c r="D1474" s="37"/>
      <c r="E1474" s="38"/>
      <c r="F1474" s="39"/>
      <c r="G1474" s="40"/>
      <c r="H1474" s="41"/>
      <c r="I1474" s="42"/>
      <c r="J1474" s="43"/>
      <c r="K1474" s="38"/>
      <c r="L1474" s="44"/>
      <c r="M1474" s="45"/>
      <c r="N1474" s="45"/>
      <c r="O1474" s="46"/>
      <c r="P1474" s="47"/>
      <c r="Q1474" s="48"/>
      <c r="R1474" s="36"/>
      <c r="S1474" s="78"/>
      <c r="T1474" s="80"/>
      <c r="U1474" s="81"/>
      <c r="V1474" s="83"/>
      <c r="W1474" s="49">
        <f t="shared" si="308"/>
        <v>0</v>
      </c>
      <c r="X1474" s="50">
        <f t="shared" si="309"/>
        <v>0</v>
      </c>
      <c r="Y1474" s="51" t="str">
        <f t="shared" si="310"/>
        <v>MAW</v>
      </c>
      <c r="Z1474" s="52"/>
      <c r="AA1474" s="53"/>
      <c r="AB1474" s="54"/>
      <c r="AC1474" s="49"/>
      <c r="AD1474" s="49"/>
      <c r="AE1474" s="55"/>
      <c r="AF1474" s="56"/>
      <c r="AG1474" s="51"/>
      <c r="AH1474" s="57"/>
      <c r="AI1474" s="57"/>
      <c r="AJ1474" s="56"/>
      <c r="AK1474" s="58"/>
      <c r="AL1474" s="59"/>
      <c r="AM1474" s="60"/>
      <c r="AN1474" s="35">
        <f t="shared" si="311"/>
        <v>0</v>
      </c>
      <c r="AO1474" s="61">
        <f t="shared" si="312"/>
        <v>0</v>
      </c>
      <c r="AP1474" s="62">
        <f t="shared" si="313"/>
        <v>0</v>
      </c>
      <c r="AQ1474" s="61">
        <f t="shared" si="314"/>
        <v>0</v>
      </c>
      <c r="AR1474" s="63">
        <f t="shared" si="315"/>
        <v>0</v>
      </c>
      <c r="AS1474" s="63">
        <f t="shared" si="316"/>
        <v>0</v>
      </c>
      <c r="AT1474" s="61">
        <f t="shared" si="317"/>
        <v>0</v>
      </c>
      <c r="AU1474" s="63">
        <f t="shared" si="318"/>
        <v>0</v>
      </c>
      <c r="AV1474" s="63">
        <f t="shared" si="319"/>
        <v>0</v>
      </c>
      <c r="AW1474" s="61">
        <f t="shared" si="320"/>
        <v>0</v>
      </c>
      <c r="AX1474" s="61">
        <f t="shared" si="321"/>
        <v>0</v>
      </c>
      <c r="AY1474" s="61">
        <f t="shared" si="322"/>
        <v>0</v>
      </c>
      <c r="AZ1474" s="61">
        <f t="shared" si="323"/>
        <v>0</v>
      </c>
      <c r="BA1474" s="36">
        <f t="shared" si="324"/>
        <v>0</v>
      </c>
      <c r="BB1474" s="64">
        <f t="shared" si="325"/>
        <v>0</v>
      </c>
      <c r="BC1474" s="62">
        <f t="shared" si="326"/>
        <v>0</v>
      </c>
      <c r="BD1474" s="61">
        <f t="shared" si="327"/>
        <v>0</v>
      </c>
      <c r="BE1474" s="62">
        <f t="shared" si="328"/>
        <v>0</v>
      </c>
      <c r="BF1474" s="65">
        <f t="shared" si="329"/>
        <v>0</v>
      </c>
      <c r="BG1474" s="68"/>
      <c r="BH1474" s="67"/>
      <c r="BI1474" s="67"/>
    </row>
    <row r="1475" spans="1:61">
      <c r="A1475" s="34"/>
      <c r="B1475" s="35"/>
      <c r="C1475" s="36"/>
      <c r="D1475" s="37"/>
      <c r="E1475" s="38"/>
      <c r="F1475" s="39"/>
      <c r="G1475" s="40"/>
      <c r="H1475" s="41"/>
      <c r="I1475" s="42"/>
      <c r="J1475" s="43"/>
      <c r="K1475" s="38"/>
      <c r="L1475" s="44"/>
      <c r="M1475" s="45"/>
      <c r="N1475" s="45"/>
      <c r="O1475" s="46"/>
      <c r="P1475" s="47"/>
      <c r="Q1475" s="48"/>
      <c r="R1475" s="36"/>
      <c r="S1475" s="78"/>
      <c r="T1475" s="80"/>
      <c r="U1475" s="81"/>
      <c r="V1475" s="83"/>
      <c r="W1475" s="49">
        <f t="shared" si="308"/>
        <v>0</v>
      </c>
      <c r="X1475" s="50">
        <f t="shared" si="309"/>
        <v>0</v>
      </c>
      <c r="Y1475" s="51" t="str">
        <f t="shared" si="310"/>
        <v>MAW</v>
      </c>
      <c r="Z1475" s="52"/>
      <c r="AA1475" s="53"/>
      <c r="AB1475" s="54"/>
      <c r="AC1475" s="49"/>
      <c r="AD1475" s="49"/>
      <c r="AE1475" s="55"/>
      <c r="AF1475" s="56"/>
      <c r="AG1475" s="51"/>
      <c r="AH1475" s="57"/>
      <c r="AI1475" s="57"/>
      <c r="AJ1475" s="56"/>
      <c r="AK1475" s="58"/>
      <c r="AL1475" s="59"/>
      <c r="AM1475" s="60"/>
      <c r="AN1475" s="35">
        <f t="shared" si="311"/>
        <v>0</v>
      </c>
      <c r="AO1475" s="61">
        <f t="shared" si="312"/>
        <v>0</v>
      </c>
      <c r="AP1475" s="62">
        <f t="shared" si="313"/>
        <v>0</v>
      </c>
      <c r="AQ1475" s="61">
        <f t="shared" si="314"/>
        <v>0</v>
      </c>
      <c r="AR1475" s="63">
        <f t="shared" si="315"/>
        <v>0</v>
      </c>
      <c r="AS1475" s="63">
        <f t="shared" si="316"/>
        <v>0</v>
      </c>
      <c r="AT1475" s="61">
        <f t="shared" si="317"/>
        <v>0</v>
      </c>
      <c r="AU1475" s="63">
        <f t="shared" si="318"/>
        <v>0</v>
      </c>
      <c r="AV1475" s="63">
        <f t="shared" si="319"/>
        <v>0</v>
      </c>
      <c r="AW1475" s="61">
        <f t="shared" si="320"/>
        <v>0</v>
      </c>
      <c r="AX1475" s="61">
        <f t="shared" si="321"/>
        <v>0</v>
      </c>
      <c r="AY1475" s="61">
        <f t="shared" si="322"/>
        <v>0</v>
      </c>
      <c r="AZ1475" s="61">
        <f t="shared" si="323"/>
        <v>0</v>
      </c>
      <c r="BA1475" s="36">
        <f t="shared" si="324"/>
        <v>0</v>
      </c>
      <c r="BB1475" s="64">
        <f t="shared" si="325"/>
        <v>0</v>
      </c>
      <c r="BC1475" s="62">
        <f t="shared" si="326"/>
        <v>0</v>
      </c>
      <c r="BD1475" s="61">
        <f t="shared" si="327"/>
        <v>0</v>
      </c>
      <c r="BE1475" s="62">
        <f t="shared" si="328"/>
        <v>0</v>
      </c>
      <c r="BF1475" s="65">
        <f t="shared" si="329"/>
        <v>0</v>
      </c>
      <c r="BG1475" s="68"/>
      <c r="BH1475" s="67"/>
      <c r="BI1475" s="67"/>
    </row>
    <row r="1476" spans="1:61">
      <c r="A1476" s="34"/>
      <c r="B1476" s="35"/>
      <c r="C1476" s="36"/>
      <c r="D1476" s="37"/>
      <c r="E1476" s="38"/>
      <c r="F1476" s="39"/>
      <c r="G1476" s="40"/>
      <c r="H1476" s="41"/>
      <c r="I1476" s="42"/>
      <c r="J1476" s="43"/>
      <c r="K1476" s="38"/>
      <c r="L1476" s="44"/>
      <c r="M1476" s="45"/>
      <c r="N1476" s="45"/>
      <c r="O1476" s="46"/>
      <c r="P1476" s="47"/>
      <c r="Q1476" s="48"/>
      <c r="R1476" s="36"/>
      <c r="S1476" s="78"/>
      <c r="T1476" s="80"/>
      <c r="U1476" s="81"/>
      <c r="V1476" s="83"/>
      <c r="W1476" s="49">
        <f t="shared" si="308"/>
        <v>0</v>
      </c>
      <c r="X1476" s="50">
        <f t="shared" si="309"/>
        <v>0</v>
      </c>
      <c r="Y1476" s="51" t="str">
        <f t="shared" si="310"/>
        <v>MAW</v>
      </c>
      <c r="Z1476" s="52"/>
      <c r="AA1476" s="53"/>
      <c r="AB1476" s="54"/>
      <c r="AC1476" s="49"/>
      <c r="AD1476" s="49"/>
      <c r="AE1476" s="55"/>
      <c r="AF1476" s="56"/>
      <c r="AG1476" s="51"/>
      <c r="AH1476" s="57"/>
      <c r="AI1476" s="57"/>
      <c r="AJ1476" s="56"/>
      <c r="AK1476" s="58"/>
      <c r="AL1476" s="59"/>
      <c r="AM1476" s="60"/>
      <c r="AN1476" s="35">
        <f t="shared" si="311"/>
        <v>0</v>
      </c>
      <c r="AO1476" s="61">
        <f t="shared" si="312"/>
        <v>0</v>
      </c>
      <c r="AP1476" s="62">
        <f t="shared" si="313"/>
        <v>0</v>
      </c>
      <c r="AQ1476" s="61">
        <f t="shared" si="314"/>
        <v>0</v>
      </c>
      <c r="AR1476" s="63">
        <f t="shared" si="315"/>
        <v>0</v>
      </c>
      <c r="AS1476" s="63">
        <f t="shared" si="316"/>
        <v>0</v>
      </c>
      <c r="AT1476" s="61">
        <f t="shared" si="317"/>
        <v>0</v>
      </c>
      <c r="AU1476" s="63">
        <f t="shared" si="318"/>
        <v>0</v>
      </c>
      <c r="AV1476" s="63">
        <f t="shared" si="319"/>
        <v>0</v>
      </c>
      <c r="AW1476" s="61">
        <f t="shared" si="320"/>
        <v>0</v>
      </c>
      <c r="AX1476" s="61">
        <f t="shared" si="321"/>
        <v>0</v>
      </c>
      <c r="AY1476" s="61">
        <f t="shared" si="322"/>
        <v>0</v>
      </c>
      <c r="AZ1476" s="61">
        <f t="shared" si="323"/>
        <v>0</v>
      </c>
      <c r="BA1476" s="36">
        <f t="shared" si="324"/>
        <v>0</v>
      </c>
      <c r="BB1476" s="64">
        <f t="shared" si="325"/>
        <v>0</v>
      </c>
      <c r="BC1476" s="62">
        <f t="shared" si="326"/>
        <v>0</v>
      </c>
      <c r="BD1476" s="61">
        <f t="shared" si="327"/>
        <v>0</v>
      </c>
      <c r="BE1476" s="62">
        <f t="shared" si="328"/>
        <v>0</v>
      </c>
      <c r="BF1476" s="65">
        <f t="shared" si="329"/>
        <v>0</v>
      </c>
      <c r="BG1476" s="68"/>
      <c r="BH1476" s="67"/>
      <c r="BI1476" s="67"/>
    </row>
    <row r="1477" spans="1:61">
      <c r="A1477" s="34"/>
      <c r="B1477" s="35"/>
      <c r="C1477" s="36"/>
      <c r="D1477" s="37"/>
      <c r="E1477" s="38"/>
      <c r="F1477" s="39"/>
      <c r="G1477" s="40"/>
      <c r="H1477" s="41"/>
      <c r="I1477" s="42"/>
      <c r="J1477" s="43"/>
      <c r="K1477" s="38"/>
      <c r="L1477" s="44"/>
      <c r="M1477" s="45"/>
      <c r="N1477" s="45"/>
      <c r="O1477" s="46"/>
      <c r="P1477" s="47"/>
      <c r="Q1477" s="48"/>
      <c r="R1477" s="36"/>
      <c r="S1477" s="78"/>
      <c r="T1477" s="80"/>
      <c r="U1477" s="81"/>
      <c r="V1477" s="83"/>
      <c r="W1477" s="49">
        <f t="shared" si="308"/>
        <v>0</v>
      </c>
      <c r="X1477" s="50">
        <f t="shared" si="309"/>
        <v>0</v>
      </c>
      <c r="Y1477" s="51" t="str">
        <f t="shared" si="310"/>
        <v>MAW</v>
      </c>
      <c r="Z1477" s="52"/>
      <c r="AA1477" s="53"/>
      <c r="AB1477" s="54"/>
      <c r="AC1477" s="49"/>
      <c r="AD1477" s="49"/>
      <c r="AE1477" s="55"/>
      <c r="AF1477" s="56"/>
      <c r="AG1477" s="51"/>
      <c r="AH1477" s="57"/>
      <c r="AI1477" s="57"/>
      <c r="AJ1477" s="56"/>
      <c r="AK1477" s="58"/>
      <c r="AL1477" s="59"/>
      <c r="AM1477" s="60"/>
      <c r="AN1477" s="35">
        <f t="shared" si="311"/>
        <v>0</v>
      </c>
      <c r="AO1477" s="61">
        <f t="shared" si="312"/>
        <v>0</v>
      </c>
      <c r="AP1477" s="62">
        <f t="shared" si="313"/>
        <v>0</v>
      </c>
      <c r="AQ1477" s="61">
        <f t="shared" si="314"/>
        <v>0</v>
      </c>
      <c r="AR1477" s="63">
        <f t="shared" si="315"/>
        <v>0</v>
      </c>
      <c r="AS1477" s="63">
        <f t="shared" si="316"/>
        <v>0</v>
      </c>
      <c r="AT1477" s="61">
        <f t="shared" si="317"/>
        <v>0</v>
      </c>
      <c r="AU1477" s="63">
        <f t="shared" si="318"/>
        <v>0</v>
      </c>
      <c r="AV1477" s="63">
        <f t="shared" si="319"/>
        <v>0</v>
      </c>
      <c r="AW1477" s="61">
        <f t="shared" si="320"/>
        <v>0</v>
      </c>
      <c r="AX1477" s="61">
        <f t="shared" si="321"/>
        <v>0</v>
      </c>
      <c r="AY1477" s="61">
        <f t="shared" si="322"/>
        <v>0</v>
      </c>
      <c r="AZ1477" s="61">
        <f t="shared" si="323"/>
        <v>0</v>
      </c>
      <c r="BA1477" s="36">
        <f t="shared" si="324"/>
        <v>0</v>
      </c>
      <c r="BB1477" s="64">
        <f t="shared" si="325"/>
        <v>0</v>
      </c>
      <c r="BC1477" s="62">
        <f t="shared" si="326"/>
        <v>0</v>
      </c>
      <c r="BD1477" s="61">
        <f t="shared" si="327"/>
        <v>0</v>
      </c>
      <c r="BE1477" s="62">
        <f t="shared" si="328"/>
        <v>0</v>
      </c>
      <c r="BF1477" s="65">
        <f t="shared" si="329"/>
        <v>0</v>
      </c>
      <c r="BG1477" s="68"/>
      <c r="BH1477" s="67"/>
      <c r="BI1477" s="67"/>
    </row>
    <row r="1478" spans="1:61">
      <c r="A1478" s="34"/>
      <c r="B1478" s="35"/>
      <c r="C1478" s="36"/>
      <c r="D1478" s="37"/>
      <c r="E1478" s="38"/>
      <c r="F1478" s="39"/>
      <c r="G1478" s="40"/>
      <c r="H1478" s="41"/>
      <c r="I1478" s="42"/>
      <c r="J1478" s="43"/>
      <c r="K1478" s="38"/>
      <c r="L1478" s="44"/>
      <c r="M1478" s="45"/>
      <c r="N1478" s="45"/>
      <c r="O1478" s="46"/>
      <c r="P1478" s="47"/>
      <c r="Q1478" s="48"/>
      <c r="R1478" s="36"/>
      <c r="S1478" s="78"/>
      <c r="T1478" s="80"/>
      <c r="U1478" s="81"/>
      <c r="V1478" s="83"/>
      <c r="W1478" s="49">
        <f t="shared" si="308"/>
        <v>0</v>
      </c>
      <c r="X1478" s="50">
        <f t="shared" si="309"/>
        <v>0</v>
      </c>
      <c r="Y1478" s="51" t="str">
        <f t="shared" si="310"/>
        <v>MAW</v>
      </c>
      <c r="Z1478" s="52"/>
      <c r="AA1478" s="53"/>
      <c r="AB1478" s="54"/>
      <c r="AC1478" s="49"/>
      <c r="AD1478" s="49"/>
      <c r="AE1478" s="55"/>
      <c r="AF1478" s="56"/>
      <c r="AG1478" s="51"/>
      <c r="AH1478" s="57"/>
      <c r="AI1478" s="57"/>
      <c r="AJ1478" s="56"/>
      <c r="AK1478" s="58"/>
      <c r="AL1478" s="59"/>
      <c r="AM1478" s="60"/>
      <c r="AN1478" s="35">
        <f t="shared" si="311"/>
        <v>0</v>
      </c>
      <c r="AO1478" s="61">
        <f t="shared" si="312"/>
        <v>0</v>
      </c>
      <c r="AP1478" s="62">
        <f t="shared" si="313"/>
        <v>0</v>
      </c>
      <c r="AQ1478" s="61">
        <f t="shared" si="314"/>
        <v>0</v>
      </c>
      <c r="AR1478" s="63">
        <f t="shared" si="315"/>
        <v>0</v>
      </c>
      <c r="AS1478" s="63">
        <f t="shared" si="316"/>
        <v>0</v>
      </c>
      <c r="AT1478" s="61">
        <f t="shared" si="317"/>
        <v>0</v>
      </c>
      <c r="AU1478" s="63">
        <f t="shared" si="318"/>
        <v>0</v>
      </c>
      <c r="AV1478" s="63">
        <f t="shared" si="319"/>
        <v>0</v>
      </c>
      <c r="AW1478" s="61">
        <f t="shared" si="320"/>
        <v>0</v>
      </c>
      <c r="AX1478" s="61">
        <f t="shared" si="321"/>
        <v>0</v>
      </c>
      <c r="AY1478" s="61">
        <f t="shared" si="322"/>
        <v>0</v>
      </c>
      <c r="AZ1478" s="61">
        <f t="shared" si="323"/>
        <v>0</v>
      </c>
      <c r="BA1478" s="36">
        <f t="shared" si="324"/>
        <v>0</v>
      </c>
      <c r="BB1478" s="64">
        <f t="shared" si="325"/>
        <v>0</v>
      </c>
      <c r="BC1478" s="62">
        <f t="shared" si="326"/>
        <v>0</v>
      </c>
      <c r="BD1478" s="61">
        <f t="shared" si="327"/>
        <v>0</v>
      </c>
      <c r="BE1478" s="62">
        <f t="shared" si="328"/>
        <v>0</v>
      </c>
      <c r="BF1478" s="65">
        <f t="shared" si="329"/>
        <v>0</v>
      </c>
      <c r="BG1478" s="68"/>
      <c r="BH1478" s="67"/>
      <c r="BI1478" s="67"/>
    </row>
    <row r="1479" spans="1:61">
      <c r="A1479" s="34"/>
      <c r="B1479" s="35"/>
      <c r="C1479" s="36"/>
      <c r="D1479" s="37"/>
      <c r="E1479" s="38"/>
      <c r="F1479" s="39"/>
      <c r="G1479" s="40"/>
      <c r="H1479" s="41"/>
      <c r="I1479" s="42"/>
      <c r="J1479" s="43"/>
      <c r="K1479" s="38"/>
      <c r="L1479" s="44"/>
      <c r="M1479" s="45"/>
      <c r="N1479" s="45"/>
      <c r="O1479" s="46"/>
      <c r="P1479" s="47"/>
      <c r="Q1479" s="48"/>
      <c r="R1479" s="36"/>
      <c r="S1479" s="78"/>
      <c r="T1479" s="80"/>
      <c r="U1479" s="81"/>
      <c r="V1479" s="83"/>
      <c r="W1479" s="49">
        <f t="shared" si="308"/>
        <v>0</v>
      </c>
      <c r="X1479" s="50">
        <f t="shared" si="309"/>
        <v>0</v>
      </c>
      <c r="Y1479" s="51" t="str">
        <f t="shared" si="310"/>
        <v>MAW</v>
      </c>
      <c r="Z1479" s="52"/>
      <c r="AA1479" s="53"/>
      <c r="AB1479" s="54"/>
      <c r="AC1479" s="49"/>
      <c r="AD1479" s="49"/>
      <c r="AE1479" s="55"/>
      <c r="AF1479" s="56"/>
      <c r="AG1479" s="51"/>
      <c r="AH1479" s="57"/>
      <c r="AI1479" s="57"/>
      <c r="AJ1479" s="56"/>
      <c r="AK1479" s="58"/>
      <c r="AL1479" s="59"/>
      <c r="AM1479" s="60"/>
      <c r="AN1479" s="35">
        <f t="shared" si="311"/>
        <v>0</v>
      </c>
      <c r="AO1479" s="61">
        <f t="shared" si="312"/>
        <v>0</v>
      </c>
      <c r="AP1479" s="62">
        <f t="shared" si="313"/>
        <v>0</v>
      </c>
      <c r="AQ1479" s="61">
        <f t="shared" si="314"/>
        <v>0</v>
      </c>
      <c r="AR1479" s="63">
        <f t="shared" si="315"/>
        <v>0</v>
      </c>
      <c r="AS1479" s="63">
        <f t="shared" si="316"/>
        <v>0</v>
      </c>
      <c r="AT1479" s="61">
        <f t="shared" si="317"/>
        <v>0</v>
      </c>
      <c r="AU1479" s="63">
        <f t="shared" si="318"/>
        <v>0</v>
      </c>
      <c r="AV1479" s="63">
        <f t="shared" si="319"/>
        <v>0</v>
      </c>
      <c r="AW1479" s="61">
        <f t="shared" si="320"/>
        <v>0</v>
      </c>
      <c r="AX1479" s="61">
        <f t="shared" si="321"/>
        <v>0</v>
      </c>
      <c r="AY1479" s="61">
        <f t="shared" si="322"/>
        <v>0</v>
      </c>
      <c r="AZ1479" s="61">
        <f t="shared" si="323"/>
        <v>0</v>
      </c>
      <c r="BA1479" s="36">
        <f t="shared" si="324"/>
        <v>0</v>
      </c>
      <c r="BB1479" s="64">
        <f t="shared" si="325"/>
        <v>0</v>
      </c>
      <c r="BC1479" s="62">
        <f t="shared" si="326"/>
        <v>0</v>
      </c>
      <c r="BD1479" s="61">
        <f t="shared" si="327"/>
        <v>0</v>
      </c>
      <c r="BE1479" s="62">
        <f t="shared" si="328"/>
        <v>0</v>
      </c>
      <c r="BF1479" s="65">
        <f t="shared" si="329"/>
        <v>0</v>
      </c>
      <c r="BG1479" s="68"/>
      <c r="BH1479" s="67"/>
      <c r="BI1479" s="67"/>
    </row>
    <row r="1480" spans="1:61">
      <c r="A1480" s="34"/>
      <c r="B1480" s="35"/>
      <c r="C1480" s="36"/>
      <c r="D1480" s="37"/>
      <c r="E1480" s="38"/>
      <c r="F1480" s="39"/>
      <c r="G1480" s="40"/>
      <c r="H1480" s="41"/>
      <c r="I1480" s="42"/>
      <c r="J1480" s="43"/>
      <c r="K1480" s="38"/>
      <c r="L1480" s="44"/>
      <c r="M1480" s="45"/>
      <c r="N1480" s="45"/>
      <c r="O1480" s="46"/>
      <c r="P1480" s="47"/>
      <c r="Q1480" s="48"/>
      <c r="R1480" s="36"/>
      <c r="S1480" s="78"/>
      <c r="T1480" s="80"/>
      <c r="U1480" s="81"/>
      <c r="V1480" s="83"/>
      <c r="W1480" s="49">
        <f t="shared" si="308"/>
        <v>0</v>
      </c>
      <c r="X1480" s="50">
        <f t="shared" si="309"/>
        <v>0</v>
      </c>
      <c r="Y1480" s="51" t="str">
        <f t="shared" si="310"/>
        <v>MAW</v>
      </c>
      <c r="Z1480" s="52"/>
      <c r="AA1480" s="53"/>
      <c r="AB1480" s="54"/>
      <c r="AC1480" s="49"/>
      <c r="AD1480" s="49"/>
      <c r="AE1480" s="55"/>
      <c r="AF1480" s="56"/>
      <c r="AG1480" s="51"/>
      <c r="AH1480" s="57"/>
      <c r="AI1480" s="57"/>
      <c r="AJ1480" s="56"/>
      <c r="AK1480" s="58"/>
      <c r="AL1480" s="59"/>
      <c r="AM1480" s="60"/>
      <c r="AN1480" s="35">
        <f t="shared" si="311"/>
        <v>0</v>
      </c>
      <c r="AO1480" s="61">
        <f t="shared" si="312"/>
        <v>0</v>
      </c>
      <c r="AP1480" s="62">
        <f t="shared" si="313"/>
        <v>0</v>
      </c>
      <c r="AQ1480" s="61">
        <f t="shared" si="314"/>
        <v>0</v>
      </c>
      <c r="AR1480" s="63">
        <f t="shared" si="315"/>
        <v>0</v>
      </c>
      <c r="AS1480" s="63">
        <f t="shared" si="316"/>
        <v>0</v>
      </c>
      <c r="AT1480" s="61">
        <f t="shared" si="317"/>
        <v>0</v>
      </c>
      <c r="AU1480" s="63">
        <f t="shared" si="318"/>
        <v>0</v>
      </c>
      <c r="AV1480" s="63">
        <f t="shared" si="319"/>
        <v>0</v>
      </c>
      <c r="AW1480" s="61">
        <f t="shared" si="320"/>
        <v>0</v>
      </c>
      <c r="AX1480" s="61">
        <f t="shared" si="321"/>
        <v>0</v>
      </c>
      <c r="AY1480" s="61">
        <f t="shared" si="322"/>
        <v>0</v>
      </c>
      <c r="AZ1480" s="61">
        <f t="shared" si="323"/>
        <v>0</v>
      </c>
      <c r="BA1480" s="36">
        <f t="shared" si="324"/>
        <v>0</v>
      </c>
      <c r="BB1480" s="64">
        <f t="shared" si="325"/>
        <v>0</v>
      </c>
      <c r="BC1480" s="62">
        <f t="shared" si="326"/>
        <v>0</v>
      </c>
      <c r="BD1480" s="61">
        <f t="shared" si="327"/>
        <v>0</v>
      </c>
      <c r="BE1480" s="62">
        <f t="shared" si="328"/>
        <v>0</v>
      </c>
      <c r="BF1480" s="65">
        <f t="shared" si="329"/>
        <v>0</v>
      </c>
      <c r="BG1480" s="68"/>
      <c r="BH1480" s="67"/>
      <c r="BI1480" s="67"/>
    </row>
    <row r="1481" spans="1:61">
      <c r="A1481" s="34"/>
      <c r="B1481" s="35"/>
      <c r="C1481" s="36"/>
      <c r="D1481" s="37"/>
      <c r="E1481" s="38"/>
      <c r="F1481" s="39"/>
      <c r="G1481" s="40"/>
      <c r="H1481" s="41"/>
      <c r="I1481" s="42"/>
      <c r="J1481" s="43"/>
      <c r="K1481" s="38"/>
      <c r="L1481" s="44"/>
      <c r="M1481" s="45"/>
      <c r="N1481" s="45"/>
      <c r="O1481" s="46"/>
      <c r="P1481" s="47"/>
      <c r="Q1481" s="48"/>
      <c r="R1481" s="36"/>
      <c r="S1481" s="78"/>
      <c r="T1481" s="80"/>
      <c r="U1481" s="81"/>
      <c r="V1481" s="83"/>
      <c r="W1481" s="49">
        <f t="shared" si="308"/>
        <v>0</v>
      </c>
      <c r="X1481" s="50">
        <f t="shared" si="309"/>
        <v>0</v>
      </c>
      <c r="Y1481" s="51" t="str">
        <f t="shared" si="310"/>
        <v>MAW</v>
      </c>
      <c r="Z1481" s="52"/>
      <c r="AA1481" s="53"/>
      <c r="AB1481" s="54"/>
      <c r="AC1481" s="49"/>
      <c r="AD1481" s="49"/>
      <c r="AE1481" s="55"/>
      <c r="AF1481" s="56"/>
      <c r="AG1481" s="51"/>
      <c r="AH1481" s="57"/>
      <c r="AI1481" s="57"/>
      <c r="AJ1481" s="56"/>
      <c r="AK1481" s="58"/>
      <c r="AL1481" s="59"/>
      <c r="AM1481" s="60"/>
      <c r="AN1481" s="35">
        <f t="shared" si="311"/>
        <v>0</v>
      </c>
      <c r="AO1481" s="61">
        <f t="shared" si="312"/>
        <v>0</v>
      </c>
      <c r="AP1481" s="62">
        <f t="shared" si="313"/>
        <v>0</v>
      </c>
      <c r="AQ1481" s="61">
        <f t="shared" si="314"/>
        <v>0</v>
      </c>
      <c r="AR1481" s="63">
        <f t="shared" si="315"/>
        <v>0</v>
      </c>
      <c r="AS1481" s="63">
        <f t="shared" si="316"/>
        <v>0</v>
      </c>
      <c r="AT1481" s="61">
        <f t="shared" si="317"/>
        <v>0</v>
      </c>
      <c r="AU1481" s="63">
        <f t="shared" si="318"/>
        <v>0</v>
      </c>
      <c r="AV1481" s="63">
        <f t="shared" si="319"/>
        <v>0</v>
      </c>
      <c r="AW1481" s="61">
        <f t="shared" si="320"/>
        <v>0</v>
      </c>
      <c r="AX1481" s="61">
        <f t="shared" si="321"/>
        <v>0</v>
      </c>
      <c r="AY1481" s="61">
        <f t="shared" si="322"/>
        <v>0</v>
      </c>
      <c r="AZ1481" s="61">
        <f t="shared" si="323"/>
        <v>0</v>
      </c>
      <c r="BA1481" s="36">
        <f t="shared" si="324"/>
        <v>0</v>
      </c>
      <c r="BB1481" s="64">
        <f t="shared" si="325"/>
        <v>0</v>
      </c>
      <c r="BC1481" s="62">
        <f t="shared" si="326"/>
        <v>0</v>
      </c>
      <c r="BD1481" s="61">
        <f t="shared" si="327"/>
        <v>0</v>
      </c>
      <c r="BE1481" s="62">
        <f t="shared" si="328"/>
        <v>0</v>
      </c>
      <c r="BF1481" s="65">
        <f t="shared" si="329"/>
        <v>0</v>
      </c>
      <c r="BG1481" s="68"/>
      <c r="BH1481" s="67"/>
      <c r="BI1481" s="67"/>
    </row>
    <row r="1482" spans="1:61">
      <c r="A1482" s="34"/>
      <c r="B1482" s="35"/>
      <c r="C1482" s="36"/>
      <c r="D1482" s="37"/>
      <c r="E1482" s="38"/>
      <c r="F1482" s="39"/>
      <c r="G1482" s="40"/>
      <c r="H1482" s="41"/>
      <c r="I1482" s="42"/>
      <c r="J1482" s="43"/>
      <c r="K1482" s="38"/>
      <c r="L1482" s="44"/>
      <c r="M1482" s="45"/>
      <c r="N1482" s="45"/>
      <c r="O1482" s="46"/>
      <c r="P1482" s="47"/>
      <c r="Q1482" s="48"/>
      <c r="R1482" s="36"/>
      <c r="S1482" s="78"/>
      <c r="T1482" s="80"/>
      <c r="U1482" s="81"/>
      <c r="V1482" s="83"/>
      <c r="W1482" s="49">
        <f t="shared" si="308"/>
        <v>0</v>
      </c>
      <c r="X1482" s="50">
        <f t="shared" si="309"/>
        <v>0</v>
      </c>
      <c r="Y1482" s="51" t="str">
        <f t="shared" si="310"/>
        <v>MAW</v>
      </c>
      <c r="Z1482" s="52"/>
      <c r="AA1482" s="53"/>
      <c r="AB1482" s="54"/>
      <c r="AC1482" s="49"/>
      <c r="AD1482" s="49"/>
      <c r="AE1482" s="55"/>
      <c r="AF1482" s="56"/>
      <c r="AG1482" s="51"/>
      <c r="AH1482" s="57"/>
      <c r="AI1482" s="57"/>
      <c r="AJ1482" s="56"/>
      <c r="AK1482" s="58"/>
      <c r="AL1482" s="59"/>
      <c r="AM1482" s="60"/>
      <c r="AN1482" s="35">
        <f t="shared" si="311"/>
        <v>0</v>
      </c>
      <c r="AO1482" s="61">
        <f t="shared" si="312"/>
        <v>0</v>
      </c>
      <c r="AP1482" s="62">
        <f t="shared" si="313"/>
        <v>0</v>
      </c>
      <c r="AQ1482" s="61">
        <f t="shared" si="314"/>
        <v>0</v>
      </c>
      <c r="AR1482" s="63">
        <f t="shared" si="315"/>
        <v>0</v>
      </c>
      <c r="AS1482" s="63">
        <f t="shared" si="316"/>
        <v>0</v>
      </c>
      <c r="AT1482" s="61">
        <f t="shared" si="317"/>
        <v>0</v>
      </c>
      <c r="AU1482" s="63">
        <f t="shared" si="318"/>
        <v>0</v>
      </c>
      <c r="AV1482" s="63">
        <f t="shared" si="319"/>
        <v>0</v>
      </c>
      <c r="AW1482" s="61">
        <f t="shared" si="320"/>
        <v>0</v>
      </c>
      <c r="AX1482" s="61">
        <f t="shared" si="321"/>
        <v>0</v>
      </c>
      <c r="AY1482" s="61">
        <f t="shared" si="322"/>
        <v>0</v>
      </c>
      <c r="AZ1482" s="61">
        <f t="shared" si="323"/>
        <v>0</v>
      </c>
      <c r="BA1482" s="36">
        <f t="shared" si="324"/>
        <v>0</v>
      </c>
      <c r="BB1482" s="64">
        <f t="shared" si="325"/>
        <v>0</v>
      </c>
      <c r="BC1482" s="62">
        <f t="shared" si="326"/>
        <v>0</v>
      </c>
      <c r="BD1482" s="61">
        <f t="shared" si="327"/>
        <v>0</v>
      </c>
      <c r="BE1482" s="62">
        <f t="shared" si="328"/>
        <v>0</v>
      </c>
      <c r="BF1482" s="65">
        <f t="shared" si="329"/>
        <v>0</v>
      </c>
      <c r="BG1482" s="68"/>
      <c r="BH1482" s="67"/>
      <c r="BI1482" s="67"/>
    </row>
    <row r="1483" spans="1:61">
      <c r="A1483" s="34"/>
      <c r="B1483" s="35"/>
      <c r="C1483" s="36"/>
      <c r="D1483" s="37"/>
      <c r="E1483" s="38"/>
      <c r="F1483" s="39"/>
      <c r="G1483" s="40"/>
      <c r="H1483" s="41"/>
      <c r="I1483" s="42"/>
      <c r="J1483" s="43"/>
      <c r="K1483" s="38"/>
      <c r="L1483" s="44"/>
      <c r="M1483" s="45"/>
      <c r="N1483" s="45"/>
      <c r="O1483" s="46"/>
      <c r="P1483" s="47"/>
      <c r="Q1483" s="48"/>
      <c r="R1483" s="36"/>
      <c r="S1483" s="78"/>
      <c r="T1483" s="80"/>
      <c r="U1483" s="81"/>
      <c r="V1483" s="83"/>
      <c r="W1483" s="49">
        <f t="shared" si="308"/>
        <v>0</v>
      </c>
      <c r="X1483" s="50">
        <f t="shared" si="309"/>
        <v>0</v>
      </c>
      <c r="Y1483" s="51" t="str">
        <f t="shared" si="310"/>
        <v>MAW</v>
      </c>
      <c r="Z1483" s="52"/>
      <c r="AA1483" s="53"/>
      <c r="AB1483" s="54"/>
      <c r="AC1483" s="49"/>
      <c r="AD1483" s="49"/>
      <c r="AE1483" s="55"/>
      <c r="AF1483" s="56"/>
      <c r="AG1483" s="51"/>
      <c r="AH1483" s="57"/>
      <c r="AI1483" s="57"/>
      <c r="AJ1483" s="56"/>
      <c r="AK1483" s="58"/>
      <c r="AL1483" s="59"/>
      <c r="AM1483" s="60"/>
      <c r="AN1483" s="35">
        <f t="shared" si="311"/>
        <v>0</v>
      </c>
      <c r="AO1483" s="61">
        <f t="shared" si="312"/>
        <v>0</v>
      </c>
      <c r="AP1483" s="62">
        <f t="shared" si="313"/>
        <v>0</v>
      </c>
      <c r="AQ1483" s="61">
        <f t="shared" si="314"/>
        <v>0</v>
      </c>
      <c r="AR1483" s="63">
        <f t="shared" si="315"/>
        <v>0</v>
      </c>
      <c r="AS1483" s="63">
        <f t="shared" si="316"/>
        <v>0</v>
      </c>
      <c r="AT1483" s="61">
        <f t="shared" si="317"/>
        <v>0</v>
      </c>
      <c r="AU1483" s="63">
        <f t="shared" si="318"/>
        <v>0</v>
      </c>
      <c r="AV1483" s="63">
        <f t="shared" si="319"/>
        <v>0</v>
      </c>
      <c r="AW1483" s="61">
        <f t="shared" si="320"/>
        <v>0</v>
      </c>
      <c r="AX1483" s="61">
        <f t="shared" si="321"/>
        <v>0</v>
      </c>
      <c r="AY1483" s="61">
        <f t="shared" si="322"/>
        <v>0</v>
      </c>
      <c r="AZ1483" s="61">
        <f t="shared" si="323"/>
        <v>0</v>
      </c>
      <c r="BA1483" s="36">
        <f t="shared" si="324"/>
        <v>0</v>
      </c>
      <c r="BB1483" s="64">
        <f t="shared" si="325"/>
        <v>0</v>
      </c>
      <c r="BC1483" s="62">
        <f t="shared" si="326"/>
        <v>0</v>
      </c>
      <c r="BD1483" s="61">
        <f t="shared" si="327"/>
        <v>0</v>
      </c>
      <c r="BE1483" s="62">
        <f t="shared" si="328"/>
        <v>0</v>
      </c>
      <c r="BF1483" s="65">
        <f t="shared" si="329"/>
        <v>0</v>
      </c>
      <c r="BG1483" s="68"/>
      <c r="BH1483" s="67"/>
      <c r="BI1483" s="67"/>
    </row>
    <row r="1484" spans="1:61">
      <c r="A1484" s="34"/>
      <c r="B1484" s="35"/>
      <c r="C1484" s="36"/>
      <c r="D1484" s="37"/>
      <c r="E1484" s="38"/>
      <c r="F1484" s="39"/>
      <c r="G1484" s="40"/>
      <c r="H1484" s="41"/>
      <c r="I1484" s="42"/>
      <c r="J1484" s="43"/>
      <c r="K1484" s="38"/>
      <c r="L1484" s="44"/>
      <c r="M1484" s="45"/>
      <c r="N1484" s="45"/>
      <c r="O1484" s="46"/>
      <c r="P1484" s="47"/>
      <c r="Q1484" s="48"/>
      <c r="R1484" s="36"/>
      <c r="S1484" s="78"/>
      <c r="T1484" s="80"/>
      <c r="U1484" s="81"/>
      <c r="V1484" s="83"/>
      <c r="W1484" s="49">
        <f t="shared" si="308"/>
        <v>0</v>
      </c>
      <c r="X1484" s="50">
        <f t="shared" si="309"/>
        <v>0</v>
      </c>
      <c r="Y1484" s="51" t="str">
        <f t="shared" si="310"/>
        <v>MAW</v>
      </c>
      <c r="Z1484" s="52"/>
      <c r="AA1484" s="53"/>
      <c r="AB1484" s="54"/>
      <c r="AC1484" s="49"/>
      <c r="AD1484" s="49"/>
      <c r="AE1484" s="55"/>
      <c r="AF1484" s="56"/>
      <c r="AG1484" s="51"/>
      <c r="AH1484" s="57"/>
      <c r="AI1484" s="57"/>
      <c r="AJ1484" s="56"/>
      <c r="AK1484" s="58"/>
      <c r="AL1484" s="59"/>
      <c r="AM1484" s="60"/>
      <c r="AN1484" s="35">
        <f t="shared" si="311"/>
        <v>0</v>
      </c>
      <c r="AO1484" s="61">
        <f t="shared" si="312"/>
        <v>0</v>
      </c>
      <c r="AP1484" s="62">
        <f t="shared" si="313"/>
        <v>0</v>
      </c>
      <c r="AQ1484" s="61">
        <f t="shared" si="314"/>
        <v>0</v>
      </c>
      <c r="AR1484" s="63">
        <f t="shared" si="315"/>
        <v>0</v>
      </c>
      <c r="AS1484" s="63">
        <f t="shared" si="316"/>
        <v>0</v>
      </c>
      <c r="AT1484" s="61">
        <f t="shared" si="317"/>
        <v>0</v>
      </c>
      <c r="AU1484" s="63">
        <f t="shared" si="318"/>
        <v>0</v>
      </c>
      <c r="AV1484" s="63">
        <f t="shared" si="319"/>
        <v>0</v>
      </c>
      <c r="AW1484" s="61">
        <f t="shared" si="320"/>
        <v>0</v>
      </c>
      <c r="AX1484" s="61">
        <f t="shared" si="321"/>
        <v>0</v>
      </c>
      <c r="AY1484" s="61">
        <f t="shared" si="322"/>
        <v>0</v>
      </c>
      <c r="AZ1484" s="61">
        <f t="shared" si="323"/>
        <v>0</v>
      </c>
      <c r="BA1484" s="36">
        <f t="shared" si="324"/>
        <v>0</v>
      </c>
      <c r="BB1484" s="64">
        <f t="shared" si="325"/>
        <v>0</v>
      </c>
      <c r="BC1484" s="62">
        <f t="shared" si="326"/>
        <v>0</v>
      </c>
      <c r="BD1484" s="61">
        <f t="shared" si="327"/>
        <v>0</v>
      </c>
      <c r="BE1484" s="62">
        <f t="shared" si="328"/>
        <v>0</v>
      </c>
      <c r="BF1484" s="65">
        <f t="shared" si="329"/>
        <v>0</v>
      </c>
      <c r="BG1484" s="68"/>
      <c r="BH1484" s="67"/>
      <c r="BI1484" s="67"/>
    </row>
    <row r="1485" spans="1:61">
      <c r="A1485" s="34"/>
      <c r="B1485" s="35"/>
      <c r="C1485" s="36"/>
      <c r="D1485" s="37"/>
      <c r="E1485" s="38"/>
      <c r="F1485" s="39"/>
      <c r="G1485" s="40"/>
      <c r="H1485" s="41"/>
      <c r="I1485" s="42"/>
      <c r="J1485" s="43"/>
      <c r="K1485" s="38"/>
      <c r="L1485" s="44"/>
      <c r="M1485" s="45"/>
      <c r="N1485" s="45"/>
      <c r="O1485" s="46"/>
      <c r="P1485" s="47"/>
      <c r="Q1485" s="48"/>
      <c r="R1485" s="36"/>
      <c r="S1485" s="78"/>
      <c r="T1485" s="80"/>
      <c r="U1485" s="81"/>
      <c r="V1485" s="83"/>
      <c r="W1485" s="49">
        <f t="shared" si="308"/>
        <v>0</v>
      </c>
      <c r="X1485" s="50">
        <f t="shared" si="309"/>
        <v>0</v>
      </c>
      <c r="Y1485" s="51" t="str">
        <f t="shared" si="310"/>
        <v>MAW</v>
      </c>
      <c r="Z1485" s="52"/>
      <c r="AA1485" s="53"/>
      <c r="AB1485" s="54"/>
      <c r="AC1485" s="49"/>
      <c r="AD1485" s="49"/>
      <c r="AE1485" s="55"/>
      <c r="AF1485" s="56"/>
      <c r="AG1485" s="51"/>
      <c r="AH1485" s="57"/>
      <c r="AI1485" s="57"/>
      <c r="AJ1485" s="56"/>
      <c r="AK1485" s="58"/>
      <c r="AL1485" s="59"/>
      <c r="AM1485" s="60"/>
      <c r="AN1485" s="35">
        <f t="shared" si="311"/>
        <v>0</v>
      </c>
      <c r="AO1485" s="61">
        <f t="shared" si="312"/>
        <v>0</v>
      </c>
      <c r="AP1485" s="62">
        <f t="shared" si="313"/>
        <v>0</v>
      </c>
      <c r="AQ1485" s="61">
        <f t="shared" si="314"/>
        <v>0</v>
      </c>
      <c r="AR1485" s="63">
        <f t="shared" si="315"/>
        <v>0</v>
      </c>
      <c r="AS1485" s="63">
        <f t="shared" si="316"/>
        <v>0</v>
      </c>
      <c r="AT1485" s="61">
        <f t="shared" si="317"/>
        <v>0</v>
      </c>
      <c r="AU1485" s="63">
        <f t="shared" si="318"/>
        <v>0</v>
      </c>
      <c r="AV1485" s="63">
        <f t="shared" si="319"/>
        <v>0</v>
      </c>
      <c r="AW1485" s="61">
        <f t="shared" si="320"/>
        <v>0</v>
      </c>
      <c r="AX1485" s="61">
        <f t="shared" si="321"/>
        <v>0</v>
      </c>
      <c r="AY1485" s="61">
        <f t="shared" si="322"/>
        <v>0</v>
      </c>
      <c r="AZ1485" s="61">
        <f t="shared" si="323"/>
        <v>0</v>
      </c>
      <c r="BA1485" s="36">
        <f t="shared" si="324"/>
        <v>0</v>
      </c>
      <c r="BB1485" s="64">
        <f t="shared" si="325"/>
        <v>0</v>
      </c>
      <c r="BC1485" s="62">
        <f t="shared" si="326"/>
        <v>0</v>
      </c>
      <c r="BD1485" s="61">
        <f t="shared" si="327"/>
        <v>0</v>
      </c>
      <c r="BE1485" s="62">
        <f t="shared" si="328"/>
        <v>0</v>
      </c>
      <c r="BF1485" s="65">
        <f t="shared" si="329"/>
        <v>0</v>
      </c>
      <c r="BG1485" s="68"/>
      <c r="BH1485" s="67"/>
      <c r="BI1485" s="67"/>
    </row>
    <row r="1486" spans="1:61">
      <c r="A1486" s="34"/>
      <c r="B1486" s="35"/>
      <c r="C1486" s="36"/>
      <c r="D1486" s="37"/>
      <c r="E1486" s="38"/>
      <c r="F1486" s="39"/>
      <c r="G1486" s="40"/>
      <c r="H1486" s="41"/>
      <c r="I1486" s="42"/>
      <c r="J1486" s="43"/>
      <c r="K1486" s="38"/>
      <c r="L1486" s="44"/>
      <c r="M1486" s="45"/>
      <c r="N1486" s="45"/>
      <c r="O1486" s="46"/>
      <c r="P1486" s="47"/>
      <c r="Q1486" s="48"/>
      <c r="R1486" s="36"/>
      <c r="S1486" s="78"/>
      <c r="T1486" s="80"/>
      <c r="U1486" s="81"/>
      <c r="V1486" s="83"/>
      <c r="W1486" s="49">
        <f t="shared" si="308"/>
        <v>0</v>
      </c>
      <c r="X1486" s="50">
        <f t="shared" si="309"/>
        <v>0</v>
      </c>
      <c r="Y1486" s="51" t="str">
        <f t="shared" si="310"/>
        <v>MAW</v>
      </c>
      <c r="Z1486" s="52"/>
      <c r="AA1486" s="53"/>
      <c r="AB1486" s="54"/>
      <c r="AC1486" s="49"/>
      <c r="AD1486" s="49"/>
      <c r="AE1486" s="55"/>
      <c r="AF1486" s="56"/>
      <c r="AG1486" s="51"/>
      <c r="AH1486" s="57"/>
      <c r="AI1486" s="57"/>
      <c r="AJ1486" s="56"/>
      <c r="AK1486" s="58"/>
      <c r="AL1486" s="59"/>
      <c r="AM1486" s="60"/>
      <c r="AN1486" s="35">
        <f t="shared" si="311"/>
        <v>0</v>
      </c>
      <c r="AO1486" s="61">
        <f t="shared" si="312"/>
        <v>0</v>
      </c>
      <c r="AP1486" s="62">
        <f t="shared" si="313"/>
        <v>0</v>
      </c>
      <c r="AQ1486" s="61">
        <f t="shared" si="314"/>
        <v>0</v>
      </c>
      <c r="AR1486" s="63">
        <f t="shared" si="315"/>
        <v>0</v>
      </c>
      <c r="AS1486" s="63">
        <f t="shared" si="316"/>
        <v>0</v>
      </c>
      <c r="AT1486" s="61">
        <f t="shared" si="317"/>
        <v>0</v>
      </c>
      <c r="AU1486" s="63">
        <f t="shared" si="318"/>
        <v>0</v>
      </c>
      <c r="AV1486" s="63">
        <f t="shared" si="319"/>
        <v>0</v>
      </c>
      <c r="AW1486" s="61">
        <f t="shared" si="320"/>
        <v>0</v>
      </c>
      <c r="AX1486" s="61">
        <f t="shared" si="321"/>
        <v>0</v>
      </c>
      <c r="AY1486" s="61">
        <f t="shared" si="322"/>
        <v>0</v>
      </c>
      <c r="AZ1486" s="61">
        <f t="shared" si="323"/>
        <v>0</v>
      </c>
      <c r="BA1486" s="36">
        <f t="shared" si="324"/>
        <v>0</v>
      </c>
      <c r="BB1486" s="64">
        <f t="shared" si="325"/>
        <v>0</v>
      </c>
      <c r="BC1486" s="62">
        <f t="shared" si="326"/>
        <v>0</v>
      </c>
      <c r="BD1486" s="61">
        <f t="shared" si="327"/>
        <v>0</v>
      </c>
      <c r="BE1486" s="62">
        <f t="shared" si="328"/>
        <v>0</v>
      </c>
      <c r="BF1486" s="65">
        <f t="shared" si="329"/>
        <v>0</v>
      </c>
      <c r="BG1486" s="68"/>
      <c r="BH1486" s="67"/>
      <c r="BI1486" s="67"/>
    </row>
    <row r="1487" spans="1:61">
      <c r="A1487" s="34"/>
      <c r="B1487" s="35"/>
      <c r="C1487" s="36"/>
      <c r="D1487" s="37"/>
      <c r="E1487" s="38"/>
      <c r="F1487" s="39"/>
      <c r="G1487" s="40"/>
      <c r="H1487" s="41"/>
      <c r="I1487" s="42"/>
      <c r="J1487" s="43"/>
      <c r="K1487" s="38"/>
      <c r="L1487" s="44"/>
      <c r="M1487" s="45"/>
      <c r="N1487" s="45"/>
      <c r="O1487" s="46"/>
      <c r="P1487" s="47"/>
      <c r="Q1487" s="48"/>
      <c r="R1487" s="36"/>
      <c r="S1487" s="78"/>
      <c r="T1487" s="80"/>
      <c r="U1487" s="81"/>
      <c r="V1487" s="83"/>
      <c r="W1487" s="49">
        <f t="shared" si="308"/>
        <v>0</v>
      </c>
      <c r="X1487" s="50">
        <f t="shared" si="309"/>
        <v>0</v>
      </c>
      <c r="Y1487" s="51" t="str">
        <f t="shared" si="310"/>
        <v>MAW</v>
      </c>
      <c r="Z1487" s="52"/>
      <c r="AA1487" s="53"/>
      <c r="AB1487" s="54"/>
      <c r="AC1487" s="49"/>
      <c r="AD1487" s="49"/>
      <c r="AE1487" s="55"/>
      <c r="AF1487" s="56"/>
      <c r="AG1487" s="51"/>
      <c r="AH1487" s="57"/>
      <c r="AI1487" s="57"/>
      <c r="AJ1487" s="56"/>
      <c r="AK1487" s="58"/>
      <c r="AL1487" s="59"/>
      <c r="AM1487" s="60"/>
      <c r="AN1487" s="35">
        <f t="shared" si="311"/>
        <v>0</v>
      </c>
      <c r="AO1487" s="61">
        <f t="shared" si="312"/>
        <v>0</v>
      </c>
      <c r="AP1487" s="62">
        <f t="shared" si="313"/>
        <v>0</v>
      </c>
      <c r="AQ1487" s="61">
        <f t="shared" si="314"/>
        <v>0</v>
      </c>
      <c r="AR1487" s="63">
        <f t="shared" si="315"/>
        <v>0</v>
      </c>
      <c r="AS1487" s="63">
        <f t="shared" si="316"/>
        <v>0</v>
      </c>
      <c r="AT1487" s="61">
        <f t="shared" si="317"/>
        <v>0</v>
      </c>
      <c r="AU1487" s="63">
        <f t="shared" si="318"/>
        <v>0</v>
      </c>
      <c r="AV1487" s="63">
        <f t="shared" si="319"/>
        <v>0</v>
      </c>
      <c r="AW1487" s="61">
        <f t="shared" si="320"/>
        <v>0</v>
      </c>
      <c r="AX1487" s="61">
        <f t="shared" si="321"/>
        <v>0</v>
      </c>
      <c r="AY1487" s="61">
        <f t="shared" si="322"/>
        <v>0</v>
      </c>
      <c r="AZ1487" s="61">
        <f t="shared" si="323"/>
        <v>0</v>
      </c>
      <c r="BA1487" s="36">
        <f t="shared" si="324"/>
        <v>0</v>
      </c>
      <c r="BB1487" s="64">
        <f t="shared" si="325"/>
        <v>0</v>
      </c>
      <c r="BC1487" s="62">
        <f t="shared" si="326"/>
        <v>0</v>
      </c>
      <c r="BD1487" s="61">
        <f t="shared" si="327"/>
        <v>0</v>
      </c>
      <c r="BE1487" s="62">
        <f t="shared" si="328"/>
        <v>0</v>
      </c>
      <c r="BF1487" s="65">
        <f t="shared" si="329"/>
        <v>0</v>
      </c>
      <c r="BG1487" s="68"/>
      <c r="BH1487" s="67"/>
      <c r="BI1487" s="67"/>
    </row>
    <row r="1488" spans="1:61">
      <c r="A1488" s="34"/>
      <c r="B1488" s="35"/>
      <c r="C1488" s="36"/>
      <c r="D1488" s="37"/>
      <c r="E1488" s="38"/>
      <c r="F1488" s="39"/>
      <c r="G1488" s="40"/>
      <c r="H1488" s="41"/>
      <c r="I1488" s="42"/>
      <c r="J1488" s="43"/>
      <c r="K1488" s="38"/>
      <c r="L1488" s="44"/>
      <c r="M1488" s="45"/>
      <c r="N1488" s="45"/>
      <c r="O1488" s="46"/>
      <c r="P1488" s="47"/>
      <c r="Q1488" s="48"/>
      <c r="R1488" s="36"/>
      <c r="S1488" s="78"/>
      <c r="T1488" s="80"/>
      <c r="U1488" s="81"/>
      <c r="V1488" s="83"/>
      <c r="W1488" s="49">
        <f t="shared" si="308"/>
        <v>0</v>
      </c>
      <c r="X1488" s="50">
        <f t="shared" si="309"/>
        <v>0</v>
      </c>
      <c r="Y1488" s="51" t="str">
        <f t="shared" si="310"/>
        <v>MAW</v>
      </c>
      <c r="Z1488" s="52"/>
      <c r="AA1488" s="53"/>
      <c r="AB1488" s="54"/>
      <c r="AC1488" s="49"/>
      <c r="AD1488" s="49"/>
      <c r="AE1488" s="55"/>
      <c r="AF1488" s="56"/>
      <c r="AG1488" s="51"/>
      <c r="AH1488" s="57"/>
      <c r="AI1488" s="57"/>
      <c r="AJ1488" s="56"/>
      <c r="AK1488" s="58"/>
      <c r="AL1488" s="59"/>
      <c r="AM1488" s="60"/>
      <c r="AN1488" s="35">
        <f t="shared" si="311"/>
        <v>0</v>
      </c>
      <c r="AO1488" s="61">
        <f t="shared" si="312"/>
        <v>0</v>
      </c>
      <c r="AP1488" s="62">
        <f t="shared" si="313"/>
        <v>0</v>
      </c>
      <c r="AQ1488" s="61">
        <f t="shared" si="314"/>
        <v>0</v>
      </c>
      <c r="AR1488" s="63">
        <f t="shared" si="315"/>
        <v>0</v>
      </c>
      <c r="AS1488" s="63">
        <f t="shared" si="316"/>
        <v>0</v>
      </c>
      <c r="AT1488" s="61">
        <f t="shared" si="317"/>
        <v>0</v>
      </c>
      <c r="AU1488" s="63">
        <f t="shared" si="318"/>
        <v>0</v>
      </c>
      <c r="AV1488" s="63">
        <f t="shared" si="319"/>
        <v>0</v>
      </c>
      <c r="AW1488" s="61">
        <f t="shared" si="320"/>
        <v>0</v>
      </c>
      <c r="AX1488" s="61">
        <f t="shared" si="321"/>
        <v>0</v>
      </c>
      <c r="AY1488" s="61">
        <f t="shared" si="322"/>
        <v>0</v>
      </c>
      <c r="AZ1488" s="61">
        <f t="shared" si="323"/>
        <v>0</v>
      </c>
      <c r="BA1488" s="36">
        <f t="shared" si="324"/>
        <v>0</v>
      </c>
      <c r="BB1488" s="64">
        <f t="shared" si="325"/>
        <v>0</v>
      </c>
      <c r="BC1488" s="62">
        <f t="shared" si="326"/>
        <v>0</v>
      </c>
      <c r="BD1488" s="61">
        <f t="shared" si="327"/>
        <v>0</v>
      </c>
      <c r="BE1488" s="62">
        <f t="shared" si="328"/>
        <v>0</v>
      </c>
      <c r="BF1488" s="65">
        <f t="shared" si="329"/>
        <v>0</v>
      </c>
      <c r="BG1488" s="68"/>
      <c r="BH1488" s="67"/>
      <c r="BI1488" s="67"/>
    </row>
    <row r="1489" spans="1:61">
      <c r="A1489" s="34"/>
      <c r="B1489" s="35"/>
      <c r="C1489" s="36"/>
      <c r="D1489" s="37"/>
      <c r="E1489" s="38"/>
      <c r="F1489" s="39"/>
      <c r="G1489" s="40"/>
      <c r="H1489" s="41"/>
      <c r="I1489" s="42"/>
      <c r="J1489" s="43"/>
      <c r="K1489" s="38"/>
      <c r="L1489" s="44"/>
      <c r="M1489" s="45"/>
      <c r="N1489" s="45"/>
      <c r="O1489" s="46"/>
      <c r="P1489" s="47"/>
      <c r="Q1489" s="48"/>
      <c r="R1489" s="36"/>
      <c r="S1489" s="78"/>
      <c r="T1489" s="80"/>
      <c r="U1489" s="81"/>
      <c r="V1489" s="83"/>
      <c r="W1489" s="49">
        <f t="shared" si="308"/>
        <v>0</v>
      </c>
      <c r="X1489" s="50">
        <f t="shared" si="309"/>
        <v>0</v>
      </c>
      <c r="Y1489" s="51" t="str">
        <f t="shared" si="310"/>
        <v>MAW</v>
      </c>
      <c r="Z1489" s="52"/>
      <c r="AA1489" s="53"/>
      <c r="AB1489" s="54"/>
      <c r="AC1489" s="49"/>
      <c r="AD1489" s="49"/>
      <c r="AE1489" s="55"/>
      <c r="AF1489" s="56"/>
      <c r="AG1489" s="51"/>
      <c r="AH1489" s="57"/>
      <c r="AI1489" s="57"/>
      <c r="AJ1489" s="56"/>
      <c r="AK1489" s="58"/>
      <c r="AL1489" s="59"/>
      <c r="AM1489" s="60"/>
      <c r="AN1489" s="35">
        <f t="shared" si="311"/>
        <v>0</v>
      </c>
      <c r="AO1489" s="61">
        <f t="shared" si="312"/>
        <v>0</v>
      </c>
      <c r="AP1489" s="62">
        <f t="shared" si="313"/>
        <v>0</v>
      </c>
      <c r="AQ1489" s="61">
        <f t="shared" si="314"/>
        <v>0</v>
      </c>
      <c r="AR1489" s="63">
        <f t="shared" si="315"/>
        <v>0</v>
      </c>
      <c r="AS1489" s="63">
        <f t="shared" si="316"/>
        <v>0</v>
      </c>
      <c r="AT1489" s="61">
        <f t="shared" si="317"/>
        <v>0</v>
      </c>
      <c r="AU1489" s="63">
        <f t="shared" si="318"/>
        <v>0</v>
      </c>
      <c r="AV1489" s="63">
        <f t="shared" si="319"/>
        <v>0</v>
      </c>
      <c r="AW1489" s="61">
        <f t="shared" si="320"/>
        <v>0</v>
      </c>
      <c r="AX1489" s="61">
        <f t="shared" si="321"/>
        <v>0</v>
      </c>
      <c r="AY1489" s="61">
        <f t="shared" si="322"/>
        <v>0</v>
      </c>
      <c r="AZ1489" s="61">
        <f t="shared" si="323"/>
        <v>0</v>
      </c>
      <c r="BA1489" s="36">
        <f t="shared" si="324"/>
        <v>0</v>
      </c>
      <c r="BB1489" s="64">
        <f t="shared" si="325"/>
        <v>0</v>
      </c>
      <c r="BC1489" s="62">
        <f t="shared" si="326"/>
        <v>0</v>
      </c>
      <c r="BD1489" s="61">
        <f t="shared" si="327"/>
        <v>0</v>
      </c>
      <c r="BE1489" s="62">
        <f t="shared" si="328"/>
        <v>0</v>
      </c>
      <c r="BF1489" s="65">
        <f t="shared" si="329"/>
        <v>0</v>
      </c>
      <c r="BG1489" s="68"/>
      <c r="BH1489" s="67"/>
      <c r="BI1489" s="67"/>
    </row>
    <row r="1490" spans="1:61">
      <c r="A1490" s="34"/>
      <c r="B1490" s="35"/>
      <c r="C1490" s="36"/>
      <c r="D1490" s="37"/>
      <c r="E1490" s="38"/>
      <c r="F1490" s="39"/>
      <c r="G1490" s="40"/>
      <c r="H1490" s="41"/>
      <c r="I1490" s="42"/>
      <c r="J1490" s="43"/>
      <c r="K1490" s="38"/>
      <c r="L1490" s="44"/>
      <c r="M1490" s="45"/>
      <c r="N1490" s="45"/>
      <c r="O1490" s="46"/>
      <c r="P1490" s="47"/>
      <c r="Q1490" s="48"/>
      <c r="R1490" s="36"/>
      <c r="S1490" s="78"/>
      <c r="T1490" s="80"/>
      <c r="U1490" s="81"/>
      <c r="V1490" s="83"/>
      <c r="W1490" s="49">
        <f t="shared" si="308"/>
        <v>0</v>
      </c>
      <c r="X1490" s="50">
        <f t="shared" si="309"/>
        <v>0</v>
      </c>
      <c r="Y1490" s="51" t="str">
        <f t="shared" si="310"/>
        <v>MAW</v>
      </c>
      <c r="Z1490" s="52"/>
      <c r="AA1490" s="53"/>
      <c r="AB1490" s="54"/>
      <c r="AC1490" s="49"/>
      <c r="AD1490" s="49"/>
      <c r="AE1490" s="55"/>
      <c r="AF1490" s="56"/>
      <c r="AG1490" s="51"/>
      <c r="AH1490" s="57"/>
      <c r="AI1490" s="57"/>
      <c r="AJ1490" s="56"/>
      <c r="AK1490" s="58"/>
      <c r="AL1490" s="59"/>
      <c r="AM1490" s="60"/>
      <c r="AN1490" s="35">
        <f t="shared" si="311"/>
        <v>0</v>
      </c>
      <c r="AO1490" s="61">
        <f t="shared" si="312"/>
        <v>0</v>
      </c>
      <c r="AP1490" s="62">
        <f t="shared" si="313"/>
        <v>0</v>
      </c>
      <c r="AQ1490" s="61">
        <f t="shared" si="314"/>
        <v>0</v>
      </c>
      <c r="AR1490" s="63">
        <f t="shared" si="315"/>
        <v>0</v>
      </c>
      <c r="AS1490" s="63">
        <f t="shared" si="316"/>
        <v>0</v>
      </c>
      <c r="AT1490" s="61">
        <f t="shared" si="317"/>
        <v>0</v>
      </c>
      <c r="AU1490" s="63">
        <f t="shared" si="318"/>
        <v>0</v>
      </c>
      <c r="AV1490" s="63">
        <f t="shared" si="319"/>
        <v>0</v>
      </c>
      <c r="AW1490" s="61">
        <f t="shared" si="320"/>
        <v>0</v>
      </c>
      <c r="AX1490" s="61">
        <f t="shared" si="321"/>
        <v>0</v>
      </c>
      <c r="AY1490" s="61">
        <f t="shared" si="322"/>
        <v>0</v>
      </c>
      <c r="AZ1490" s="61">
        <f t="shared" si="323"/>
        <v>0</v>
      </c>
      <c r="BA1490" s="36">
        <f t="shared" si="324"/>
        <v>0</v>
      </c>
      <c r="BB1490" s="64">
        <f t="shared" si="325"/>
        <v>0</v>
      </c>
      <c r="BC1490" s="62">
        <f t="shared" si="326"/>
        <v>0</v>
      </c>
      <c r="BD1490" s="61">
        <f t="shared" si="327"/>
        <v>0</v>
      </c>
      <c r="BE1490" s="62">
        <f t="shared" si="328"/>
        <v>0</v>
      </c>
      <c r="BF1490" s="65">
        <f t="shared" si="329"/>
        <v>0</v>
      </c>
      <c r="BG1490" s="68"/>
      <c r="BH1490" s="67"/>
      <c r="BI1490" s="67"/>
    </row>
    <row r="1491" spans="1:61">
      <c r="A1491" s="34"/>
      <c r="B1491" s="35"/>
      <c r="C1491" s="36"/>
      <c r="D1491" s="37"/>
      <c r="E1491" s="38"/>
      <c r="F1491" s="39"/>
      <c r="G1491" s="40"/>
      <c r="H1491" s="41"/>
      <c r="I1491" s="42"/>
      <c r="J1491" s="43"/>
      <c r="K1491" s="38"/>
      <c r="L1491" s="44"/>
      <c r="M1491" s="45"/>
      <c r="N1491" s="45"/>
      <c r="O1491" s="46"/>
      <c r="P1491" s="47"/>
      <c r="Q1491" s="48"/>
      <c r="R1491" s="36"/>
      <c r="S1491" s="78"/>
      <c r="T1491" s="80"/>
      <c r="U1491" s="81"/>
      <c r="V1491" s="83"/>
      <c r="W1491" s="49">
        <f>(AO1491+AQ1491+AR1491+AS1491+AV1491+AX1491+AZ1491+BB1491+BD1491+BF1491)/10*100</f>
        <v>0</v>
      </c>
      <c r="X1491" s="50">
        <f>AN1491+AP1491+AT1491+AU1491+AW1491+AY1491</f>
        <v>0</v>
      </c>
      <c r="Y1491" s="51" t="str">
        <f>IF(X1491&gt;89,"SHW", IF(X1491&gt;49,"MHW", IF(X1491&gt;19,"D", IF(X1491&gt;-14,"MAW", "SAW"))))</f>
        <v>MAW</v>
      </c>
      <c r="Z1491" s="52"/>
      <c r="AA1491" s="53"/>
      <c r="AB1491" s="54"/>
      <c r="AC1491" s="49"/>
      <c r="AD1491" s="49"/>
      <c r="AE1491" s="55"/>
      <c r="AF1491" s="56"/>
      <c r="AG1491" s="51"/>
      <c r="AH1491" s="57"/>
      <c r="AI1491" s="57"/>
      <c r="AJ1491" s="56"/>
      <c r="AK1491" s="58"/>
      <c r="AL1491" s="59"/>
      <c r="AM1491" s="60"/>
      <c r="AN1491" s="35">
        <f>B1491*(40)-C1491*(40)</f>
        <v>0</v>
      </c>
      <c r="AO1491" s="61">
        <f>IF(AN1491&gt;0.01,1,0)</f>
        <v>0</v>
      </c>
      <c r="AP1491" s="62">
        <f>D1491*50-E1491*50</f>
        <v>0</v>
      </c>
      <c r="AQ1491" s="61">
        <f>IF(AP1491&gt;0.01,1,0)</f>
        <v>0</v>
      </c>
      <c r="AR1491" s="63">
        <f>IF(H1491&gt;0.51,1,0)</f>
        <v>0</v>
      </c>
      <c r="AS1491" s="63">
        <f>IF(J1491&gt;0.34,1,0)</f>
        <v>0</v>
      </c>
      <c r="AT1491" s="61">
        <f>(H1491*20+I1491*10+J1491*30+K1491*10)</f>
        <v>0</v>
      </c>
      <c r="AU1491" s="63">
        <f>L1491*2</f>
        <v>0</v>
      </c>
      <c r="AV1491" s="63">
        <f>IF(AU1491&gt;0.01,1,0)</f>
        <v>0</v>
      </c>
      <c r="AW1491" s="61">
        <f>M1491*2</f>
        <v>0</v>
      </c>
      <c r="AX1491" s="61">
        <f>IF(AW1491&gt;0.01,1,0)</f>
        <v>0</v>
      </c>
      <c r="AY1491" s="61">
        <f>(N1491-O1491)*-1</f>
        <v>0</v>
      </c>
      <c r="AZ1491" s="61">
        <f>IF(AY1491&gt;0.01,1,0)</f>
        <v>0</v>
      </c>
      <c r="BA1491" s="36">
        <f>Q1491-R1491</f>
        <v>0</v>
      </c>
      <c r="BB1491" s="64">
        <f>IF(BA1491&gt;0.01,1,0)</f>
        <v>0</v>
      </c>
      <c r="BC1491" s="62">
        <f>S1491-T1491</f>
        <v>0</v>
      </c>
      <c r="BD1491" s="61">
        <f>IF(BC1491&gt;0.01,1,0)</f>
        <v>0</v>
      </c>
      <c r="BE1491" s="62">
        <f>U1491-V1491</f>
        <v>0</v>
      </c>
      <c r="BF1491" s="65">
        <f>IF(BE1491&gt;0.01,1,0)</f>
        <v>0</v>
      </c>
      <c r="BG1491" s="66"/>
      <c r="BH1491" s="67"/>
      <c r="BI1491" s="67"/>
    </row>
    <row r="1492" spans="1:61">
      <c r="A1492" s="34"/>
      <c r="B1492" s="35"/>
      <c r="C1492" s="36"/>
      <c r="D1492" s="37"/>
      <c r="E1492" s="38"/>
      <c r="F1492" s="39"/>
      <c r="G1492" s="40"/>
      <c r="H1492" s="41"/>
      <c r="I1492" s="42"/>
      <c r="J1492" s="43"/>
      <c r="K1492" s="38"/>
      <c r="L1492" s="44"/>
      <c r="M1492" s="45"/>
      <c r="N1492" s="45"/>
      <c r="O1492" s="46"/>
      <c r="P1492" s="47"/>
      <c r="Q1492" s="48"/>
      <c r="R1492" s="36"/>
      <c r="S1492" s="78"/>
      <c r="T1492" s="80"/>
      <c r="U1492" s="81"/>
      <c r="V1492" s="83"/>
      <c r="W1492" s="49">
        <f>(AO1492+AQ1492+AR1492+AS1492+AV1492+AX1492+AZ1492+BB1492+BD1492+BF1492)/10*100</f>
        <v>0</v>
      </c>
      <c r="X1492" s="50">
        <f>AN1492+AP1492+AT1492+AU1492+AW1492+AY1492</f>
        <v>0</v>
      </c>
      <c r="Y1492" s="51" t="str">
        <f>IF(X1492&gt;89,"SHW", IF(X1492&gt;49,"MHW", IF(X1492&gt;19,"D", IF(X1492&gt;-14,"MAW", "SAW"))))</f>
        <v>MAW</v>
      </c>
      <c r="Z1492" s="52"/>
      <c r="AA1492" s="53"/>
      <c r="AB1492" s="54"/>
      <c r="AC1492" s="49"/>
      <c r="AD1492" s="49"/>
      <c r="AE1492" s="55"/>
      <c r="AF1492" s="56"/>
      <c r="AG1492" s="51"/>
      <c r="AH1492" s="57"/>
      <c r="AI1492" s="57"/>
      <c r="AJ1492" s="56"/>
      <c r="AK1492" s="58"/>
      <c r="AL1492" s="59"/>
      <c r="AM1492" s="60"/>
      <c r="AN1492" s="35">
        <f>B1492*(40)-C1492*(40)</f>
        <v>0</v>
      </c>
      <c r="AO1492" s="61">
        <f>IF(AN1492&gt;0.01,1,0)</f>
        <v>0</v>
      </c>
      <c r="AP1492" s="62">
        <f>D1492*50-E1492*50</f>
        <v>0</v>
      </c>
      <c r="AQ1492" s="61">
        <f>IF(AP1492&gt;0.01,1,0)</f>
        <v>0</v>
      </c>
      <c r="AR1492" s="63">
        <f>IF(H1492&gt;0.51,1,0)</f>
        <v>0</v>
      </c>
      <c r="AS1492" s="63">
        <f>IF(J1492&gt;0.34,1,0)</f>
        <v>0</v>
      </c>
      <c r="AT1492" s="61">
        <f>(H1492*20+I1492*10+J1492*30+K1492*10)</f>
        <v>0</v>
      </c>
      <c r="AU1492" s="63">
        <f>L1492*2</f>
        <v>0</v>
      </c>
      <c r="AV1492" s="63">
        <f>IF(AU1492&gt;0.01,1,0)</f>
        <v>0</v>
      </c>
      <c r="AW1492" s="61">
        <f>M1492*2</f>
        <v>0</v>
      </c>
      <c r="AX1492" s="61">
        <f>IF(AW1492&gt;0.01,1,0)</f>
        <v>0</v>
      </c>
      <c r="AY1492" s="61">
        <f>(N1492-O1492)*-1</f>
        <v>0</v>
      </c>
      <c r="AZ1492" s="61">
        <f>IF(AY1492&gt;0.01,1,0)</f>
        <v>0</v>
      </c>
      <c r="BA1492" s="36">
        <f>Q1492-R1492</f>
        <v>0</v>
      </c>
      <c r="BB1492" s="64">
        <f>IF(BA1492&gt;0.01,1,0)</f>
        <v>0</v>
      </c>
      <c r="BC1492" s="62">
        <f>S1492-T1492</f>
        <v>0</v>
      </c>
      <c r="BD1492" s="61">
        <f>IF(BC1492&gt;0.01,1,0)</f>
        <v>0</v>
      </c>
      <c r="BE1492" s="62">
        <f>U1492-V1492</f>
        <v>0</v>
      </c>
      <c r="BF1492" s="65">
        <f>IF(BE1492&gt;0.01,1,0)</f>
        <v>0</v>
      </c>
      <c r="BG1492" s="68"/>
      <c r="BH1492" s="67"/>
      <c r="BI1492" s="67"/>
    </row>
    <row r="1493" spans="1:61">
      <c r="A1493" s="34"/>
      <c r="B1493" s="35"/>
      <c r="C1493" s="36"/>
      <c r="D1493" s="37"/>
      <c r="E1493" s="38"/>
      <c r="F1493" s="39"/>
      <c r="G1493" s="40"/>
      <c r="H1493" s="41"/>
      <c r="I1493" s="42"/>
      <c r="J1493" s="43"/>
      <c r="K1493" s="38"/>
      <c r="L1493" s="44"/>
      <c r="M1493" s="45"/>
      <c r="N1493" s="45"/>
      <c r="O1493" s="46"/>
      <c r="P1493" s="47"/>
      <c r="Q1493" s="48"/>
      <c r="R1493" s="36"/>
      <c r="S1493" s="78"/>
      <c r="T1493" s="80"/>
      <c r="U1493" s="81"/>
      <c r="V1493" s="83"/>
      <c r="W1493" s="49">
        <f>(AO1493+AQ1493+AR1493+AS1493+AV1493+AX1493+AZ1493+BB1493+BD1493+BF1493)/10*100</f>
        <v>0</v>
      </c>
      <c r="X1493" s="50">
        <f>AN1493+AP1493+AT1493+AU1493+AW1493+AY1493</f>
        <v>0</v>
      </c>
      <c r="Y1493" s="51" t="str">
        <f>IF(X1493&gt;89,"SHW", IF(X1493&gt;49,"MHW", IF(X1493&gt;19,"D", IF(X1493&gt;-14,"MAW", "SAW"))))</f>
        <v>MAW</v>
      </c>
      <c r="Z1493" s="52"/>
      <c r="AA1493" s="53"/>
      <c r="AB1493" s="54"/>
      <c r="AC1493" s="49"/>
      <c r="AD1493" s="49"/>
      <c r="AE1493" s="55"/>
      <c r="AF1493" s="56"/>
      <c r="AG1493" s="51"/>
      <c r="AH1493" s="57"/>
      <c r="AI1493" s="57"/>
      <c r="AJ1493" s="56"/>
      <c r="AK1493" s="58"/>
      <c r="AL1493" s="59"/>
      <c r="AM1493" s="60"/>
      <c r="AN1493" s="35">
        <f>B1493*(40)-C1493*(40)</f>
        <v>0</v>
      </c>
      <c r="AO1493" s="61">
        <f>IF(AN1493&gt;0.01,1,0)</f>
        <v>0</v>
      </c>
      <c r="AP1493" s="62">
        <f>D1493*50-E1493*50</f>
        <v>0</v>
      </c>
      <c r="AQ1493" s="61">
        <f>IF(AP1493&gt;0.01,1,0)</f>
        <v>0</v>
      </c>
      <c r="AR1493" s="63">
        <f>IF(H1493&gt;0.51,1,0)</f>
        <v>0</v>
      </c>
      <c r="AS1493" s="63">
        <f>IF(J1493&gt;0.34,1,0)</f>
        <v>0</v>
      </c>
      <c r="AT1493" s="61">
        <f>(H1493*20+I1493*10+J1493*30+K1493*10)</f>
        <v>0</v>
      </c>
      <c r="AU1493" s="63">
        <f>L1493*2</f>
        <v>0</v>
      </c>
      <c r="AV1493" s="63">
        <f>IF(AU1493&gt;0.01,1,0)</f>
        <v>0</v>
      </c>
      <c r="AW1493" s="61">
        <f>M1493*2</f>
        <v>0</v>
      </c>
      <c r="AX1493" s="61">
        <f>IF(AW1493&gt;0.01,1,0)</f>
        <v>0</v>
      </c>
      <c r="AY1493" s="61">
        <f>(N1493-O1493)*-1</f>
        <v>0</v>
      </c>
      <c r="AZ1493" s="61">
        <f>IF(AY1493&gt;0.01,1,0)</f>
        <v>0</v>
      </c>
      <c r="BA1493" s="36">
        <f>Q1493-R1493</f>
        <v>0</v>
      </c>
      <c r="BB1493" s="64">
        <f>IF(BA1493&gt;0.01,1,0)</f>
        <v>0</v>
      </c>
      <c r="BC1493" s="62">
        <f>S1493-T1493</f>
        <v>0</v>
      </c>
      <c r="BD1493" s="61">
        <f>IF(BC1493&gt;0.01,1,0)</f>
        <v>0</v>
      </c>
      <c r="BE1493" s="62">
        <f>U1493-V1493</f>
        <v>0</v>
      </c>
      <c r="BF1493" s="65">
        <f>IF(BE1493&gt;0.01,1,0)</f>
        <v>0</v>
      </c>
      <c r="BG1493" s="68"/>
      <c r="BH1493" s="67"/>
      <c r="BI1493" s="67"/>
    </row>
    <row r="1494" spans="1:61">
      <c r="A1494" s="34"/>
      <c r="B1494" s="35"/>
      <c r="C1494" s="36"/>
      <c r="D1494" s="37"/>
      <c r="E1494" s="38"/>
      <c r="F1494" s="39"/>
      <c r="G1494" s="40"/>
      <c r="H1494" s="41"/>
      <c r="I1494" s="42"/>
      <c r="J1494" s="43"/>
      <c r="K1494" s="38"/>
      <c r="L1494" s="44"/>
      <c r="M1494" s="45"/>
      <c r="N1494" s="45"/>
      <c r="O1494" s="46"/>
      <c r="P1494" s="47"/>
      <c r="Q1494" s="48"/>
      <c r="R1494" s="36"/>
      <c r="S1494" s="78"/>
      <c r="T1494" s="80"/>
      <c r="U1494" s="81"/>
      <c r="V1494" s="83"/>
      <c r="W1494" s="49">
        <f>(AO1494+AQ1494+AR1494+AS1494+AV1494+AX1494+AZ1494+BB1494+BD1494+BF1494)/10*100</f>
        <v>0</v>
      </c>
      <c r="X1494" s="50">
        <f>AN1494+AP1494+AT1494+AU1494+AW1494+AY1494</f>
        <v>0</v>
      </c>
      <c r="Y1494" s="51" t="str">
        <f>IF(X1494&gt;89,"SHW", IF(X1494&gt;49,"MHW", IF(X1494&gt;19,"D", IF(X1494&gt;-14,"MAW", "SAW"))))</f>
        <v>MAW</v>
      </c>
      <c r="Z1494" s="52"/>
      <c r="AA1494" s="53"/>
      <c r="AB1494" s="54"/>
      <c r="AC1494" s="49"/>
      <c r="AD1494" s="49"/>
      <c r="AE1494" s="55"/>
      <c r="AF1494" s="56"/>
      <c r="AG1494" s="51"/>
      <c r="AH1494" s="57"/>
      <c r="AI1494" s="57"/>
      <c r="AJ1494" s="56"/>
      <c r="AK1494" s="58"/>
      <c r="AL1494" s="59"/>
      <c r="AM1494" s="60"/>
      <c r="AN1494" s="35">
        <f>B1494*(40)-C1494*(40)</f>
        <v>0</v>
      </c>
      <c r="AO1494" s="61">
        <f>IF(AN1494&gt;0.01,1,0)</f>
        <v>0</v>
      </c>
      <c r="AP1494" s="62">
        <f>D1494*50-E1494*50</f>
        <v>0</v>
      </c>
      <c r="AQ1494" s="61">
        <f>IF(AP1494&gt;0.01,1,0)</f>
        <v>0</v>
      </c>
      <c r="AR1494" s="63">
        <f>IF(H1494&gt;0.51,1,0)</f>
        <v>0</v>
      </c>
      <c r="AS1494" s="63">
        <f>IF(J1494&gt;0.34,1,0)</f>
        <v>0</v>
      </c>
      <c r="AT1494" s="61">
        <f>(H1494*20+I1494*10+J1494*30+K1494*10)</f>
        <v>0</v>
      </c>
      <c r="AU1494" s="63">
        <f>L1494*2</f>
        <v>0</v>
      </c>
      <c r="AV1494" s="63">
        <f>IF(AU1494&gt;0.01,1,0)</f>
        <v>0</v>
      </c>
      <c r="AW1494" s="61">
        <f>M1494*2</f>
        <v>0</v>
      </c>
      <c r="AX1494" s="61">
        <f>IF(AW1494&gt;0.01,1,0)</f>
        <v>0</v>
      </c>
      <c r="AY1494" s="61">
        <f>(N1494-O1494)*-1</f>
        <v>0</v>
      </c>
      <c r="AZ1494" s="61">
        <f>IF(AY1494&gt;0.01,1,0)</f>
        <v>0</v>
      </c>
      <c r="BA1494" s="36">
        <f>Q1494-R1494</f>
        <v>0</v>
      </c>
      <c r="BB1494" s="64">
        <f>IF(BA1494&gt;0.01,1,0)</f>
        <v>0</v>
      </c>
      <c r="BC1494" s="62">
        <f>S1494-T1494</f>
        <v>0</v>
      </c>
      <c r="BD1494" s="61">
        <f>IF(BC1494&gt;0.01,1,0)</f>
        <v>0</v>
      </c>
      <c r="BE1494" s="62">
        <f>U1494-V1494</f>
        <v>0</v>
      </c>
      <c r="BF1494" s="65">
        <f>IF(BE1494&gt;0.01,1,0)</f>
        <v>0</v>
      </c>
      <c r="BG1494" s="68"/>
      <c r="BH1494" s="67"/>
      <c r="BI1494" s="67"/>
    </row>
    <row r="1495" spans="1:61">
      <c r="A1495" s="34"/>
      <c r="B1495" s="35"/>
      <c r="C1495" s="36"/>
      <c r="D1495" s="37"/>
      <c r="E1495" s="38"/>
      <c r="F1495" s="39"/>
      <c r="G1495" s="40"/>
      <c r="H1495" s="41"/>
      <c r="I1495" s="42"/>
      <c r="J1495" s="43"/>
      <c r="K1495" s="38"/>
      <c r="L1495" s="44"/>
      <c r="M1495" s="45"/>
      <c r="N1495" s="45"/>
      <c r="O1495" s="46"/>
      <c r="P1495" s="47"/>
      <c r="Q1495" s="48"/>
      <c r="R1495" s="36"/>
      <c r="S1495" s="78"/>
      <c r="T1495" s="80"/>
      <c r="U1495" s="81"/>
      <c r="V1495" s="83"/>
      <c r="W1495" s="49">
        <f>(AO1495+AQ1495+AR1495+AS1495+AV1495+AX1495+AZ1495+BB1495+BD1495+BF1495)/10*100</f>
        <v>0</v>
      </c>
      <c r="X1495" s="50">
        <f>AN1495+AP1495+AT1495+AU1495+AW1495+AY1495</f>
        <v>0</v>
      </c>
      <c r="Y1495" s="51" t="str">
        <f>IF(X1495&gt;89,"SHW", IF(X1495&gt;49,"MHW", IF(X1495&gt;19,"D", IF(X1495&gt;-14,"MAW", "SAW"))))</f>
        <v>MAW</v>
      </c>
      <c r="Z1495" s="52"/>
      <c r="AA1495" s="53"/>
      <c r="AB1495" s="54"/>
      <c r="AC1495" s="49"/>
      <c r="AD1495" s="49"/>
      <c r="AE1495" s="55"/>
      <c r="AF1495" s="56"/>
      <c r="AG1495" s="51"/>
      <c r="AH1495" s="57"/>
      <c r="AI1495" s="57"/>
      <c r="AJ1495" s="56"/>
      <c r="AK1495" s="58"/>
      <c r="AL1495" s="59"/>
      <c r="AM1495" s="60"/>
      <c r="AN1495" s="35">
        <f>B1495*(40)-C1495*(40)</f>
        <v>0</v>
      </c>
      <c r="AO1495" s="61">
        <f>IF(AN1495&gt;0.01,1,0)</f>
        <v>0</v>
      </c>
      <c r="AP1495" s="62">
        <f>D1495*50-E1495*50</f>
        <v>0</v>
      </c>
      <c r="AQ1495" s="61">
        <f>IF(AP1495&gt;0.01,1,0)</f>
        <v>0</v>
      </c>
      <c r="AR1495" s="63">
        <f>IF(H1495&gt;0.51,1,0)</f>
        <v>0</v>
      </c>
      <c r="AS1495" s="63">
        <f>IF(J1495&gt;0.34,1,0)</f>
        <v>0</v>
      </c>
      <c r="AT1495" s="61">
        <f>(H1495*20+I1495*10+J1495*30+K1495*10)</f>
        <v>0</v>
      </c>
      <c r="AU1495" s="63">
        <f>L1495*2</f>
        <v>0</v>
      </c>
      <c r="AV1495" s="63">
        <f>IF(AU1495&gt;0.01,1,0)</f>
        <v>0</v>
      </c>
      <c r="AW1495" s="61">
        <f>M1495*2</f>
        <v>0</v>
      </c>
      <c r="AX1495" s="61">
        <f>IF(AW1495&gt;0.01,1,0)</f>
        <v>0</v>
      </c>
      <c r="AY1495" s="61">
        <f>(N1495-O1495)*-1</f>
        <v>0</v>
      </c>
      <c r="AZ1495" s="61">
        <f>IF(AY1495&gt;0.01,1,0)</f>
        <v>0</v>
      </c>
      <c r="BA1495" s="36">
        <f>Q1495-R1495</f>
        <v>0</v>
      </c>
      <c r="BB1495" s="64">
        <f>IF(BA1495&gt;0.01,1,0)</f>
        <v>0</v>
      </c>
      <c r="BC1495" s="62">
        <f>S1495-T1495</f>
        <v>0</v>
      </c>
      <c r="BD1495" s="61">
        <f>IF(BC1495&gt;0.01,1,0)</f>
        <v>0</v>
      </c>
      <c r="BE1495" s="62">
        <f>U1495-V1495</f>
        <v>0</v>
      </c>
      <c r="BF1495" s="65">
        <f>IF(BE1495&gt;0.01,1,0)</f>
        <v>0</v>
      </c>
      <c r="BG1495" s="68"/>
      <c r="BH1495" s="67"/>
      <c r="BI1495" s="67"/>
    </row>
    <row r="1496" spans="1:61">
      <c r="A1496" s="34"/>
      <c r="B1496" s="35"/>
      <c r="C1496" s="36"/>
      <c r="D1496" s="37"/>
      <c r="E1496" s="38"/>
      <c r="F1496" s="39"/>
      <c r="G1496" s="40"/>
      <c r="H1496" s="41"/>
      <c r="I1496" s="42"/>
      <c r="J1496" s="43"/>
      <c r="K1496" s="38"/>
      <c r="L1496" s="44"/>
      <c r="M1496" s="45"/>
      <c r="N1496" s="45"/>
      <c r="O1496" s="46"/>
      <c r="P1496" s="47"/>
      <c r="Q1496" s="48"/>
      <c r="R1496" s="36"/>
      <c r="S1496" s="78"/>
      <c r="T1496" s="80"/>
      <c r="U1496" s="81"/>
      <c r="V1496" s="83"/>
      <c r="W1496" s="49">
        <f>(AO1496+AQ1496+AR1496+AS1496+AV1496+AX1496+AZ1496+BB1496+BD1496+BF1496)/10*100</f>
        <v>0</v>
      </c>
      <c r="X1496" s="50">
        <f>AN1496+AP1496+AT1496+AU1496+AW1496+AY1496</f>
        <v>0</v>
      </c>
      <c r="Y1496" s="51" t="str">
        <f>IF(X1496&gt;89,"SHW", IF(X1496&gt;49,"MHW", IF(X1496&gt;19,"D", IF(X1496&gt;-14,"MAW", "SAW"))))</f>
        <v>MAW</v>
      </c>
      <c r="Z1496" s="52"/>
      <c r="AA1496" s="53"/>
      <c r="AB1496" s="54"/>
      <c r="AC1496" s="49"/>
      <c r="AD1496" s="49"/>
      <c r="AE1496" s="55"/>
      <c r="AF1496" s="56"/>
      <c r="AG1496" s="51"/>
      <c r="AH1496" s="57"/>
      <c r="AI1496" s="57"/>
      <c r="AJ1496" s="56"/>
      <c r="AK1496" s="58"/>
      <c r="AL1496" s="59"/>
      <c r="AM1496" s="60"/>
      <c r="AN1496" s="35">
        <f>B1496*(40)-C1496*(40)</f>
        <v>0</v>
      </c>
      <c r="AO1496" s="61">
        <f>IF(AN1496&gt;0.01,1,0)</f>
        <v>0</v>
      </c>
      <c r="AP1496" s="62">
        <f>D1496*50-E1496*50</f>
        <v>0</v>
      </c>
      <c r="AQ1496" s="61">
        <f>IF(AP1496&gt;0.01,1,0)</f>
        <v>0</v>
      </c>
      <c r="AR1496" s="63">
        <f>IF(H1496&gt;0.51,1,0)</f>
        <v>0</v>
      </c>
      <c r="AS1496" s="63">
        <f>IF(J1496&gt;0.34,1,0)</f>
        <v>0</v>
      </c>
      <c r="AT1496" s="61">
        <f>(H1496*20+I1496*10+J1496*30+K1496*10)</f>
        <v>0</v>
      </c>
      <c r="AU1496" s="63">
        <f>L1496*2</f>
        <v>0</v>
      </c>
      <c r="AV1496" s="63">
        <f>IF(AU1496&gt;0.01,1,0)</f>
        <v>0</v>
      </c>
      <c r="AW1496" s="61">
        <f>M1496*2</f>
        <v>0</v>
      </c>
      <c r="AX1496" s="61">
        <f>IF(AW1496&gt;0.01,1,0)</f>
        <v>0</v>
      </c>
      <c r="AY1496" s="61">
        <f>(N1496-O1496)*-1</f>
        <v>0</v>
      </c>
      <c r="AZ1496" s="61">
        <f>IF(AY1496&gt;0.01,1,0)</f>
        <v>0</v>
      </c>
      <c r="BA1496" s="36">
        <f>Q1496-R1496</f>
        <v>0</v>
      </c>
      <c r="BB1496" s="64">
        <f>IF(BA1496&gt;0.01,1,0)</f>
        <v>0</v>
      </c>
      <c r="BC1496" s="62">
        <f>S1496-T1496</f>
        <v>0</v>
      </c>
      <c r="BD1496" s="61">
        <f>IF(BC1496&gt;0.01,1,0)</f>
        <v>0</v>
      </c>
      <c r="BE1496" s="62">
        <f>U1496-V1496</f>
        <v>0</v>
      </c>
      <c r="BF1496" s="65">
        <f>IF(BE1496&gt;0.01,1,0)</f>
        <v>0</v>
      </c>
      <c r="BG1496" s="68"/>
      <c r="BH1496" s="67"/>
      <c r="BI1496" s="67"/>
    </row>
    <row r="1497" spans="1:61">
      <c r="A1497" s="34"/>
      <c r="B1497" s="35"/>
      <c r="C1497" s="36"/>
      <c r="D1497" s="37"/>
      <c r="E1497" s="38"/>
      <c r="F1497" s="39"/>
      <c r="G1497" s="40"/>
      <c r="H1497" s="41"/>
      <c r="I1497" s="42"/>
      <c r="J1497" s="43"/>
      <c r="K1497" s="38"/>
      <c r="L1497" s="44"/>
      <c r="M1497" s="45"/>
      <c r="N1497" s="45"/>
      <c r="O1497" s="46"/>
      <c r="P1497" s="47"/>
      <c r="Q1497" s="48"/>
      <c r="R1497" s="36"/>
      <c r="S1497" s="78"/>
      <c r="T1497" s="80"/>
      <c r="U1497" s="81"/>
      <c r="V1497" s="83"/>
      <c r="W1497" s="49">
        <f>(AO1497+AQ1497+AR1497+AS1497+AV1497+AX1497+AZ1497+BB1497+BD1497+BF1497)/10*100</f>
        <v>0</v>
      </c>
      <c r="X1497" s="50">
        <f>AN1497+AP1497+AT1497+AU1497+AW1497+AY1497</f>
        <v>0</v>
      </c>
      <c r="Y1497" s="51" t="str">
        <f>IF(X1497&gt;89,"SHW", IF(X1497&gt;49,"MHW", IF(X1497&gt;19,"D", IF(X1497&gt;-14,"MAW", "SAW"))))</f>
        <v>MAW</v>
      </c>
      <c r="Z1497" s="52"/>
      <c r="AA1497" s="53"/>
      <c r="AB1497" s="54"/>
      <c r="AC1497" s="49"/>
      <c r="AD1497" s="49"/>
      <c r="AE1497" s="55"/>
      <c r="AF1497" s="56"/>
      <c r="AG1497" s="51"/>
      <c r="AH1497" s="57"/>
      <c r="AI1497" s="57"/>
      <c r="AJ1497" s="56"/>
      <c r="AK1497" s="58"/>
      <c r="AL1497" s="59"/>
      <c r="AM1497" s="60"/>
      <c r="AN1497" s="35">
        <f>B1497*(40)-C1497*(40)</f>
        <v>0</v>
      </c>
      <c r="AO1497" s="61">
        <f>IF(AN1497&gt;0.01,1,0)</f>
        <v>0</v>
      </c>
      <c r="AP1497" s="62">
        <f>D1497*50-E1497*50</f>
        <v>0</v>
      </c>
      <c r="AQ1497" s="61">
        <f>IF(AP1497&gt;0.01,1,0)</f>
        <v>0</v>
      </c>
      <c r="AR1497" s="63">
        <f>IF(H1497&gt;0.51,1,0)</f>
        <v>0</v>
      </c>
      <c r="AS1497" s="63">
        <f>IF(J1497&gt;0.34,1,0)</f>
        <v>0</v>
      </c>
      <c r="AT1497" s="61">
        <f>(H1497*20+I1497*10+J1497*30+K1497*10)</f>
        <v>0</v>
      </c>
      <c r="AU1497" s="63">
        <f>L1497*2</f>
        <v>0</v>
      </c>
      <c r="AV1497" s="63">
        <f>IF(AU1497&gt;0.01,1,0)</f>
        <v>0</v>
      </c>
      <c r="AW1497" s="61">
        <f>M1497*2</f>
        <v>0</v>
      </c>
      <c r="AX1497" s="61">
        <f>IF(AW1497&gt;0.01,1,0)</f>
        <v>0</v>
      </c>
      <c r="AY1497" s="61">
        <f>(N1497-O1497)*-1</f>
        <v>0</v>
      </c>
      <c r="AZ1497" s="61">
        <f>IF(AY1497&gt;0.01,1,0)</f>
        <v>0</v>
      </c>
      <c r="BA1497" s="36">
        <f>Q1497-R1497</f>
        <v>0</v>
      </c>
      <c r="BB1497" s="64">
        <f>IF(BA1497&gt;0.01,1,0)</f>
        <v>0</v>
      </c>
      <c r="BC1497" s="62">
        <f>S1497-T1497</f>
        <v>0</v>
      </c>
      <c r="BD1497" s="61">
        <f>IF(BC1497&gt;0.01,1,0)</f>
        <v>0</v>
      </c>
      <c r="BE1497" s="62">
        <f>U1497-V1497</f>
        <v>0</v>
      </c>
      <c r="BF1497" s="65">
        <f>IF(BE1497&gt;0.01,1,0)</f>
        <v>0</v>
      </c>
      <c r="BG1497" s="68"/>
      <c r="BH1497" s="67"/>
      <c r="BI1497" s="67"/>
    </row>
    <row r="1498" spans="1:61">
      <c r="A1498" s="34"/>
      <c r="B1498" s="35"/>
      <c r="C1498" s="36"/>
      <c r="D1498" s="37"/>
      <c r="E1498" s="38"/>
      <c r="F1498" s="39"/>
      <c r="G1498" s="40"/>
      <c r="H1498" s="41"/>
      <c r="I1498" s="42"/>
      <c r="J1498" s="43"/>
      <c r="K1498" s="38"/>
      <c r="L1498" s="44"/>
      <c r="M1498" s="45"/>
      <c r="N1498" s="45"/>
      <c r="O1498" s="46"/>
      <c r="P1498" s="47"/>
      <c r="Q1498" s="48"/>
      <c r="R1498" s="36"/>
      <c r="S1498" s="78"/>
      <c r="T1498" s="80"/>
      <c r="U1498" s="81"/>
      <c r="V1498" s="83"/>
      <c r="W1498" s="49">
        <f>(AO1498+AQ1498+AR1498+AS1498+AV1498+AX1498+AZ1498+BB1498+BD1498+BF1498)/10*100</f>
        <v>0</v>
      </c>
      <c r="X1498" s="50">
        <f>AN1498+AP1498+AT1498+AU1498+AW1498+AY1498</f>
        <v>0</v>
      </c>
      <c r="Y1498" s="51" t="str">
        <f>IF(X1498&gt;89,"SHW", IF(X1498&gt;49,"MHW", IF(X1498&gt;19,"D", IF(X1498&gt;-14,"MAW", "SAW"))))</f>
        <v>MAW</v>
      </c>
      <c r="Z1498" s="52"/>
      <c r="AA1498" s="53"/>
      <c r="AB1498" s="54"/>
      <c r="AC1498" s="49"/>
      <c r="AD1498" s="49"/>
      <c r="AE1498" s="55"/>
      <c r="AF1498" s="56"/>
      <c r="AG1498" s="51"/>
      <c r="AH1498" s="57"/>
      <c r="AI1498" s="57"/>
      <c r="AJ1498" s="56"/>
      <c r="AK1498" s="58"/>
      <c r="AL1498" s="59"/>
      <c r="AM1498" s="60"/>
      <c r="AN1498" s="35">
        <f>B1498*(40)-C1498*(40)</f>
        <v>0</v>
      </c>
      <c r="AO1498" s="61">
        <f>IF(AN1498&gt;0.01,1,0)</f>
        <v>0</v>
      </c>
      <c r="AP1498" s="62">
        <f>D1498*50-E1498*50</f>
        <v>0</v>
      </c>
      <c r="AQ1498" s="61">
        <f>IF(AP1498&gt;0.01,1,0)</f>
        <v>0</v>
      </c>
      <c r="AR1498" s="63">
        <f>IF(H1498&gt;0.51,1,0)</f>
        <v>0</v>
      </c>
      <c r="AS1498" s="63">
        <f>IF(J1498&gt;0.34,1,0)</f>
        <v>0</v>
      </c>
      <c r="AT1498" s="61">
        <f>(H1498*20+I1498*10+J1498*30+K1498*10)</f>
        <v>0</v>
      </c>
      <c r="AU1498" s="63">
        <f>L1498*2</f>
        <v>0</v>
      </c>
      <c r="AV1498" s="63">
        <f>IF(AU1498&gt;0.01,1,0)</f>
        <v>0</v>
      </c>
      <c r="AW1498" s="61">
        <f>M1498*2</f>
        <v>0</v>
      </c>
      <c r="AX1498" s="61">
        <f>IF(AW1498&gt;0.01,1,0)</f>
        <v>0</v>
      </c>
      <c r="AY1498" s="61">
        <f>(N1498-O1498)*-1</f>
        <v>0</v>
      </c>
      <c r="AZ1498" s="61">
        <f>IF(AY1498&gt;0.01,1,0)</f>
        <v>0</v>
      </c>
      <c r="BA1498" s="36">
        <f>Q1498-R1498</f>
        <v>0</v>
      </c>
      <c r="BB1498" s="64">
        <f>IF(BA1498&gt;0.01,1,0)</f>
        <v>0</v>
      </c>
      <c r="BC1498" s="62">
        <f>S1498-T1498</f>
        <v>0</v>
      </c>
      <c r="BD1498" s="61">
        <f>IF(BC1498&gt;0.01,1,0)</f>
        <v>0</v>
      </c>
      <c r="BE1498" s="62">
        <f>U1498-V1498</f>
        <v>0</v>
      </c>
      <c r="BF1498" s="65">
        <f>IF(BE1498&gt;0.01,1,0)</f>
        <v>0</v>
      </c>
      <c r="BG1498" s="68"/>
      <c r="BH1498" s="67"/>
      <c r="BI1498" s="67"/>
    </row>
    <row r="1499" spans="1:61">
      <c r="A1499" s="34"/>
      <c r="B1499" s="35"/>
      <c r="C1499" s="36"/>
      <c r="D1499" s="37"/>
      <c r="E1499" s="38"/>
      <c r="F1499" s="39"/>
      <c r="G1499" s="40"/>
      <c r="H1499" s="41"/>
      <c r="I1499" s="42"/>
      <c r="J1499" s="43"/>
      <c r="K1499" s="38"/>
      <c r="L1499" s="44"/>
      <c r="M1499" s="45"/>
      <c r="N1499" s="45"/>
      <c r="O1499" s="46"/>
      <c r="P1499" s="47"/>
      <c r="Q1499" s="48"/>
      <c r="R1499" s="36"/>
      <c r="S1499" s="78"/>
      <c r="T1499" s="80"/>
      <c r="U1499" s="81"/>
      <c r="V1499" s="83"/>
      <c r="W1499" s="49">
        <f>(AO1499+AQ1499+AR1499+AS1499+AV1499+AX1499+AZ1499+BB1499+BD1499+BF1499)/10*100</f>
        <v>0</v>
      </c>
      <c r="X1499" s="50">
        <f>AN1499+AP1499+AT1499+AU1499+AW1499+AY1499</f>
        <v>0</v>
      </c>
      <c r="Y1499" s="51" t="str">
        <f>IF(X1499&gt;89,"SHW", IF(X1499&gt;49,"MHW", IF(X1499&gt;19,"D", IF(X1499&gt;-14,"MAW", "SAW"))))</f>
        <v>MAW</v>
      </c>
      <c r="Z1499" s="52"/>
      <c r="AA1499" s="53"/>
      <c r="AB1499" s="54"/>
      <c r="AC1499" s="49"/>
      <c r="AD1499" s="49"/>
      <c r="AE1499" s="55"/>
      <c r="AF1499" s="56"/>
      <c r="AG1499" s="51"/>
      <c r="AH1499" s="57"/>
      <c r="AI1499" s="57"/>
      <c r="AJ1499" s="56"/>
      <c r="AK1499" s="58"/>
      <c r="AL1499" s="59"/>
      <c r="AM1499" s="60"/>
      <c r="AN1499" s="35">
        <f>B1499*(40)-C1499*(40)</f>
        <v>0</v>
      </c>
      <c r="AO1499" s="61">
        <f>IF(AN1499&gt;0.01,1,0)</f>
        <v>0</v>
      </c>
      <c r="AP1499" s="62">
        <f>D1499*50-E1499*50</f>
        <v>0</v>
      </c>
      <c r="AQ1499" s="61">
        <f>IF(AP1499&gt;0.01,1,0)</f>
        <v>0</v>
      </c>
      <c r="AR1499" s="63">
        <f>IF(H1499&gt;0.51,1,0)</f>
        <v>0</v>
      </c>
      <c r="AS1499" s="63">
        <f>IF(J1499&gt;0.34,1,0)</f>
        <v>0</v>
      </c>
      <c r="AT1499" s="61">
        <f>(H1499*20+I1499*10+J1499*30+K1499*10)</f>
        <v>0</v>
      </c>
      <c r="AU1499" s="63">
        <f>L1499*2</f>
        <v>0</v>
      </c>
      <c r="AV1499" s="63">
        <f>IF(AU1499&gt;0.01,1,0)</f>
        <v>0</v>
      </c>
      <c r="AW1499" s="61">
        <f>M1499*2</f>
        <v>0</v>
      </c>
      <c r="AX1499" s="61">
        <f>IF(AW1499&gt;0.01,1,0)</f>
        <v>0</v>
      </c>
      <c r="AY1499" s="61">
        <f>(N1499-O1499)*-1</f>
        <v>0</v>
      </c>
      <c r="AZ1499" s="61">
        <f>IF(AY1499&gt;0.01,1,0)</f>
        <v>0</v>
      </c>
      <c r="BA1499" s="36">
        <f>Q1499-R1499</f>
        <v>0</v>
      </c>
      <c r="BB1499" s="64">
        <f>IF(BA1499&gt;0.01,1,0)</f>
        <v>0</v>
      </c>
      <c r="BC1499" s="62">
        <f>S1499-T1499</f>
        <v>0</v>
      </c>
      <c r="BD1499" s="61">
        <f>IF(BC1499&gt;0.01,1,0)</f>
        <v>0</v>
      </c>
      <c r="BE1499" s="62">
        <f>U1499-V1499</f>
        <v>0</v>
      </c>
      <c r="BF1499" s="65">
        <f>IF(BE1499&gt;0.01,1,0)</f>
        <v>0</v>
      </c>
      <c r="BG1499" s="68"/>
      <c r="BH1499" s="67"/>
      <c r="BI1499" s="67"/>
    </row>
    <row r="1500" spans="1:61">
      <c r="A1500" s="34"/>
      <c r="B1500" s="35"/>
      <c r="C1500" s="36"/>
      <c r="D1500" s="37"/>
      <c r="E1500" s="38"/>
      <c r="F1500" s="39"/>
      <c r="G1500" s="40"/>
      <c r="H1500" s="41"/>
      <c r="I1500" s="42"/>
      <c r="J1500" s="43"/>
      <c r="K1500" s="38"/>
      <c r="L1500" s="44"/>
      <c r="M1500" s="45"/>
      <c r="N1500" s="45"/>
      <c r="O1500" s="46"/>
      <c r="P1500" s="47"/>
      <c r="Q1500" s="48"/>
      <c r="R1500" s="36"/>
      <c r="S1500" s="78"/>
      <c r="T1500" s="80"/>
      <c r="U1500" s="81"/>
      <c r="V1500" s="83"/>
      <c r="W1500" s="49">
        <f>(AO1500+AQ1500+AR1500+AS1500+AV1500+AX1500+AZ1500+BB1500+BD1500+BF1500)/10*100</f>
        <v>0</v>
      </c>
      <c r="X1500" s="50">
        <f>AN1500+AP1500+AT1500+AU1500+AW1500+AY1500</f>
        <v>0</v>
      </c>
      <c r="Y1500" s="51" t="str">
        <f>IF(X1500&gt;89,"SHW", IF(X1500&gt;49,"MHW", IF(X1500&gt;19,"D", IF(X1500&gt;-14,"MAW", "SAW"))))</f>
        <v>MAW</v>
      </c>
      <c r="Z1500" s="52"/>
      <c r="AA1500" s="53"/>
      <c r="AB1500" s="54"/>
      <c r="AC1500" s="49"/>
      <c r="AD1500" s="49"/>
      <c r="AE1500" s="55"/>
      <c r="AF1500" s="56"/>
      <c r="AG1500" s="51"/>
      <c r="AH1500" s="57"/>
      <c r="AI1500" s="57"/>
      <c r="AJ1500" s="56"/>
      <c r="AK1500" s="58"/>
      <c r="AL1500" s="59"/>
      <c r="AM1500" s="60"/>
      <c r="AN1500" s="35">
        <f>B1500*(40)-C1500*(40)</f>
        <v>0</v>
      </c>
      <c r="AO1500" s="61">
        <f>IF(AN1500&gt;0.01,1,0)</f>
        <v>0</v>
      </c>
      <c r="AP1500" s="62">
        <f>D1500*50-E1500*50</f>
        <v>0</v>
      </c>
      <c r="AQ1500" s="61">
        <f>IF(AP1500&gt;0.01,1,0)</f>
        <v>0</v>
      </c>
      <c r="AR1500" s="63">
        <f>IF(H1500&gt;0.51,1,0)</f>
        <v>0</v>
      </c>
      <c r="AS1500" s="63">
        <f>IF(J1500&gt;0.34,1,0)</f>
        <v>0</v>
      </c>
      <c r="AT1500" s="61">
        <f>(H1500*20+I1500*10+J1500*30+K1500*10)</f>
        <v>0</v>
      </c>
      <c r="AU1500" s="63">
        <f>L1500*2</f>
        <v>0</v>
      </c>
      <c r="AV1500" s="63">
        <f>IF(AU1500&gt;0.01,1,0)</f>
        <v>0</v>
      </c>
      <c r="AW1500" s="61">
        <f>M1500*2</f>
        <v>0</v>
      </c>
      <c r="AX1500" s="61">
        <f>IF(AW1500&gt;0.01,1,0)</f>
        <v>0</v>
      </c>
      <c r="AY1500" s="61">
        <f>(N1500-O1500)*-1</f>
        <v>0</v>
      </c>
      <c r="AZ1500" s="61">
        <f>IF(AY1500&gt;0.01,1,0)</f>
        <v>0</v>
      </c>
      <c r="BA1500" s="36">
        <f>Q1500-R1500</f>
        <v>0</v>
      </c>
      <c r="BB1500" s="64">
        <f>IF(BA1500&gt;0.01,1,0)</f>
        <v>0</v>
      </c>
      <c r="BC1500" s="62">
        <f>S1500-T1500</f>
        <v>0</v>
      </c>
      <c r="BD1500" s="61">
        <f>IF(BC1500&gt;0.01,1,0)</f>
        <v>0</v>
      </c>
      <c r="BE1500" s="62">
        <f>U1500-V1500</f>
        <v>0</v>
      </c>
      <c r="BF1500" s="65">
        <f>IF(BE1500&gt;0.01,1,0)</f>
        <v>0</v>
      </c>
      <c r="BG1500" s="66"/>
      <c r="BH1500" s="67"/>
      <c r="BI1500" s="67"/>
    </row>
    <row r="1501" spans="1:61">
      <c r="A1501" s="34"/>
      <c r="B1501" s="35"/>
      <c r="C1501" s="36"/>
      <c r="D1501" s="37"/>
      <c r="E1501" s="38"/>
      <c r="F1501" s="39"/>
      <c r="G1501" s="40"/>
      <c r="H1501" s="41"/>
      <c r="I1501" s="42"/>
      <c r="J1501" s="43"/>
      <c r="K1501" s="38"/>
      <c r="L1501" s="44"/>
      <c r="M1501" s="45"/>
      <c r="N1501" s="45"/>
      <c r="O1501" s="46"/>
      <c r="P1501" s="47"/>
      <c r="Q1501" s="48"/>
      <c r="R1501" s="36"/>
      <c r="S1501" s="78"/>
      <c r="T1501" s="80"/>
      <c r="U1501" s="81"/>
      <c r="V1501" s="83"/>
      <c r="W1501" s="49">
        <f>(AO1501+AQ1501+AR1501+AS1501+AV1501+AX1501+AZ1501+BB1501+BD1501+BF1501)/10*100</f>
        <v>0</v>
      </c>
      <c r="X1501" s="50">
        <f>AN1501+AP1501+AT1501+AU1501+AW1501+AY1501</f>
        <v>0</v>
      </c>
      <c r="Y1501" s="51" t="str">
        <f>IF(X1501&gt;89,"SHW", IF(X1501&gt;49,"MHW", IF(X1501&gt;19,"D", IF(X1501&gt;-14,"MAW", "SAW"))))</f>
        <v>MAW</v>
      </c>
      <c r="Z1501" s="52"/>
      <c r="AA1501" s="53"/>
      <c r="AB1501" s="54"/>
      <c r="AC1501" s="49"/>
      <c r="AD1501" s="49"/>
      <c r="AE1501" s="55"/>
      <c r="AF1501" s="56"/>
      <c r="AG1501" s="51"/>
      <c r="AH1501" s="57"/>
      <c r="AI1501" s="57"/>
      <c r="AJ1501" s="56"/>
      <c r="AK1501" s="58"/>
      <c r="AL1501" s="59"/>
      <c r="AM1501" s="60"/>
      <c r="AN1501" s="35">
        <f>B1501*(40)-C1501*(40)</f>
        <v>0</v>
      </c>
      <c r="AO1501" s="61">
        <f>IF(AN1501&gt;0.01,1,0)</f>
        <v>0</v>
      </c>
      <c r="AP1501" s="62">
        <f>D1501*50-E1501*50</f>
        <v>0</v>
      </c>
      <c r="AQ1501" s="61">
        <f>IF(AP1501&gt;0.01,1,0)</f>
        <v>0</v>
      </c>
      <c r="AR1501" s="63">
        <f>IF(H1501&gt;0.51,1,0)</f>
        <v>0</v>
      </c>
      <c r="AS1501" s="63">
        <f>IF(J1501&gt;0.34,1,0)</f>
        <v>0</v>
      </c>
      <c r="AT1501" s="61">
        <f>(H1501*20+I1501*10+J1501*30+K1501*10)</f>
        <v>0</v>
      </c>
      <c r="AU1501" s="63">
        <f>L1501*2</f>
        <v>0</v>
      </c>
      <c r="AV1501" s="63">
        <f>IF(AU1501&gt;0.01,1,0)</f>
        <v>0</v>
      </c>
      <c r="AW1501" s="61">
        <f>M1501*2</f>
        <v>0</v>
      </c>
      <c r="AX1501" s="61">
        <f>IF(AW1501&gt;0.01,1,0)</f>
        <v>0</v>
      </c>
      <c r="AY1501" s="61">
        <f>(N1501-O1501)*-1</f>
        <v>0</v>
      </c>
      <c r="AZ1501" s="61">
        <f>IF(AY1501&gt;0.01,1,0)</f>
        <v>0</v>
      </c>
      <c r="BA1501" s="36">
        <f>Q1501-R1501</f>
        <v>0</v>
      </c>
      <c r="BB1501" s="64">
        <f>IF(BA1501&gt;0.01,1,0)</f>
        <v>0</v>
      </c>
      <c r="BC1501" s="62">
        <f>S1501-T1501</f>
        <v>0</v>
      </c>
      <c r="BD1501" s="61">
        <f>IF(BC1501&gt;0.01,1,0)</f>
        <v>0</v>
      </c>
      <c r="BE1501" s="62">
        <f>U1501-V1501</f>
        <v>0</v>
      </c>
      <c r="BF1501" s="65">
        <f>IF(BE1501&gt;0.01,1,0)</f>
        <v>0</v>
      </c>
      <c r="BG1501" s="68"/>
      <c r="BH1501" s="67"/>
      <c r="BI1501" s="67"/>
    </row>
    <row r="1502" spans="1:61">
      <c r="A1502" s="34"/>
      <c r="B1502" s="35"/>
      <c r="C1502" s="36"/>
      <c r="D1502" s="37"/>
      <c r="E1502" s="38"/>
      <c r="F1502" s="39"/>
      <c r="G1502" s="40"/>
      <c r="H1502" s="41"/>
      <c r="I1502" s="42"/>
      <c r="J1502" s="43"/>
      <c r="K1502" s="38"/>
      <c r="L1502" s="44"/>
      <c r="M1502" s="45"/>
      <c r="N1502" s="45"/>
      <c r="O1502" s="46"/>
      <c r="P1502" s="47"/>
      <c r="Q1502" s="48"/>
      <c r="R1502" s="36"/>
      <c r="S1502" s="78"/>
      <c r="T1502" s="80"/>
      <c r="U1502" s="81"/>
      <c r="V1502" s="83"/>
      <c r="W1502" s="49">
        <f>(AO1502+AQ1502+AR1502+AS1502+AV1502+AX1502+AZ1502+BB1502+BD1502+BF1502)/10*100</f>
        <v>0</v>
      </c>
      <c r="X1502" s="50">
        <f>AN1502+AP1502+AT1502+AU1502+AW1502+AY1502</f>
        <v>0</v>
      </c>
      <c r="Y1502" s="51" t="str">
        <f>IF(X1502&gt;89,"SHW", IF(X1502&gt;49,"MHW", IF(X1502&gt;19,"D", IF(X1502&gt;-14,"MAW", "SAW"))))</f>
        <v>MAW</v>
      </c>
      <c r="Z1502" s="52"/>
      <c r="AA1502" s="53"/>
      <c r="AB1502" s="54"/>
      <c r="AC1502" s="49"/>
      <c r="AD1502" s="49"/>
      <c r="AE1502" s="55"/>
      <c r="AF1502" s="56"/>
      <c r="AG1502" s="51"/>
      <c r="AH1502" s="57"/>
      <c r="AI1502" s="57"/>
      <c r="AJ1502" s="56"/>
      <c r="AK1502" s="58"/>
      <c r="AL1502" s="59"/>
      <c r="AM1502" s="60"/>
      <c r="AN1502" s="35">
        <f>B1502*(40)-C1502*(40)</f>
        <v>0</v>
      </c>
      <c r="AO1502" s="61">
        <f>IF(AN1502&gt;0.01,1,0)</f>
        <v>0</v>
      </c>
      <c r="AP1502" s="62">
        <f>D1502*50-E1502*50</f>
        <v>0</v>
      </c>
      <c r="AQ1502" s="61">
        <f>IF(AP1502&gt;0.01,1,0)</f>
        <v>0</v>
      </c>
      <c r="AR1502" s="63">
        <f>IF(H1502&gt;0.51,1,0)</f>
        <v>0</v>
      </c>
      <c r="AS1502" s="63">
        <f>IF(J1502&gt;0.34,1,0)</f>
        <v>0</v>
      </c>
      <c r="AT1502" s="61">
        <f>(H1502*20+I1502*10+J1502*30+K1502*10)</f>
        <v>0</v>
      </c>
      <c r="AU1502" s="63">
        <f>L1502*2</f>
        <v>0</v>
      </c>
      <c r="AV1502" s="63">
        <f>IF(AU1502&gt;0.01,1,0)</f>
        <v>0</v>
      </c>
      <c r="AW1502" s="61">
        <f>M1502*2</f>
        <v>0</v>
      </c>
      <c r="AX1502" s="61">
        <f>IF(AW1502&gt;0.01,1,0)</f>
        <v>0</v>
      </c>
      <c r="AY1502" s="61">
        <f>(N1502-O1502)*-1</f>
        <v>0</v>
      </c>
      <c r="AZ1502" s="61">
        <f>IF(AY1502&gt;0.01,1,0)</f>
        <v>0</v>
      </c>
      <c r="BA1502" s="36">
        <f>Q1502-R1502</f>
        <v>0</v>
      </c>
      <c r="BB1502" s="64">
        <f>IF(BA1502&gt;0.01,1,0)</f>
        <v>0</v>
      </c>
      <c r="BC1502" s="62">
        <f>S1502-T1502</f>
        <v>0</v>
      </c>
      <c r="BD1502" s="61">
        <f>IF(BC1502&gt;0.01,1,0)</f>
        <v>0</v>
      </c>
      <c r="BE1502" s="62">
        <f>U1502-V1502</f>
        <v>0</v>
      </c>
      <c r="BF1502" s="65">
        <f>IF(BE1502&gt;0.01,1,0)</f>
        <v>0</v>
      </c>
      <c r="BG1502" s="68"/>
      <c r="BH1502" s="67"/>
      <c r="BI1502" s="67"/>
    </row>
    <row r="1503" spans="1:61">
      <c r="A1503" s="34"/>
      <c r="B1503" s="35"/>
      <c r="C1503" s="36"/>
      <c r="D1503" s="37"/>
      <c r="E1503" s="38"/>
      <c r="F1503" s="39"/>
      <c r="G1503" s="40"/>
      <c r="H1503" s="41"/>
      <c r="I1503" s="42"/>
      <c r="J1503" s="43"/>
      <c r="K1503" s="38"/>
      <c r="L1503" s="44"/>
      <c r="M1503" s="45"/>
      <c r="N1503" s="45"/>
      <c r="O1503" s="46"/>
      <c r="P1503" s="47"/>
      <c r="Q1503" s="48"/>
      <c r="R1503" s="36"/>
      <c r="S1503" s="78"/>
      <c r="T1503" s="80"/>
      <c r="U1503" s="81"/>
      <c r="V1503" s="83"/>
      <c r="W1503" s="49">
        <f>(AO1503+AQ1503+AR1503+AS1503+AV1503+AX1503+AZ1503+BB1503+BD1503+BF1503)/10*100</f>
        <v>0</v>
      </c>
      <c r="X1503" s="50">
        <f>AN1503+AP1503+AT1503+AU1503+AW1503+AY1503</f>
        <v>0</v>
      </c>
      <c r="Y1503" s="51" t="str">
        <f>IF(X1503&gt;89,"SHW", IF(X1503&gt;49,"MHW", IF(X1503&gt;19,"D", IF(X1503&gt;-14,"MAW", "SAW"))))</f>
        <v>MAW</v>
      </c>
      <c r="Z1503" s="52"/>
      <c r="AA1503" s="53"/>
      <c r="AB1503" s="54"/>
      <c r="AC1503" s="49"/>
      <c r="AD1503" s="49"/>
      <c r="AE1503" s="55"/>
      <c r="AF1503" s="56"/>
      <c r="AG1503" s="51"/>
      <c r="AH1503" s="57"/>
      <c r="AI1503" s="57"/>
      <c r="AJ1503" s="56"/>
      <c r="AK1503" s="58"/>
      <c r="AL1503" s="59"/>
      <c r="AM1503" s="60"/>
      <c r="AN1503" s="35">
        <f>B1503*(40)-C1503*(40)</f>
        <v>0</v>
      </c>
      <c r="AO1503" s="61">
        <f>IF(AN1503&gt;0.01,1,0)</f>
        <v>0</v>
      </c>
      <c r="AP1503" s="62">
        <f>D1503*50-E1503*50</f>
        <v>0</v>
      </c>
      <c r="AQ1503" s="61">
        <f>IF(AP1503&gt;0.01,1,0)</f>
        <v>0</v>
      </c>
      <c r="AR1503" s="63">
        <f>IF(H1503&gt;0.51,1,0)</f>
        <v>0</v>
      </c>
      <c r="AS1503" s="63">
        <f>IF(J1503&gt;0.34,1,0)</f>
        <v>0</v>
      </c>
      <c r="AT1503" s="61">
        <f>(H1503*20+I1503*10+J1503*30+K1503*10)</f>
        <v>0</v>
      </c>
      <c r="AU1503" s="63">
        <f>L1503*2</f>
        <v>0</v>
      </c>
      <c r="AV1503" s="63">
        <f>IF(AU1503&gt;0.01,1,0)</f>
        <v>0</v>
      </c>
      <c r="AW1503" s="61">
        <f>M1503*2</f>
        <v>0</v>
      </c>
      <c r="AX1503" s="61">
        <f>IF(AW1503&gt;0.01,1,0)</f>
        <v>0</v>
      </c>
      <c r="AY1503" s="61">
        <f>(N1503-O1503)*-1</f>
        <v>0</v>
      </c>
      <c r="AZ1503" s="61">
        <f>IF(AY1503&gt;0.01,1,0)</f>
        <v>0</v>
      </c>
      <c r="BA1503" s="36">
        <f>Q1503-R1503</f>
        <v>0</v>
      </c>
      <c r="BB1503" s="64">
        <f>IF(BA1503&gt;0.01,1,0)</f>
        <v>0</v>
      </c>
      <c r="BC1503" s="62">
        <f>S1503-T1503</f>
        <v>0</v>
      </c>
      <c r="BD1503" s="61">
        <f>IF(BC1503&gt;0.01,1,0)</f>
        <v>0</v>
      </c>
      <c r="BE1503" s="62">
        <f>U1503-V1503</f>
        <v>0</v>
      </c>
      <c r="BF1503" s="65">
        <f>IF(BE1503&gt;0.01,1,0)</f>
        <v>0</v>
      </c>
      <c r="BG1503" s="68"/>
      <c r="BH1503" s="67"/>
      <c r="BI1503" s="67"/>
    </row>
    <row r="1504" spans="1:61">
      <c r="A1504" s="34"/>
      <c r="B1504" s="35"/>
      <c r="C1504" s="36"/>
      <c r="D1504" s="37"/>
      <c r="E1504" s="38"/>
      <c r="F1504" s="39"/>
      <c r="G1504" s="40"/>
      <c r="H1504" s="41"/>
      <c r="I1504" s="42"/>
      <c r="J1504" s="43"/>
      <c r="K1504" s="38"/>
      <c r="L1504" s="44"/>
      <c r="M1504" s="45"/>
      <c r="N1504" s="45"/>
      <c r="O1504" s="46"/>
      <c r="P1504" s="47"/>
      <c r="Q1504" s="48"/>
      <c r="R1504" s="36"/>
      <c r="S1504" s="78"/>
      <c r="T1504" s="80"/>
      <c r="U1504" s="81"/>
      <c r="V1504" s="83"/>
      <c r="W1504" s="49">
        <f>(AO1504+AQ1504+AR1504+AS1504+AV1504+AX1504+AZ1504+BB1504+BD1504+BF1504)/10*100</f>
        <v>0</v>
      </c>
      <c r="X1504" s="50">
        <f>AN1504+AP1504+AT1504+AU1504+AW1504+AY1504</f>
        <v>0</v>
      </c>
      <c r="Y1504" s="51" t="str">
        <f>IF(X1504&gt;89,"SHW", IF(X1504&gt;49,"MHW", IF(X1504&gt;19,"D", IF(X1504&gt;-14,"MAW", "SAW"))))</f>
        <v>MAW</v>
      </c>
      <c r="Z1504" s="52"/>
      <c r="AA1504" s="53"/>
      <c r="AB1504" s="54"/>
      <c r="AC1504" s="49"/>
      <c r="AD1504" s="49"/>
      <c r="AE1504" s="55"/>
      <c r="AF1504" s="56"/>
      <c r="AG1504" s="51"/>
      <c r="AH1504" s="57"/>
      <c r="AI1504" s="57"/>
      <c r="AJ1504" s="56"/>
      <c r="AK1504" s="58"/>
      <c r="AL1504" s="59"/>
      <c r="AM1504" s="60"/>
      <c r="AN1504" s="35">
        <f>B1504*(40)-C1504*(40)</f>
        <v>0</v>
      </c>
      <c r="AO1504" s="61">
        <f>IF(AN1504&gt;0.01,1,0)</f>
        <v>0</v>
      </c>
      <c r="AP1504" s="62">
        <f>D1504*50-E1504*50</f>
        <v>0</v>
      </c>
      <c r="AQ1504" s="61">
        <f>IF(AP1504&gt;0.01,1,0)</f>
        <v>0</v>
      </c>
      <c r="AR1504" s="63">
        <f>IF(H1504&gt;0.51,1,0)</f>
        <v>0</v>
      </c>
      <c r="AS1504" s="63">
        <f>IF(J1504&gt;0.34,1,0)</f>
        <v>0</v>
      </c>
      <c r="AT1504" s="61">
        <f>(H1504*20+I1504*10+J1504*30+K1504*10)</f>
        <v>0</v>
      </c>
      <c r="AU1504" s="63">
        <f>L1504*2</f>
        <v>0</v>
      </c>
      <c r="AV1504" s="63">
        <f>IF(AU1504&gt;0.01,1,0)</f>
        <v>0</v>
      </c>
      <c r="AW1504" s="61">
        <f>M1504*2</f>
        <v>0</v>
      </c>
      <c r="AX1504" s="61">
        <f>IF(AW1504&gt;0.01,1,0)</f>
        <v>0</v>
      </c>
      <c r="AY1504" s="61">
        <f>(N1504-O1504)*-1</f>
        <v>0</v>
      </c>
      <c r="AZ1504" s="61">
        <f>IF(AY1504&gt;0.01,1,0)</f>
        <v>0</v>
      </c>
      <c r="BA1504" s="36">
        <f>Q1504-R1504</f>
        <v>0</v>
      </c>
      <c r="BB1504" s="64">
        <f>IF(BA1504&gt;0.01,1,0)</f>
        <v>0</v>
      </c>
      <c r="BC1504" s="62">
        <f>S1504-T1504</f>
        <v>0</v>
      </c>
      <c r="BD1504" s="61">
        <f>IF(BC1504&gt;0.01,1,0)</f>
        <v>0</v>
      </c>
      <c r="BE1504" s="62">
        <f>U1504-V1504</f>
        <v>0</v>
      </c>
      <c r="BF1504" s="65">
        <f>IF(BE1504&gt;0.01,1,0)</f>
        <v>0</v>
      </c>
      <c r="BG1504" s="68"/>
      <c r="BH1504" s="67"/>
      <c r="BI1504" s="67"/>
    </row>
    <row r="1505" spans="1:61">
      <c r="A1505" s="34"/>
      <c r="B1505" s="35"/>
      <c r="C1505" s="36"/>
      <c r="D1505" s="37"/>
      <c r="E1505" s="38"/>
      <c r="F1505" s="39"/>
      <c r="G1505" s="40"/>
      <c r="H1505" s="41"/>
      <c r="I1505" s="42"/>
      <c r="J1505" s="43"/>
      <c r="K1505" s="38"/>
      <c r="L1505" s="44"/>
      <c r="M1505" s="45"/>
      <c r="N1505" s="45"/>
      <c r="O1505" s="46"/>
      <c r="P1505" s="47"/>
      <c r="Q1505" s="48"/>
      <c r="R1505" s="36"/>
      <c r="S1505" s="78"/>
      <c r="T1505" s="80"/>
      <c r="U1505" s="81"/>
      <c r="V1505" s="83"/>
      <c r="W1505" s="49">
        <f>(AO1505+AQ1505+AR1505+AS1505+AV1505+AX1505+AZ1505+BB1505+BD1505+BF1505)/10*100</f>
        <v>0</v>
      </c>
      <c r="X1505" s="50">
        <f>AN1505+AP1505+AT1505+AU1505+AW1505+AY1505</f>
        <v>0</v>
      </c>
      <c r="Y1505" s="51" t="str">
        <f>IF(X1505&gt;89,"SHW", IF(X1505&gt;49,"MHW", IF(X1505&gt;19,"D", IF(X1505&gt;-14,"MAW", "SAW"))))</f>
        <v>MAW</v>
      </c>
      <c r="Z1505" s="52"/>
      <c r="AA1505" s="53"/>
      <c r="AB1505" s="54"/>
      <c r="AC1505" s="49"/>
      <c r="AD1505" s="49"/>
      <c r="AE1505" s="55"/>
      <c r="AF1505" s="56"/>
      <c r="AG1505" s="51"/>
      <c r="AH1505" s="57"/>
      <c r="AI1505" s="57"/>
      <c r="AJ1505" s="56"/>
      <c r="AK1505" s="58"/>
      <c r="AL1505" s="59"/>
      <c r="AM1505" s="60"/>
      <c r="AN1505" s="35">
        <f>B1505*(40)-C1505*(40)</f>
        <v>0</v>
      </c>
      <c r="AO1505" s="61">
        <f>IF(AN1505&gt;0.01,1,0)</f>
        <v>0</v>
      </c>
      <c r="AP1505" s="62">
        <f>D1505*50-E1505*50</f>
        <v>0</v>
      </c>
      <c r="AQ1505" s="61">
        <f>IF(AP1505&gt;0.01,1,0)</f>
        <v>0</v>
      </c>
      <c r="AR1505" s="63">
        <f>IF(H1505&gt;0.51,1,0)</f>
        <v>0</v>
      </c>
      <c r="AS1505" s="63">
        <f>IF(J1505&gt;0.34,1,0)</f>
        <v>0</v>
      </c>
      <c r="AT1505" s="61">
        <f>(H1505*20+I1505*10+J1505*30+K1505*10)</f>
        <v>0</v>
      </c>
      <c r="AU1505" s="63">
        <f>L1505*2</f>
        <v>0</v>
      </c>
      <c r="AV1505" s="63">
        <f>IF(AU1505&gt;0.01,1,0)</f>
        <v>0</v>
      </c>
      <c r="AW1505" s="61">
        <f>M1505*2</f>
        <v>0</v>
      </c>
      <c r="AX1505" s="61">
        <f>IF(AW1505&gt;0.01,1,0)</f>
        <v>0</v>
      </c>
      <c r="AY1505" s="61">
        <f>(N1505-O1505)*-1</f>
        <v>0</v>
      </c>
      <c r="AZ1505" s="61">
        <f>IF(AY1505&gt;0.01,1,0)</f>
        <v>0</v>
      </c>
      <c r="BA1505" s="36">
        <f>Q1505-R1505</f>
        <v>0</v>
      </c>
      <c r="BB1505" s="64">
        <f>IF(BA1505&gt;0.01,1,0)</f>
        <v>0</v>
      </c>
      <c r="BC1505" s="62">
        <f>S1505-T1505</f>
        <v>0</v>
      </c>
      <c r="BD1505" s="61">
        <f>IF(BC1505&gt;0.01,1,0)</f>
        <v>0</v>
      </c>
      <c r="BE1505" s="62">
        <f>U1505-V1505</f>
        <v>0</v>
      </c>
      <c r="BF1505" s="65">
        <f>IF(BE1505&gt;0.01,1,0)</f>
        <v>0</v>
      </c>
      <c r="BG1505" s="68"/>
      <c r="BH1505" s="67"/>
      <c r="BI1505" s="67"/>
    </row>
    <row r="1506" spans="1:61">
      <c r="A1506" s="34"/>
      <c r="B1506" s="35"/>
      <c r="C1506" s="36"/>
      <c r="D1506" s="37"/>
      <c r="E1506" s="38"/>
      <c r="F1506" s="39"/>
      <c r="G1506" s="40"/>
      <c r="H1506" s="41"/>
      <c r="I1506" s="42"/>
      <c r="J1506" s="43"/>
      <c r="K1506" s="38"/>
      <c r="L1506" s="44"/>
      <c r="M1506" s="45"/>
      <c r="N1506" s="45"/>
      <c r="O1506" s="46"/>
      <c r="P1506" s="47"/>
      <c r="Q1506" s="48"/>
      <c r="R1506" s="36"/>
      <c r="S1506" s="78"/>
      <c r="T1506" s="80"/>
      <c r="U1506" s="81"/>
      <c r="V1506" s="83"/>
      <c r="W1506" s="49">
        <f>(AO1506+AQ1506+AR1506+AS1506+AV1506+AX1506+AZ1506+BB1506+BD1506+BF1506)/10*100</f>
        <v>0</v>
      </c>
      <c r="X1506" s="50">
        <f>AN1506+AP1506+AT1506+AU1506+AW1506+AY1506</f>
        <v>0</v>
      </c>
      <c r="Y1506" s="51" t="str">
        <f>IF(X1506&gt;89,"SHW", IF(X1506&gt;49,"MHW", IF(X1506&gt;19,"D", IF(X1506&gt;-14,"MAW", "SAW"))))</f>
        <v>MAW</v>
      </c>
      <c r="Z1506" s="52"/>
      <c r="AA1506" s="53"/>
      <c r="AB1506" s="54"/>
      <c r="AC1506" s="49"/>
      <c r="AD1506" s="49"/>
      <c r="AE1506" s="55"/>
      <c r="AF1506" s="56"/>
      <c r="AG1506" s="51"/>
      <c r="AH1506" s="57"/>
      <c r="AI1506" s="57"/>
      <c r="AJ1506" s="56"/>
      <c r="AK1506" s="58"/>
      <c r="AL1506" s="59"/>
      <c r="AM1506" s="60"/>
      <c r="AN1506" s="35">
        <f>B1506*(40)-C1506*(40)</f>
        <v>0</v>
      </c>
      <c r="AO1506" s="61">
        <f>IF(AN1506&gt;0.01,1,0)</f>
        <v>0</v>
      </c>
      <c r="AP1506" s="62">
        <f>D1506*50-E1506*50</f>
        <v>0</v>
      </c>
      <c r="AQ1506" s="61">
        <f>IF(AP1506&gt;0.01,1,0)</f>
        <v>0</v>
      </c>
      <c r="AR1506" s="63">
        <f>IF(H1506&gt;0.51,1,0)</f>
        <v>0</v>
      </c>
      <c r="AS1506" s="63">
        <f>IF(J1506&gt;0.34,1,0)</f>
        <v>0</v>
      </c>
      <c r="AT1506" s="61">
        <f>(H1506*20+I1506*10+J1506*30+K1506*10)</f>
        <v>0</v>
      </c>
      <c r="AU1506" s="63">
        <f>L1506*2</f>
        <v>0</v>
      </c>
      <c r="AV1506" s="63">
        <f>IF(AU1506&gt;0.01,1,0)</f>
        <v>0</v>
      </c>
      <c r="AW1506" s="61">
        <f>M1506*2</f>
        <v>0</v>
      </c>
      <c r="AX1506" s="61">
        <f>IF(AW1506&gt;0.01,1,0)</f>
        <v>0</v>
      </c>
      <c r="AY1506" s="61">
        <f>(N1506-O1506)*-1</f>
        <v>0</v>
      </c>
      <c r="AZ1506" s="61">
        <f>IF(AY1506&gt;0.01,1,0)</f>
        <v>0</v>
      </c>
      <c r="BA1506" s="36">
        <f>Q1506-R1506</f>
        <v>0</v>
      </c>
      <c r="BB1506" s="64">
        <f>IF(BA1506&gt;0.01,1,0)</f>
        <v>0</v>
      </c>
      <c r="BC1506" s="62">
        <f>S1506-T1506</f>
        <v>0</v>
      </c>
      <c r="BD1506" s="61">
        <f>IF(BC1506&gt;0.01,1,0)</f>
        <v>0</v>
      </c>
      <c r="BE1506" s="62">
        <f>U1506-V1506</f>
        <v>0</v>
      </c>
      <c r="BF1506" s="65">
        <f>IF(BE1506&gt;0.01,1,0)</f>
        <v>0</v>
      </c>
      <c r="BG1506" s="68"/>
      <c r="BH1506" s="67"/>
      <c r="BI1506" s="67"/>
    </row>
    <row r="1507" spans="1:61">
      <c r="A1507" s="34"/>
      <c r="B1507" s="35"/>
      <c r="C1507" s="36"/>
      <c r="D1507" s="37"/>
      <c r="E1507" s="38"/>
      <c r="F1507" s="39"/>
      <c r="G1507" s="40"/>
      <c r="H1507" s="41"/>
      <c r="I1507" s="42"/>
      <c r="J1507" s="43"/>
      <c r="K1507" s="38"/>
      <c r="L1507" s="44"/>
      <c r="M1507" s="45"/>
      <c r="N1507" s="45"/>
      <c r="O1507" s="46"/>
      <c r="P1507" s="47"/>
      <c r="Q1507" s="48"/>
      <c r="R1507" s="36"/>
      <c r="S1507" s="78"/>
      <c r="T1507" s="80"/>
      <c r="U1507" s="81"/>
      <c r="V1507" s="83"/>
      <c r="W1507" s="49">
        <f>(AO1507+AQ1507+AR1507+AS1507+AV1507+AX1507+AZ1507+BB1507+BD1507+BF1507)/10*100</f>
        <v>0</v>
      </c>
      <c r="X1507" s="50">
        <f>AN1507+AP1507+AT1507+AU1507+AW1507+AY1507</f>
        <v>0</v>
      </c>
      <c r="Y1507" s="51" t="str">
        <f>IF(X1507&gt;89,"SHW", IF(X1507&gt;49,"MHW", IF(X1507&gt;19,"D", IF(X1507&gt;-14,"MAW", "SAW"))))</f>
        <v>MAW</v>
      </c>
      <c r="Z1507" s="52"/>
      <c r="AA1507" s="53"/>
      <c r="AB1507" s="54"/>
      <c r="AC1507" s="49"/>
      <c r="AD1507" s="49"/>
      <c r="AE1507" s="55"/>
      <c r="AF1507" s="56"/>
      <c r="AG1507" s="51"/>
      <c r="AH1507" s="57"/>
      <c r="AI1507" s="57"/>
      <c r="AJ1507" s="56"/>
      <c r="AK1507" s="58"/>
      <c r="AL1507" s="59"/>
      <c r="AM1507" s="60"/>
      <c r="AN1507" s="35">
        <f>B1507*(40)-C1507*(40)</f>
        <v>0</v>
      </c>
      <c r="AO1507" s="61">
        <f>IF(AN1507&gt;0.01,1,0)</f>
        <v>0</v>
      </c>
      <c r="AP1507" s="62">
        <f>D1507*50-E1507*50</f>
        <v>0</v>
      </c>
      <c r="AQ1507" s="61">
        <f>IF(AP1507&gt;0.01,1,0)</f>
        <v>0</v>
      </c>
      <c r="AR1507" s="63">
        <f>IF(H1507&gt;0.51,1,0)</f>
        <v>0</v>
      </c>
      <c r="AS1507" s="63">
        <f>IF(J1507&gt;0.34,1,0)</f>
        <v>0</v>
      </c>
      <c r="AT1507" s="61">
        <f>(H1507*20+I1507*10+J1507*30+K1507*10)</f>
        <v>0</v>
      </c>
      <c r="AU1507" s="63">
        <f>L1507*2</f>
        <v>0</v>
      </c>
      <c r="AV1507" s="63">
        <f>IF(AU1507&gt;0.01,1,0)</f>
        <v>0</v>
      </c>
      <c r="AW1507" s="61">
        <f>M1507*2</f>
        <v>0</v>
      </c>
      <c r="AX1507" s="61">
        <f>IF(AW1507&gt;0.01,1,0)</f>
        <v>0</v>
      </c>
      <c r="AY1507" s="61">
        <f>(N1507-O1507)*-1</f>
        <v>0</v>
      </c>
      <c r="AZ1507" s="61">
        <f>IF(AY1507&gt;0.01,1,0)</f>
        <v>0</v>
      </c>
      <c r="BA1507" s="36">
        <f>Q1507-R1507</f>
        <v>0</v>
      </c>
      <c r="BB1507" s="64">
        <f>IF(BA1507&gt;0.01,1,0)</f>
        <v>0</v>
      </c>
      <c r="BC1507" s="62">
        <f>S1507-T1507</f>
        <v>0</v>
      </c>
      <c r="BD1507" s="61">
        <f>IF(BC1507&gt;0.01,1,0)</f>
        <v>0</v>
      </c>
      <c r="BE1507" s="62">
        <f>U1507-V1507</f>
        <v>0</v>
      </c>
      <c r="BF1507" s="65">
        <f>IF(BE1507&gt;0.01,1,0)</f>
        <v>0</v>
      </c>
      <c r="BG1507" s="68"/>
      <c r="BH1507" s="67"/>
      <c r="BI1507" s="67"/>
    </row>
    <row r="1508" spans="1:61">
      <c r="A1508" s="34"/>
      <c r="B1508" s="35"/>
      <c r="C1508" s="36"/>
      <c r="D1508" s="37"/>
      <c r="E1508" s="38"/>
      <c r="F1508" s="39"/>
      <c r="G1508" s="40"/>
      <c r="H1508" s="41"/>
      <c r="I1508" s="42"/>
      <c r="J1508" s="43"/>
      <c r="K1508" s="38"/>
      <c r="L1508" s="44"/>
      <c r="M1508" s="45"/>
      <c r="N1508" s="45"/>
      <c r="O1508" s="46"/>
      <c r="P1508" s="47"/>
      <c r="Q1508" s="48"/>
      <c r="R1508" s="36"/>
      <c r="S1508" s="78"/>
      <c r="T1508" s="80"/>
      <c r="U1508" s="81"/>
      <c r="V1508" s="83"/>
      <c r="W1508" s="49">
        <f>(AO1508+AQ1508+AR1508+AS1508+AV1508+AX1508+AZ1508+BB1508+BD1508+BF1508)/10*100</f>
        <v>0</v>
      </c>
      <c r="X1508" s="50">
        <f>AN1508+AP1508+AT1508+AU1508+AW1508+AY1508</f>
        <v>0</v>
      </c>
      <c r="Y1508" s="51" t="str">
        <f>IF(X1508&gt;89,"SHW", IF(X1508&gt;49,"MHW", IF(X1508&gt;19,"D", IF(X1508&gt;-14,"MAW", "SAW"))))</f>
        <v>MAW</v>
      </c>
      <c r="Z1508" s="52"/>
      <c r="AA1508" s="53"/>
      <c r="AB1508" s="54"/>
      <c r="AC1508" s="49"/>
      <c r="AD1508" s="49"/>
      <c r="AE1508" s="55"/>
      <c r="AF1508" s="56"/>
      <c r="AG1508" s="51"/>
      <c r="AH1508" s="57"/>
      <c r="AI1508" s="57"/>
      <c r="AJ1508" s="56"/>
      <c r="AK1508" s="58"/>
      <c r="AL1508" s="59"/>
      <c r="AM1508" s="60"/>
      <c r="AN1508" s="35">
        <f>B1508*(40)-C1508*(40)</f>
        <v>0</v>
      </c>
      <c r="AO1508" s="61">
        <f>IF(AN1508&gt;0.01,1,0)</f>
        <v>0</v>
      </c>
      <c r="AP1508" s="62">
        <f>D1508*50-E1508*50</f>
        <v>0</v>
      </c>
      <c r="AQ1508" s="61">
        <f>IF(AP1508&gt;0.01,1,0)</f>
        <v>0</v>
      </c>
      <c r="AR1508" s="63">
        <f>IF(H1508&gt;0.51,1,0)</f>
        <v>0</v>
      </c>
      <c r="AS1508" s="63">
        <f>IF(J1508&gt;0.34,1,0)</f>
        <v>0</v>
      </c>
      <c r="AT1508" s="61">
        <f>(H1508*20+I1508*10+J1508*30+K1508*10)</f>
        <v>0</v>
      </c>
      <c r="AU1508" s="63">
        <f>L1508*2</f>
        <v>0</v>
      </c>
      <c r="AV1508" s="63">
        <f>IF(AU1508&gt;0.01,1,0)</f>
        <v>0</v>
      </c>
      <c r="AW1508" s="61">
        <f>M1508*2</f>
        <v>0</v>
      </c>
      <c r="AX1508" s="61">
        <f>IF(AW1508&gt;0.01,1,0)</f>
        <v>0</v>
      </c>
      <c r="AY1508" s="61">
        <f>(N1508-O1508)*-1</f>
        <v>0</v>
      </c>
      <c r="AZ1508" s="61">
        <f>IF(AY1508&gt;0.01,1,0)</f>
        <v>0</v>
      </c>
      <c r="BA1508" s="36">
        <f>Q1508-R1508</f>
        <v>0</v>
      </c>
      <c r="BB1508" s="64">
        <f>IF(BA1508&gt;0.01,1,0)</f>
        <v>0</v>
      </c>
      <c r="BC1508" s="62">
        <f>S1508-T1508</f>
        <v>0</v>
      </c>
      <c r="BD1508" s="61">
        <f>IF(BC1508&gt;0.01,1,0)</f>
        <v>0</v>
      </c>
      <c r="BE1508" s="62">
        <f>U1508-V1508</f>
        <v>0</v>
      </c>
      <c r="BF1508" s="65">
        <f>IF(BE1508&gt;0.01,1,0)</f>
        <v>0</v>
      </c>
      <c r="BG1508" s="68"/>
      <c r="BH1508" s="67"/>
      <c r="BI1508" s="67"/>
    </row>
    <row r="1509" spans="1:61">
      <c r="A1509" s="34"/>
      <c r="B1509" s="35"/>
      <c r="C1509" s="36"/>
      <c r="D1509" s="37"/>
      <c r="E1509" s="38"/>
      <c r="F1509" s="39"/>
      <c r="G1509" s="40"/>
      <c r="H1509" s="41"/>
      <c r="I1509" s="42"/>
      <c r="J1509" s="43"/>
      <c r="K1509" s="38"/>
      <c r="L1509" s="44"/>
      <c r="M1509" s="45"/>
      <c r="N1509" s="45"/>
      <c r="O1509" s="46"/>
      <c r="P1509" s="47"/>
      <c r="Q1509" s="48"/>
      <c r="R1509" s="36"/>
      <c r="S1509" s="78"/>
      <c r="T1509" s="80"/>
      <c r="U1509" s="81"/>
      <c r="V1509" s="83"/>
      <c r="W1509" s="49">
        <f>(AO1509+AQ1509+AR1509+AS1509+AV1509+AX1509+AZ1509+BB1509+BD1509+BF1509)/10*100</f>
        <v>0</v>
      </c>
      <c r="X1509" s="50">
        <f>AN1509+AP1509+AT1509+AU1509+AW1509+AY1509</f>
        <v>0</v>
      </c>
      <c r="Y1509" s="51" t="str">
        <f>IF(X1509&gt;89,"SHW", IF(X1509&gt;49,"MHW", IF(X1509&gt;19,"D", IF(X1509&gt;-14,"MAW", "SAW"))))</f>
        <v>MAW</v>
      </c>
      <c r="Z1509" s="52"/>
      <c r="AA1509" s="53"/>
      <c r="AB1509" s="54"/>
      <c r="AC1509" s="49"/>
      <c r="AD1509" s="49"/>
      <c r="AE1509" s="55"/>
      <c r="AF1509" s="56"/>
      <c r="AG1509" s="51"/>
      <c r="AH1509" s="57"/>
      <c r="AI1509" s="57"/>
      <c r="AJ1509" s="56"/>
      <c r="AK1509" s="58"/>
      <c r="AL1509" s="59"/>
      <c r="AM1509" s="60"/>
      <c r="AN1509" s="35">
        <f>B1509*(40)-C1509*(40)</f>
        <v>0</v>
      </c>
      <c r="AO1509" s="61">
        <f>IF(AN1509&gt;0.01,1,0)</f>
        <v>0</v>
      </c>
      <c r="AP1509" s="62">
        <f>D1509*50-E1509*50</f>
        <v>0</v>
      </c>
      <c r="AQ1509" s="61">
        <f>IF(AP1509&gt;0.01,1,0)</f>
        <v>0</v>
      </c>
      <c r="AR1509" s="63">
        <f>IF(H1509&gt;0.51,1,0)</f>
        <v>0</v>
      </c>
      <c r="AS1509" s="63">
        <f>IF(J1509&gt;0.34,1,0)</f>
        <v>0</v>
      </c>
      <c r="AT1509" s="61">
        <f>(H1509*20+I1509*10+J1509*30+K1509*10)</f>
        <v>0</v>
      </c>
      <c r="AU1509" s="63">
        <f>L1509*2</f>
        <v>0</v>
      </c>
      <c r="AV1509" s="63">
        <f>IF(AU1509&gt;0.01,1,0)</f>
        <v>0</v>
      </c>
      <c r="AW1509" s="61">
        <f>M1509*2</f>
        <v>0</v>
      </c>
      <c r="AX1509" s="61">
        <f>IF(AW1509&gt;0.01,1,0)</f>
        <v>0</v>
      </c>
      <c r="AY1509" s="61">
        <f>(N1509-O1509)*-1</f>
        <v>0</v>
      </c>
      <c r="AZ1509" s="61">
        <f>IF(AY1509&gt;0.01,1,0)</f>
        <v>0</v>
      </c>
      <c r="BA1509" s="36">
        <f>Q1509-R1509</f>
        <v>0</v>
      </c>
      <c r="BB1509" s="64">
        <f>IF(BA1509&gt;0.01,1,0)</f>
        <v>0</v>
      </c>
      <c r="BC1509" s="62">
        <f>S1509-T1509</f>
        <v>0</v>
      </c>
      <c r="BD1509" s="61">
        <f>IF(BC1509&gt;0.01,1,0)</f>
        <v>0</v>
      </c>
      <c r="BE1509" s="62">
        <f>U1509-V1509</f>
        <v>0</v>
      </c>
      <c r="BF1509" s="65">
        <f>IF(BE1509&gt;0.01,1,0)</f>
        <v>0</v>
      </c>
      <c r="BG1509" s="66"/>
      <c r="BH1509" s="67"/>
      <c r="BI1509" s="67"/>
    </row>
    <row r="1510" spans="1:61">
      <c r="A1510" s="34"/>
      <c r="B1510" s="35"/>
      <c r="C1510" s="36"/>
      <c r="D1510" s="37"/>
      <c r="E1510" s="38"/>
      <c r="F1510" s="39"/>
      <c r="G1510" s="40"/>
      <c r="H1510" s="41"/>
      <c r="I1510" s="42"/>
      <c r="J1510" s="43"/>
      <c r="K1510" s="38"/>
      <c r="L1510" s="44"/>
      <c r="M1510" s="45"/>
      <c r="N1510" s="45"/>
      <c r="O1510" s="46"/>
      <c r="P1510" s="47"/>
      <c r="Q1510" s="48"/>
      <c r="R1510" s="36"/>
      <c r="S1510" s="78"/>
      <c r="T1510" s="80"/>
      <c r="U1510" s="81"/>
      <c r="V1510" s="83"/>
      <c r="W1510" s="49">
        <f>(AO1510+AQ1510+AR1510+AS1510+AV1510+AX1510+AZ1510+BB1510+BD1510+BF1510)/10*100</f>
        <v>0</v>
      </c>
      <c r="X1510" s="50">
        <f>AN1510+AP1510+AT1510+AU1510+AW1510+AY1510</f>
        <v>0</v>
      </c>
      <c r="Y1510" s="51" t="str">
        <f>IF(X1510&gt;89,"SHW", IF(X1510&gt;49,"MHW", IF(X1510&gt;19,"D", IF(X1510&gt;-14,"MAW", "SAW"))))</f>
        <v>MAW</v>
      </c>
      <c r="Z1510" s="52"/>
      <c r="AA1510" s="53"/>
      <c r="AB1510" s="54"/>
      <c r="AC1510" s="49"/>
      <c r="AD1510" s="49"/>
      <c r="AE1510" s="55"/>
      <c r="AF1510" s="56"/>
      <c r="AG1510" s="51"/>
      <c r="AH1510" s="57"/>
      <c r="AI1510" s="57"/>
      <c r="AJ1510" s="56"/>
      <c r="AK1510" s="58"/>
      <c r="AL1510" s="59"/>
      <c r="AM1510" s="60"/>
      <c r="AN1510" s="35">
        <f>B1510*(40)-C1510*(40)</f>
        <v>0</v>
      </c>
      <c r="AO1510" s="61">
        <f>IF(AN1510&gt;0.01,1,0)</f>
        <v>0</v>
      </c>
      <c r="AP1510" s="62">
        <f>D1510*50-E1510*50</f>
        <v>0</v>
      </c>
      <c r="AQ1510" s="61">
        <f>IF(AP1510&gt;0.01,1,0)</f>
        <v>0</v>
      </c>
      <c r="AR1510" s="63">
        <f>IF(H1510&gt;0.51,1,0)</f>
        <v>0</v>
      </c>
      <c r="AS1510" s="63">
        <f>IF(J1510&gt;0.34,1,0)</f>
        <v>0</v>
      </c>
      <c r="AT1510" s="61">
        <f>(H1510*20+I1510*10+J1510*30+K1510*10)</f>
        <v>0</v>
      </c>
      <c r="AU1510" s="63">
        <f>L1510*2</f>
        <v>0</v>
      </c>
      <c r="AV1510" s="63">
        <f>IF(AU1510&gt;0.01,1,0)</f>
        <v>0</v>
      </c>
      <c r="AW1510" s="61">
        <f>M1510*2</f>
        <v>0</v>
      </c>
      <c r="AX1510" s="61">
        <f>IF(AW1510&gt;0.01,1,0)</f>
        <v>0</v>
      </c>
      <c r="AY1510" s="61">
        <f>(N1510-O1510)*-1</f>
        <v>0</v>
      </c>
      <c r="AZ1510" s="61">
        <f>IF(AY1510&gt;0.01,1,0)</f>
        <v>0</v>
      </c>
      <c r="BA1510" s="36">
        <f>Q1510-R1510</f>
        <v>0</v>
      </c>
      <c r="BB1510" s="64">
        <f>IF(BA1510&gt;0.01,1,0)</f>
        <v>0</v>
      </c>
      <c r="BC1510" s="62">
        <f>S1510-T1510</f>
        <v>0</v>
      </c>
      <c r="BD1510" s="61">
        <f>IF(BC1510&gt;0.01,1,0)</f>
        <v>0</v>
      </c>
      <c r="BE1510" s="62">
        <f>U1510-V1510</f>
        <v>0</v>
      </c>
      <c r="BF1510" s="65">
        <f>IF(BE1510&gt;0.01,1,0)</f>
        <v>0</v>
      </c>
      <c r="BG1510" s="68"/>
      <c r="BH1510" s="67"/>
      <c r="BI1510" s="67"/>
    </row>
    <row r="1511" spans="1:61">
      <c r="A1511" s="34"/>
      <c r="B1511" s="35"/>
      <c r="C1511" s="36"/>
      <c r="D1511" s="37"/>
      <c r="E1511" s="38"/>
      <c r="F1511" s="39"/>
      <c r="G1511" s="40"/>
      <c r="H1511" s="41"/>
      <c r="I1511" s="42"/>
      <c r="J1511" s="43"/>
      <c r="K1511" s="38"/>
      <c r="L1511" s="44"/>
      <c r="M1511" s="45"/>
      <c r="N1511" s="45"/>
      <c r="O1511" s="46"/>
      <c r="P1511" s="47"/>
      <c r="Q1511" s="48"/>
      <c r="R1511" s="36"/>
      <c r="S1511" s="78"/>
      <c r="T1511" s="80"/>
      <c r="U1511" s="81"/>
      <c r="V1511" s="83"/>
      <c r="W1511" s="49">
        <f>(AO1511+AQ1511+AR1511+AS1511+AV1511+AX1511+AZ1511+BB1511+BD1511+BF1511)/10*100</f>
        <v>0</v>
      </c>
      <c r="X1511" s="50">
        <f>AN1511+AP1511+AT1511+AU1511+AW1511+AY1511</f>
        <v>0</v>
      </c>
      <c r="Y1511" s="51" t="str">
        <f>IF(X1511&gt;89,"SHW", IF(X1511&gt;49,"MHW", IF(X1511&gt;19,"D", IF(X1511&gt;-14,"MAW", "SAW"))))</f>
        <v>MAW</v>
      </c>
      <c r="Z1511" s="52"/>
      <c r="AA1511" s="53"/>
      <c r="AB1511" s="54"/>
      <c r="AC1511" s="49"/>
      <c r="AD1511" s="49"/>
      <c r="AE1511" s="55"/>
      <c r="AF1511" s="56"/>
      <c r="AG1511" s="51"/>
      <c r="AH1511" s="57"/>
      <c r="AI1511" s="57"/>
      <c r="AJ1511" s="56"/>
      <c r="AK1511" s="58"/>
      <c r="AL1511" s="59"/>
      <c r="AM1511" s="60"/>
      <c r="AN1511" s="35">
        <f>B1511*(40)-C1511*(40)</f>
        <v>0</v>
      </c>
      <c r="AO1511" s="61">
        <f>IF(AN1511&gt;0.01,1,0)</f>
        <v>0</v>
      </c>
      <c r="AP1511" s="62">
        <f>D1511*50-E1511*50</f>
        <v>0</v>
      </c>
      <c r="AQ1511" s="61">
        <f>IF(AP1511&gt;0.01,1,0)</f>
        <v>0</v>
      </c>
      <c r="AR1511" s="63">
        <f>IF(H1511&gt;0.51,1,0)</f>
        <v>0</v>
      </c>
      <c r="AS1511" s="63">
        <f>IF(J1511&gt;0.34,1,0)</f>
        <v>0</v>
      </c>
      <c r="AT1511" s="61">
        <f>(H1511*20+I1511*10+J1511*30+K1511*10)</f>
        <v>0</v>
      </c>
      <c r="AU1511" s="63">
        <f>L1511*2</f>
        <v>0</v>
      </c>
      <c r="AV1511" s="63">
        <f>IF(AU1511&gt;0.01,1,0)</f>
        <v>0</v>
      </c>
      <c r="AW1511" s="61">
        <f>M1511*2</f>
        <v>0</v>
      </c>
      <c r="AX1511" s="61">
        <f>IF(AW1511&gt;0.01,1,0)</f>
        <v>0</v>
      </c>
      <c r="AY1511" s="61">
        <f>(N1511-O1511)*-1</f>
        <v>0</v>
      </c>
      <c r="AZ1511" s="61">
        <f>IF(AY1511&gt;0.01,1,0)</f>
        <v>0</v>
      </c>
      <c r="BA1511" s="36">
        <f>Q1511-R1511</f>
        <v>0</v>
      </c>
      <c r="BB1511" s="64">
        <f>IF(BA1511&gt;0.01,1,0)</f>
        <v>0</v>
      </c>
      <c r="BC1511" s="62">
        <f>S1511-T1511</f>
        <v>0</v>
      </c>
      <c r="BD1511" s="61">
        <f>IF(BC1511&gt;0.01,1,0)</f>
        <v>0</v>
      </c>
      <c r="BE1511" s="62">
        <f>U1511-V1511</f>
        <v>0</v>
      </c>
      <c r="BF1511" s="65">
        <f>IF(BE1511&gt;0.01,1,0)</f>
        <v>0</v>
      </c>
      <c r="BG1511" s="68"/>
      <c r="BH1511" s="67"/>
      <c r="BI1511" s="67"/>
    </row>
    <row r="1512" spans="1:61">
      <c r="A1512" s="34"/>
      <c r="B1512" s="35"/>
      <c r="C1512" s="36"/>
      <c r="D1512" s="37"/>
      <c r="E1512" s="38"/>
      <c r="F1512" s="39"/>
      <c r="G1512" s="40"/>
      <c r="H1512" s="41"/>
      <c r="I1512" s="42"/>
      <c r="J1512" s="43"/>
      <c r="K1512" s="38"/>
      <c r="L1512" s="44"/>
      <c r="M1512" s="45"/>
      <c r="N1512" s="45"/>
      <c r="O1512" s="46"/>
      <c r="P1512" s="47"/>
      <c r="Q1512" s="48"/>
      <c r="R1512" s="36"/>
      <c r="S1512" s="78"/>
      <c r="T1512" s="80"/>
      <c r="U1512" s="81"/>
      <c r="V1512" s="83"/>
      <c r="W1512" s="49">
        <f>(AO1512+AQ1512+AR1512+AS1512+AV1512+AX1512+AZ1512+BB1512+BD1512+BF1512)/10*100</f>
        <v>0</v>
      </c>
      <c r="X1512" s="50">
        <f>AN1512+AP1512+AT1512+AU1512+AW1512+AY1512</f>
        <v>0</v>
      </c>
      <c r="Y1512" s="51" t="str">
        <f>IF(X1512&gt;89,"SHW", IF(X1512&gt;49,"MHW", IF(X1512&gt;19,"D", IF(X1512&gt;-14,"MAW", "SAW"))))</f>
        <v>MAW</v>
      </c>
      <c r="Z1512" s="52"/>
      <c r="AA1512" s="53"/>
      <c r="AB1512" s="54"/>
      <c r="AC1512" s="49"/>
      <c r="AD1512" s="49"/>
      <c r="AE1512" s="55"/>
      <c r="AF1512" s="56"/>
      <c r="AG1512" s="51"/>
      <c r="AH1512" s="57"/>
      <c r="AI1512" s="57"/>
      <c r="AJ1512" s="56"/>
      <c r="AK1512" s="58"/>
      <c r="AL1512" s="59"/>
      <c r="AM1512" s="60"/>
      <c r="AN1512" s="35">
        <f>B1512*(40)-C1512*(40)</f>
        <v>0</v>
      </c>
      <c r="AO1512" s="61">
        <f>IF(AN1512&gt;0.01,1,0)</f>
        <v>0</v>
      </c>
      <c r="AP1512" s="62">
        <f>D1512*50-E1512*50</f>
        <v>0</v>
      </c>
      <c r="AQ1512" s="61">
        <f>IF(AP1512&gt;0.01,1,0)</f>
        <v>0</v>
      </c>
      <c r="AR1512" s="63">
        <f>IF(H1512&gt;0.51,1,0)</f>
        <v>0</v>
      </c>
      <c r="AS1512" s="63">
        <f>IF(J1512&gt;0.34,1,0)</f>
        <v>0</v>
      </c>
      <c r="AT1512" s="61">
        <f>(H1512*20+I1512*10+J1512*30+K1512*10)</f>
        <v>0</v>
      </c>
      <c r="AU1512" s="63">
        <f>L1512*2</f>
        <v>0</v>
      </c>
      <c r="AV1512" s="63">
        <f>IF(AU1512&gt;0.01,1,0)</f>
        <v>0</v>
      </c>
      <c r="AW1512" s="61">
        <f>M1512*2</f>
        <v>0</v>
      </c>
      <c r="AX1512" s="61">
        <f>IF(AW1512&gt;0.01,1,0)</f>
        <v>0</v>
      </c>
      <c r="AY1512" s="61">
        <f>(N1512-O1512)*-1</f>
        <v>0</v>
      </c>
      <c r="AZ1512" s="61">
        <f>IF(AY1512&gt;0.01,1,0)</f>
        <v>0</v>
      </c>
      <c r="BA1512" s="36">
        <f>Q1512-R1512</f>
        <v>0</v>
      </c>
      <c r="BB1512" s="64">
        <f>IF(BA1512&gt;0.01,1,0)</f>
        <v>0</v>
      </c>
      <c r="BC1512" s="62">
        <f>S1512-T1512</f>
        <v>0</v>
      </c>
      <c r="BD1512" s="61">
        <f>IF(BC1512&gt;0.01,1,0)</f>
        <v>0</v>
      </c>
      <c r="BE1512" s="62">
        <f>U1512-V1512</f>
        <v>0</v>
      </c>
      <c r="BF1512" s="65">
        <f>IF(BE1512&gt;0.01,1,0)</f>
        <v>0</v>
      </c>
      <c r="BG1512" s="68"/>
      <c r="BH1512" s="67"/>
      <c r="BI1512" s="67"/>
    </row>
    <row r="1513" spans="1:61">
      <c r="A1513" s="34"/>
      <c r="B1513" s="35"/>
      <c r="C1513" s="36"/>
      <c r="D1513" s="37"/>
      <c r="E1513" s="38"/>
      <c r="F1513" s="39"/>
      <c r="G1513" s="40"/>
      <c r="H1513" s="41"/>
      <c r="I1513" s="42"/>
      <c r="J1513" s="43"/>
      <c r="K1513" s="38"/>
      <c r="L1513" s="44"/>
      <c r="M1513" s="45"/>
      <c r="N1513" s="45"/>
      <c r="O1513" s="46"/>
      <c r="P1513" s="47"/>
      <c r="Q1513" s="48"/>
      <c r="R1513" s="36"/>
      <c r="S1513" s="78"/>
      <c r="T1513" s="80"/>
      <c r="U1513" s="81"/>
      <c r="V1513" s="83"/>
      <c r="W1513" s="49">
        <f>(AO1513+AQ1513+AR1513+AS1513+AV1513+AX1513+AZ1513+BB1513+BD1513+BF1513)/10*100</f>
        <v>0</v>
      </c>
      <c r="X1513" s="50">
        <f>AN1513+AP1513+AT1513+AU1513+AW1513+AY1513</f>
        <v>0</v>
      </c>
      <c r="Y1513" s="51" t="str">
        <f>IF(X1513&gt;89,"SHW", IF(X1513&gt;49,"MHW", IF(X1513&gt;19,"D", IF(X1513&gt;-14,"MAW", "SAW"))))</f>
        <v>MAW</v>
      </c>
      <c r="Z1513" s="52"/>
      <c r="AA1513" s="53"/>
      <c r="AB1513" s="54"/>
      <c r="AC1513" s="49"/>
      <c r="AD1513" s="49"/>
      <c r="AE1513" s="55"/>
      <c r="AF1513" s="56"/>
      <c r="AG1513" s="51"/>
      <c r="AH1513" s="57"/>
      <c r="AI1513" s="57"/>
      <c r="AJ1513" s="56"/>
      <c r="AK1513" s="58"/>
      <c r="AL1513" s="59"/>
      <c r="AM1513" s="60"/>
      <c r="AN1513" s="35">
        <f>B1513*(40)-C1513*(40)</f>
        <v>0</v>
      </c>
      <c r="AO1513" s="61">
        <f>IF(AN1513&gt;0.01,1,0)</f>
        <v>0</v>
      </c>
      <c r="AP1513" s="62">
        <f>D1513*50-E1513*50</f>
        <v>0</v>
      </c>
      <c r="AQ1513" s="61">
        <f>IF(AP1513&gt;0.01,1,0)</f>
        <v>0</v>
      </c>
      <c r="AR1513" s="63">
        <f>IF(H1513&gt;0.51,1,0)</f>
        <v>0</v>
      </c>
      <c r="AS1513" s="63">
        <f>IF(J1513&gt;0.34,1,0)</f>
        <v>0</v>
      </c>
      <c r="AT1513" s="61">
        <f>(H1513*20+I1513*10+J1513*30+K1513*10)</f>
        <v>0</v>
      </c>
      <c r="AU1513" s="63">
        <f>L1513*2</f>
        <v>0</v>
      </c>
      <c r="AV1513" s="63">
        <f>IF(AU1513&gt;0.01,1,0)</f>
        <v>0</v>
      </c>
      <c r="AW1513" s="61">
        <f>M1513*2</f>
        <v>0</v>
      </c>
      <c r="AX1513" s="61">
        <f>IF(AW1513&gt;0.01,1,0)</f>
        <v>0</v>
      </c>
      <c r="AY1513" s="61">
        <f>(N1513-O1513)*-1</f>
        <v>0</v>
      </c>
      <c r="AZ1513" s="61">
        <f>IF(AY1513&gt;0.01,1,0)</f>
        <v>0</v>
      </c>
      <c r="BA1513" s="36">
        <f>Q1513-R1513</f>
        <v>0</v>
      </c>
      <c r="BB1513" s="64">
        <f>IF(BA1513&gt;0.01,1,0)</f>
        <v>0</v>
      </c>
      <c r="BC1513" s="62">
        <f>S1513-T1513</f>
        <v>0</v>
      </c>
      <c r="BD1513" s="61">
        <f>IF(BC1513&gt;0.01,1,0)</f>
        <v>0</v>
      </c>
      <c r="BE1513" s="62">
        <f>U1513-V1513</f>
        <v>0</v>
      </c>
      <c r="BF1513" s="65">
        <f>IF(BE1513&gt;0.01,1,0)</f>
        <v>0</v>
      </c>
      <c r="BG1513" s="68"/>
      <c r="BH1513" s="67"/>
      <c r="BI1513" s="67"/>
    </row>
    <row r="1514" spans="1:61">
      <c r="A1514" s="34"/>
      <c r="B1514" s="35"/>
      <c r="C1514" s="36"/>
      <c r="D1514" s="37"/>
      <c r="E1514" s="38"/>
      <c r="F1514" s="39"/>
      <c r="G1514" s="40"/>
      <c r="H1514" s="41"/>
      <c r="I1514" s="42"/>
      <c r="J1514" s="43"/>
      <c r="K1514" s="38"/>
      <c r="L1514" s="44"/>
      <c r="M1514" s="45"/>
      <c r="N1514" s="45"/>
      <c r="O1514" s="46"/>
      <c r="P1514" s="47"/>
      <c r="Q1514" s="48"/>
      <c r="R1514" s="36"/>
      <c r="S1514" s="78"/>
      <c r="T1514" s="80"/>
      <c r="U1514" s="81"/>
      <c r="V1514" s="83"/>
      <c r="W1514" s="49">
        <f>(AO1514+AQ1514+AR1514+AS1514+AV1514+AX1514+AZ1514+BB1514+BD1514+BF1514)/10*100</f>
        <v>0</v>
      </c>
      <c r="X1514" s="50">
        <f>AN1514+AP1514+AT1514+AU1514+AW1514+AY1514</f>
        <v>0</v>
      </c>
      <c r="Y1514" s="51" t="str">
        <f>IF(X1514&gt;89,"SHW", IF(X1514&gt;49,"MHW", IF(X1514&gt;19,"D", IF(X1514&gt;-14,"MAW", "SAW"))))</f>
        <v>MAW</v>
      </c>
      <c r="Z1514" s="52"/>
      <c r="AA1514" s="53"/>
      <c r="AB1514" s="54"/>
      <c r="AC1514" s="49"/>
      <c r="AD1514" s="49"/>
      <c r="AE1514" s="55"/>
      <c r="AF1514" s="56"/>
      <c r="AG1514" s="51"/>
      <c r="AH1514" s="57"/>
      <c r="AI1514" s="57"/>
      <c r="AJ1514" s="56"/>
      <c r="AK1514" s="58"/>
      <c r="AL1514" s="59"/>
      <c r="AM1514" s="60"/>
      <c r="AN1514" s="35">
        <f>B1514*(40)-C1514*(40)</f>
        <v>0</v>
      </c>
      <c r="AO1514" s="61">
        <f>IF(AN1514&gt;0.01,1,0)</f>
        <v>0</v>
      </c>
      <c r="AP1514" s="62">
        <f>D1514*50-E1514*50</f>
        <v>0</v>
      </c>
      <c r="AQ1514" s="61">
        <f>IF(AP1514&gt;0.01,1,0)</f>
        <v>0</v>
      </c>
      <c r="AR1514" s="63">
        <f>IF(H1514&gt;0.51,1,0)</f>
        <v>0</v>
      </c>
      <c r="AS1514" s="63">
        <f>IF(J1514&gt;0.34,1,0)</f>
        <v>0</v>
      </c>
      <c r="AT1514" s="61">
        <f>(H1514*20+I1514*10+J1514*30+K1514*10)</f>
        <v>0</v>
      </c>
      <c r="AU1514" s="63">
        <f>L1514*2</f>
        <v>0</v>
      </c>
      <c r="AV1514" s="63">
        <f>IF(AU1514&gt;0.01,1,0)</f>
        <v>0</v>
      </c>
      <c r="AW1514" s="61">
        <f>M1514*2</f>
        <v>0</v>
      </c>
      <c r="AX1514" s="61">
        <f>IF(AW1514&gt;0.01,1,0)</f>
        <v>0</v>
      </c>
      <c r="AY1514" s="61">
        <f>(N1514-O1514)*-1</f>
        <v>0</v>
      </c>
      <c r="AZ1514" s="61">
        <f>IF(AY1514&gt;0.01,1,0)</f>
        <v>0</v>
      </c>
      <c r="BA1514" s="36">
        <f>Q1514-R1514</f>
        <v>0</v>
      </c>
      <c r="BB1514" s="64">
        <f>IF(BA1514&gt;0.01,1,0)</f>
        <v>0</v>
      </c>
      <c r="BC1514" s="62">
        <f>S1514-T1514</f>
        <v>0</v>
      </c>
      <c r="BD1514" s="61">
        <f>IF(BC1514&gt;0.01,1,0)</f>
        <v>0</v>
      </c>
      <c r="BE1514" s="62">
        <f>U1514-V1514</f>
        <v>0</v>
      </c>
      <c r="BF1514" s="65">
        <f>IF(BE1514&gt;0.01,1,0)</f>
        <v>0</v>
      </c>
      <c r="BG1514" s="68"/>
      <c r="BH1514" s="67"/>
      <c r="BI1514" s="67"/>
    </row>
    <row r="1515" spans="1:61">
      <c r="A1515" s="34"/>
      <c r="B1515" s="35"/>
      <c r="C1515" s="36"/>
      <c r="D1515" s="37"/>
      <c r="E1515" s="38"/>
      <c r="F1515" s="39"/>
      <c r="G1515" s="40"/>
      <c r="H1515" s="41"/>
      <c r="I1515" s="42"/>
      <c r="J1515" s="43"/>
      <c r="K1515" s="38"/>
      <c r="L1515" s="44"/>
      <c r="M1515" s="45"/>
      <c r="N1515" s="45"/>
      <c r="O1515" s="46"/>
      <c r="P1515" s="47"/>
      <c r="Q1515" s="48"/>
      <c r="R1515" s="36"/>
      <c r="S1515" s="78"/>
      <c r="T1515" s="80"/>
      <c r="U1515" s="81"/>
      <c r="V1515" s="83"/>
      <c r="W1515" s="49">
        <f>(AO1515+AQ1515+AR1515+AS1515+AV1515+AX1515+AZ1515+BB1515+BD1515+BF1515)/10*100</f>
        <v>0</v>
      </c>
      <c r="X1515" s="50">
        <f>AN1515+AP1515+AT1515+AU1515+AW1515+AY1515</f>
        <v>0</v>
      </c>
      <c r="Y1515" s="51" t="str">
        <f>IF(X1515&gt;89,"SHW", IF(X1515&gt;49,"MHW", IF(X1515&gt;19,"D", IF(X1515&gt;-14,"MAW", "SAW"))))</f>
        <v>MAW</v>
      </c>
      <c r="Z1515" s="52"/>
      <c r="AA1515" s="53"/>
      <c r="AB1515" s="54"/>
      <c r="AC1515" s="49"/>
      <c r="AD1515" s="49"/>
      <c r="AE1515" s="55"/>
      <c r="AF1515" s="56"/>
      <c r="AG1515" s="51"/>
      <c r="AH1515" s="57"/>
      <c r="AI1515" s="57"/>
      <c r="AJ1515" s="56"/>
      <c r="AK1515" s="58"/>
      <c r="AL1515" s="59"/>
      <c r="AM1515" s="60"/>
      <c r="AN1515" s="35">
        <f>B1515*(40)-C1515*(40)</f>
        <v>0</v>
      </c>
      <c r="AO1515" s="61">
        <f>IF(AN1515&gt;0.01,1,0)</f>
        <v>0</v>
      </c>
      <c r="AP1515" s="62">
        <f>D1515*50-E1515*50</f>
        <v>0</v>
      </c>
      <c r="AQ1515" s="61">
        <f>IF(AP1515&gt;0.01,1,0)</f>
        <v>0</v>
      </c>
      <c r="AR1515" s="63">
        <f>IF(H1515&gt;0.51,1,0)</f>
        <v>0</v>
      </c>
      <c r="AS1515" s="63">
        <f>IF(J1515&gt;0.34,1,0)</f>
        <v>0</v>
      </c>
      <c r="AT1515" s="61">
        <f>(H1515*20+I1515*10+J1515*30+K1515*10)</f>
        <v>0</v>
      </c>
      <c r="AU1515" s="63">
        <f>L1515*2</f>
        <v>0</v>
      </c>
      <c r="AV1515" s="63">
        <f>IF(AU1515&gt;0.01,1,0)</f>
        <v>0</v>
      </c>
      <c r="AW1515" s="61">
        <f>M1515*2</f>
        <v>0</v>
      </c>
      <c r="AX1515" s="61">
        <f>IF(AW1515&gt;0.01,1,0)</f>
        <v>0</v>
      </c>
      <c r="AY1515" s="61">
        <f>(N1515-O1515)*-1</f>
        <v>0</v>
      </c>
      <c r="AZ1515" s="61">
        <f>IF(AY1515&gt;0.01,1,0)</f>
        <v>0</v>
      </c>
      <c r="BA1515" s="36">
        <f>Q1515-R1515</f>
        <v>0</v>
      </c>
      <c r="BB1515" s="64">
        <f>IF(BA1515&gt;0.01,1,0)</f>
        <v>0</v>
      </c>
      <c r="BC1515" s="62">
        <f>S1515-T1515</f>
        <v>0</v>
      </c>
      <c r="BD1515" s="61">
        <f>IF(BC1515&gt;0.01,1,0)</f>
        <v>0</v>
      </c>
      <c r="BE1515" s="62">
        <f>U1515-V1515</f>
        <v>0</v>
      </c>
      <c r="BF1515" s="65">
        <f>IF(BE1515&gt;0.01,1,0)</f>
        <v>0</v>
      </c>
      <c r="BG1515" s="68"/>
      <c r="BH1515" s="67"/>
      <c r="BI1515" s="67"/>
    </row>
    <row r="1516" spans="1:61">
      <c r="A1516" s="34"/>
      <c r="B1516" s="35"/>
      <c r="C1516" s="36"/>
      <c r="D1516" s="37"/>
      <c r="E1516" s="38"/>
      <c r="F1516" s="39"/>
      <c r="G1516" s="40"/>
      <c r="H1516" s="41"/>
      <c r="I1516" s="42"/>
      <c r="J1516" s="43"/>
      <c r="K1516" s="38"/>
      <c r="L1516" s="44"/>
      <c r="M1516" s="45"/>
      <c r="N1516" s="45"/>
      <c r="O1516" s="46"/>
      <c r="P1516" s="47"/>
      <c r="Q1516" s="48"/>
      <c r="R1516" s="36"/>
      <c r="S1516" s="78"/>
      <c r="T1516" s="80"/>
      <c r="U1516" s="81"/>
      <c r="V1516" s="83"/>
      <c r="W1516" s="49">
        <f>(AO1516+AQ1516+AR1516+AS1516+AV1516+AX1516+AZ1516+BB1516+BD1516+BF1516)/10*100</f>
        <v>0</v>
      </c>
      <c r="X1516" s="50">
        <f>AN1516+AP1516+AT1516+AU1516+AW1516+AY1516</f>
        <v>0</v>
      </c>
      <c r="Y1516" s="51" t="str">
        <f>IF(X1516&gt;89,"SHW", IF(X1516&gt;49,"MHW", IF(X1516&gt;19,"D", IF(X1516&gt;-14,"MAW", "SAW"))))</f>
        <v>MAW</v>
      </c>
      <c r="Z1516" s="52"/>
      <c r="AA1516" s="53"/>
      <c r="AB1516" s="54"/>
      <c r="AC1516" s="49"/>
      <c r="AD1516" s="49"/>
      <c r="AE1516" s="55"/>
      <c r="AF1516" s="56"/>
      <c r="AG1516" s="51"/>
      <c r="AH1516" s="57"/>
      <c r="AI1516" s="57"/>
      <c r="AJ1516" s="56"/>
      <c r="AK1516" s="58"/>
      <c r="AL1516" s="59"/>
      <c r="AM1516" s="60"/>
      <c r="AN1516" s="35">
        <f>B1516*(40)-C1516*(40)</f>
        <v>0</v>
      </c>
      <c r="AO1516" s="61">
        <f>IF(AN1516&gt;0.01,1,0)</f>
        <v>0</v>
      </c>
      <c r="AP1516" s="62">
        <f>D1516*50-E1516*50</f>
        <v>0</v>
      </c>
      <c r="AQ1516" s="61">
        <f>IF(AP1516&gt;0.01,1,0)</f>
        <v>0</v>
      </c>
      <c r="AR1516" s="63">
        <f>IF(H1516&gt;0.51,1,0)</f>
        <v>0</v>
      </c>
      <c r="AS1516" s="63">
        <f>IF(J1516&gt;0.34,1,0)</f>
        <v>0</v>
      </c>
      <c r="AT1516" s="61">
        <f>(H1516*20+I1516*10+J1516*30+K1516*10)</f>
        <v>0</v>
      </c>
      <c r="AU1516" s="63">
        <f>L1516*2</f>
        <v>0</v>
      </c>
      <c r="AV1516" s="63">
        <f>IF(AU1516&gt;0.01,1,0)</f>
        <v>0</v>
      </c>
      <c r="AW1516" s="61">
        <f>M1516*2</f>
        <v>0</v>
      </c>
      <c r="AX1516" s="61">
        <f>IF(AW1516&gt;0.01,1,0)</f>
        <v>0</v>
      </c>
      <c r="AY1516" s="61">
        <f>(N1516-O1516)*-1</f>
        <v>0</v>
      </c>
      <c r="AZ1516" s="61">
        <f>IF(AY1516&gt;0.01,1,0)</f>
        <v>0</v>
      </c>
      <c r="BA1516" s="36">
        <f>Q1516-R1516</f>
        <v>0</v>
      </c>
      <c r="BB1516" s="64">
        <f>IF(BA1516&gt;0.01,1,0)</f>
        <v>0</v>
      </c>
      <c r="BC1516" s="62">
        <f>S1516-T1516</f>
        <v>0</v>
      </c>
      <c r="BD1516" s="61">
        <f>IF(BC1516&gt;0.01,1,0)</f>
        <v>0</v>
      </c>
      <c r="BE1516" s="62">
        <f>U1516-V1516</f>
        <v>0</v>
      </c>
      <c r="BF1516" s="65">
        <f>IF(BE1516&gt;0.01,1,0)</f>
        <v>0</v>
      </c>
      <c r="BG1516" s="68"/>
      <c r="BH1516" s="67"/>
      <c r="BI1516" s="67"/>
    </row>
    <row r="1517" spans="1:61">
      <c r="A1517" s="34"/>
      <c r="B1517" s="35"/>
      <c r="C1517" s="36"/>
      <c r="D1517" s="37"/>
      <c r="E1517" s="38"/>
      <c r="F1517" s="39"/>
      <c r="G1517" s="40"/>
      <c r="H1517" s="41"/>
      <c r="I1517" s="42"/>
      <c r="J1517" s="43"/>
      <c r="K1517" s="38"/>
      <c r="L1517" s="44"/>
      <c r="M1517" s="45"/>
      <c r="N1517" s="45"/>
      <c r="O1517" s="46"/>
      <c r="P1517" s="47"/>
      <c r="Q1517" s="48"/>
      <c r="R1517" s="36"/>
      <c r="S1517" s="78"/>
      <c r="T1517" s="80"/>
      <c r="U1517" s="81"/>
      <c r="V1517" s="83"/>
      <c r="W1517" s="49">
        <f>(AO1517+AQ1517+AR1517+AS1517+AV1517+AX1517+AZ1517+BB1517+BD1517+BF1517)/10*100</f>
        <v>0</v>
      </c>
      <c r="X1517" s="50">
        <f>AN1517+AP1517+AT1517+AU1517+AW1517+AY1517</f>
        <v>0</v>
      </c>
      <c r="Y1517" s="51" t="str">
        <f>IF(X1517&gt;89,"SHW", IF(X1517&gt;49,"MHW", IF(X1517&gt;19,"D", IF(X1517&gt;-14,"MAW", "SAW"))))</f>
        <v>MAW</v>
      </c>
      <c r="Z1517" s="52"/>
      <c r="AA1517" s="53"/>
      <c r="AB1517" s="54"/>
      <c r="AC1517" s="49"/>
      <c r="AD1517" s="49"/>
      <c r="AE1517" s="55"/>
      <c r="AF1517" s="56"/>
      <c r="AG1517" s="51"/>
      <c r="AH1517" s="57"/>
      <c r="AI1517" s="57"/>
      <c r="AJ1517" s="56"/>
      <c r="AK1517" s="58"/>
      <c r="AL1517" s="59"/>
      <c r="AM1517" s="60"/>
      <c r="AN1517" s="35">
        <f>B1517*(40)-C1517*(40)</f>
        <v>0</v>
      </c>
      <c r="AO1517" s="61">
        <f>IF(AN1517&gt;0.01,1,0)</f>
        <v>0</v>
      </c>
      <c r="AP1517" s="62">
        <f>D1517*50-E1517*50</f>
        <v>0</v>
      </c>
      <c r="AQ1517" s="61">
        <f>IF(AP1517&gt;0.01,1,0)</f>
        <v>0</v>
      </c>
      <c r="AR1517" s="63">
        <f>IF(H1517&gt;0.51,1,0)</f>
        <v>0</v>
      </c>
      <c r="AS1517" s="63">
        <f>IF(J1517&gt;0.34,1,0)</f>
        <v>0</v>
      </c>
      <c r="AT1517" s="61">
        <f>(H1517*20+I1517*10+J1517*30+K1517*10)</f>
        <v>0</v>
      </c>
      <c r="AU1517" s="63">
        <f>L1517*2</f>
        <v>0</v>
      </c>
      <c r="AV1517" s="63">
        <f>IF(AU1517&gt;0.01,1,0)</f>
        <v>0</v>
      </c>
      <c r="AW1517" s="61">
        <f>M1517*2</f>
        <v>0</v>
      </c>
      <c r="AX1517" s="61">
        <f>IF(AW1517&gt;0.01,1,0)</f>
        <v>0</v>
      </c>
      <c r="AY1517" s="61">
        <f>(N1517-O1517)*-1</f>
        <v>0</v>
      </c>
      <c r="AZ1517" s="61">
        <f>IF(AY1517&gt;0.01,1,0)</f>
        <v>0</v>
      </c>
      <c r="BA1517" s="36">
        <f>Q1517-R1517</f>
        <v>0</v>
      </c>
      <c r="BB1517" s="64">
        <f>IF(BA1517&gt;0.01,1,0)</f>
        <v>0</v>
      </c>
      <c r="BC1517" s="62">
        <f>S1517-T1517</f>
        <v>0</v>
      </c>
      <c r="BD1517" s="61">
        <f>IF(BC1517&gt;0.01,1,0)</f>
        <v>0</v>
      </c>
      <c r="BE1517" s="62">
        <f>U1517-V1517</f>
        <v>0</v>
      </c>
      <c r="BF1517" s="65">
        <f>IF(BE1517&gt;0.01,1,0)</f>
        <v>0</v>
      </c>
      <c r="BG1517" s="68"/>
      <c r="BH1517" s="67"/>
      <c r="BI1517" s="67"/>
    </row>
    <row r="1518" spans="1:61">
      <c r="A1518" s="34"/>
      <c r="B1518" s="35"/>
      <c r="C1518" s="36"/>
      <c r="D1518" s="37"/>
      <c r="E1518" s="38"/>
      <c r="F1518" s="39"/>
      <c r="G1518" s="40"/>
      <c r="H1518" s="41"/>
      <c r="I1518" s="42"/>
      <c r="J1518" s="43"/>
      <c r="K1518" s="38"/>
      <c r="L1518" s="44"/>
      <c r="M1518" s="45"/>
      <c r="N1518" s="45"/>
      <c r="O1518" s="46"/>
      <c r="P1518" s="47"/>
      <c r="Q1518" s="48"/>
      <c r="R1518" s="36"/>
      <c r="S1518" s="78"/>
      <c r="T1518" s="80"/>
      <c r="U1518" s="81"/>
      <c r="V1518" s="83"/>
      <c r="W1518" s="49">
        <f>(AO1518+AQ1518+AR1518+AS1518+AV1518+AX1518+AZ1518+BB1518+BD1518+BF1518)/10*100</f>
        <v>0</v>
      </c>
      <c r="X1518" s="50">
        <f>AN1518+AP1518+AT1518+AU1518+AW1518+AY1518</f>
        <v>0</v>
      </c>
      <c r="Y1518" s="51" t="str">
        <f>IF(X1518&gt;89,"SHW", IF(X1518&gt;49,"MHW", IF(X1518&gt;19,"D", IF(X1518&gt;-14,"MAW", "SAW"))))</f>
        <v>MAW</v>
      </c>
      <c r="Z1518" s="52"/>
      <c r="AA1518" s="53"/>
      <c r="AB1518" s="54"/>
      <c r="AC1518" s="49"/>
      <c r="AD1518" s="49"/>
      <c r="AE1518" s="55"/>
      <c r="AF1518" s="56"/>
      <c r="AG1518" s="51"/>
      <c r="AH1518" s="57"/>
      <c r="AI1518" s="57"/>
      <c r="AJ1518" s="56"/>
      <c r="AK1518" s="58"/>
      <c r="AL1518" s="59"/>
      <c r="AM1518" s="60"/>
      <c r="AN1518" s="35">
        <f>B1518*(40)-C1518*(40)</f>
        <v>0</v>
      </c>
      <c r="AO1518" s="61">
        <f>IF(AN1518&gt;0.01,1,0)</f>
        <v>0</v>
      </c>
      <c r="AP1518" s="62">
        <f>D1518*50-E1518*50</f>
        <v>0</v>
      </c>
      <c r="AQ1518" s="61">
        <f>IF(AP1518&gt;0.01,1,0)</f>
        <v>0</v>
      </c>
      <c r="AR1518" s="63">
        <f>IF(H1518&gt;0.51,1,0)</f>
        <v>0</v>
      </c>
      <c r="AS1518" s="63">
        <f>IF(J1518&gt;0.34,1,0)</f>
        <v>0</v>
      </c>
      <c r="AT1518" s="61">
        <f>(H1518*20+I1518*10+J1518*30+K1518*10)</f>
        <v>0</v>
      </c>
      <c r="AU1518" s="63">
        <f>L1518*2</f>
        <v>0</v>
      </c>
      <c r="AV1518" s="63">
        <f>IF(AU1518&gt;0.01,1,0)</f>
        <v>0</v>
      </c>
      <c r="AW1518" s="61">
        <f>M1518*2</f>
        <v>0</v>
      </c>
      <c r="AX1518" s="61">
        <f>IF(AW1518&gt;0.01,1,0)</f>
        <v>0</v>
      </c>
      <c r="AY1518" s="61">
        <f>(N1518-O1518)*-1</f>
        <v>0</v>
      </c>
      <c r="AZ1518" s="61">
        <f>IF(AY1518&gt;0.01,1,0)</f>
        <v>0</v>
      </c>
      <c r="BA1518" s="36">
        <f>Q1518-R1518</f>
        <v>0</v>
      </c>
      <c r="BB1518" s="64">
        <f>IF(BA1518&gt;0.01,1,0)</f>
        <v>0</v>
      </c>
      <c r="BC1518" s="62">
        <f>S1518-T1518</f>
        <v>0</v>
      </c>
      <c r="BD1518" s="61">
        <f>IF(BC1518&gt;0.01,1,0)</f>
        <v>0</v>
      </c>
      <c r="BE1518" s="62">
        <f>U1518-V1518</f>
        <v>0</v>
      </c>
      <c r="BF1518" s="65">
        <f>IF(BE1518&gt;0.01,1,0)</f>
        <v>0</v>
      </c>
      <c r="BG1518" s="66"/>
      <c r="BH1518" s="67"/>
      <c r="BI1518" s="67"/>
    </row>
    <row r="1519" spans="1:61">
      <c r="A1519" s="34"/>
      <c r="B1519" s="35"/>
      <c r="C1519" s="36"/>
      <c r="D1519" s="37"/>
      <c r="E1519" s="38"/>
      <c r="F1519" s="39"/>
      <c r="G1519" s="40"/>
      <c r="H1519" s="41"/>
      <c r="I1519" s="42"/>
      <c r="J1519" s="43"/>
      <c r="K1519" s="38"/>
      <c r="L1519" s="44"/>
      <c r="M1519" s="45"/>
      <c r="N1519" s="45"/>
      <c r="O1519" s="46"/>
      <c r="P1519" s="47"/>
      <c r="Q1519" s="48"/>
      <c r="R1519" s="36"/>
      <c r="S1519" s="78"/>
      <c r="T1519" s="80"/>
      <c r="U1519" s="81"/>
      <c r="V1519" s="83"/>
      <c r="W1519" s="49">
        <f>(AO1519+AQ1519+AR1519+AS1519+AV1519+AX1519+AZ1519+BB1519+BD1519+BF1519)/10*100</f>
        <v>0</v>
      </c>
      <c r="X1519" s="50">
        <f>AN1519+AP1519+AT1519+AU1519+AW1519+AY1519</f>
        <v>0</v>
      </c>
      <c r="Y1519" s="51" t="str">
        <f>IF(X1519&gt;89,"SHW", IF(X1519&gt;49,"MHW", IF(X1519&gt;19,"D", IF(X1519&gt;-14,"MAW", "SAW"))))</f>
        <v>MAW</v>
      </c>
      <c r="Z1519" s="52"/>
      <c r="AA1519" s="53"/>
      <c r="AB1519" s="54"/>
      <c r="AC1519" s="49"/>
      <c r="AD1519" s="49"/>
      <c r="AE1519" s="55"/>
      <c r="AF1519" s="56"/>
      <c r="AG1519" s="51"/>
      <c r="AH1519" s="57"/>
      <c r="AI1519" s="57"/>
      <c r="AJ1519" s="56"/>
      <c r="AK1519" s="58"/>
      <c r="AL1519" s="59"/>
      <c r="AM1519" s="60"/>
      <c r="AN1519" s="35">
        <f>B1519*(40)-C1519*(40)</f>
        <v>0</v>
      </c>
      <c r="AO1519" s="61">
        <f>IF(AN1519&gt;0.01,1,0)</f>
        <v>0</v>
      </c>
      <c r="AP1519" s="62">
        <f>D1519*50-E1519*50</f>
        <v>0</v>
      </c>
      <c r="AQ1519" s="61">
        <f>IF(AP1519&gt;0.01,1,0)</f>
        <v>0</v>
      </c>
      <c r="AR1519" s="63">
        <f>IF(H1519&gt;0.51,1,0)</f>
        <v>0</v>
      </c>
      <c r="AS1519" s="63">
        <f>IF(J1519&gt;0.34,1,0)</f>
        <v>0</v>
      </c>
      <c r="AT1519" s="61">
        <f>(H1519*20+I1519*10+J1519*30+K1519*10)</f>
        <v>0</v>
      </c>
      <c r="AU1519" s="63">
        <f>L1519*2</f>
        <v>0</v>
      </c>
      <c r="AV1519" s="63">
        <f>IF(AU1519&gt;0.01,1,0)</f>
        <v>0</v>
      </c>
      <c r="AW1519" s="61">
        <f>M1519*2</f>
        <v>0</v>
      </c>
      <c r="AX1519" s="61">
        <f>IF(AW1519&gt;0.01,1,0)</f>
        <v>0</v>
      </c>
      <c r="AY1519" s="61">
        <f>(N1519-O1519)*-1</f>
        <v>0</v>
      </c>
      <c r="AZ1519" s="61">
        <f>IF(AY1519&gt;0.01,1,0)</f>
        <v>0</v>
      </c>
      <c r="BA1519" s="36">
        <f>Q1519-R1519</f>
        <v>0</v>
      </c>
      <c r="BB1519" s="64">
        <f>IF(BA1519&gt;0.01,1,0)</f>
        <v>0</v>
      </c>
      <c r="BC1519" s="62">
        <f>S1519-T1519</f>
        <v>0</v>
      </c>
      <c r="BD1519" s="61">
        <f>IF(BC1519&gt;0.01,1,0)</f>
        <v>0</v>
      </c>
      <c r="BE1519" s="62">
        <f>U1519-V1519</f>
        <v>0</v>
      </c>
      <c r="BF1519" s="65">
        <f>IF(BE1519&gt;0.01,1,0)</f>
        <v>0</v>
      </c>
      <c r="BG1519" s="68"/>
      <c r="BH1519" s="67"/>
      <c r="BI1519" s="67"/>
    </row>
    <row r="1520" spans="1:61">
      <c r="A1520" s="34"/>
      <c r="B1520" s="35"/>
      <c r="C1520" s="36"/>
      <c r="D1520" s="37"/>
      <c r="E1520" s="38"/>
      <c r="F1520" s="39"/>
      <c r="G1520" s="40"/>
      <c r="H1520" s="41"/>
      <c r="I1520" s="42"/>
      <c r="J1520" s="43"/>
      <c r="K1520" s="38"/>
      <c r="L1520" s="44"/>
      <c r="M1520" s="45"/>
      <c r="N1520" s="45"/>
      <c r="O1520" s="46"/>
      <c r="P1520" s="47"/>
      <c r="Q1520" s="48"/>
      <c r="R1520" s="36"/>
      <c r="S1520" s="78"/>
      <c r="T1520" s="80"/>
      <c r="U1520" s="81"/>
      <c r="V1520" s="83"/>
      <c r="W1520" s="49">
        <f>(AO1520+AQ1520+AR1520+AS1520+AV1520+AX1520+AZ1520+BB1520+BD1520+BF1520)/10*100</f>
        <v>0</v>
      </c>
      <c r="X1520" s="50">
        <f>AN1520+AP1520+AT1520+AU1520+AW1520+AY1520</f>
        <v>0</v>
      </c>
      <c r="Y1520" s="51" t="str">
        <f>IF(X1520&gt;89,"SHW", IF(X1520&gt;49,"MHW", IF(X1520&gt;19,"D", IF(X1520&gt;-14,"MAW", "SAW"))))</f>
        <v>MAW</v>
      </c>
      <c r="Z1520" s="52"/>
      <c r="AA1520" s="53"/>
      <c r="AB1520" s="54"/>
      <c r="AC1520" s="49"/>
      <c r="AD1520" s="49"/>
      <c r="AE1520" s="55"/>
      <c r="AF1520" s="56"/>
      <c r="AG1520" s="51"/>
      <c r="AH1520" s="57"/>
      <c r="AI1520" s="57"/>
      <c r="AJ1520" s="56"/>
      <c r="AK1520" s="58"/>
      <c r="AL1520" s="59"/>
      <c r="AM1520" s="60"/>
      <c r="AN1520" s="35">
        <f>B1520*(40)-C1520*(40)</f>
        <v>0</v>
      </c>
      <c r="AO1520" s="61">
        <f>IF(AN1520&gt;0.01,1,0)</f>
        <v>0</v>
      </c>
      <c r="AP1520" s="62">
        <f>D1520*50-E1520*50</f>
        <v>0</v>
      </c>
      <c r="AQ1520" s="61">
        <f>IF(AP1520&gt;0.01,1,0)</f>
        <v>0</v>
      </c>
      <c r="AR1520" s="63">
        <f>IF(H1520&gt;0.51,1,0)</f>
        <v>0</v>
      </c>
      <c r="AS1520" s="63">
        <f>IF(J1520&gt;0.34,1,0)</f>
        <v>0</v>
      </c>
      <c r="AT1520" s="61">
        <f>(H1520*20+I1520*10+J1520*30+K1520*10)</f>
        <v>0</v>
      </c>
      <c r="AU1520" s="63">
        <f>L1520*2</f>
        <v>0</v>
      </c>
      <c r="AV1520" s="63">
        <f>IF(AU1520&gt;0.01,1,0)</f>
        <v>0</v>
      </c>
      <c r="AW1520" s="61">
        <f>M1520*2</f>
        <v>0</v>
      </c>
      <c r="AX1520" s="61">
        <f>IF(AW1520&gt;0.01,1,0)</f>
        <v>0</v>
      </c>
      <c r="AY1520" s="61">
        <f>(N1520-O1520)*-1</f>
        <v>0</v>
      </c>
      <c r="AZ1520" s="61">
        <f>IF(AY1520&gt;0.01,1,0)</f>
        <v>0</v>
      </c>
      <c r="BA1520" s="36">
        <f>Q1520-R1520</f>
        <v>0</v>
      </c>
      <c r="BB1520" s="64">
        <f>IF(BA1520&gt;0.01,1,0)</f>
        <v>0</v>
      </c>
      <c r="BC1520" s="62">
        <f>S1520-T1520</f>
        <v>0</v>
      </c>
      <c r="BD1520" s="61">
        <f>IF(BC1520&gt;0.01,1,0)</f>
        <v>0</v>
      </c>
      <c r="BE1520" s="62">
        <f>U1520-V1520</f>
        <v>0</v>
      </c>
      <c r="BF1520" s="65">
        <f>IF(BE1520&gt;0.01,1,0)</f>
        <v>0</v>
      </c>
      <c r="BG1520" s="68"/>
      <c r="BH1520" s="67"/>
      <c r="BI1520" s="67"/>
    </row>
    <row r="1521" spans="1:61">
      <c r="A1521" s="34"/>
      <c r="B1521" s="35"/>
      <c r="C1521" s="36"/>
      <c r="D1521" s="37"/>
      <c r="E1521" s="38"/>
      <c r="F1521" s="39"/>
      <c r="G1521" s="40"/>
      <c r="H1521" s="41"/>
      <c r="I1521" s="42"/>
      <c r="J1521" s="43"/>
      <c r="K1521" s="38"/>
      <c r="L1521" s="44"/>
      <c r="M1521" s="45"/>
      <c r="N1521" s="45"/>
      <c r="O1521" s="46"/>
      <c r="P1521" s="47"/>
      <c r="Q1521" s="48"/>
      <c r="R1521" s="36"/>
      <c r="S1521" s="78"/>
      <c r="T1521" s="80"/>
      <c r="U1521" s="81"/>
      <c r="V1521" s="83"/>
      <c r="W1521" s="49">
        <f>(AO1521+AQ1521+AR1521+AS1521+AV1521+AX1521+AZ1521+BB1521+BD1521+BF1521)/10*100</f>
        <v>0</v>
      </c>
      <c r="X1521" s="50">
        <f>AN1521+AP1521+AT1521+AU1521+AW1521+AY1521</f>
        <v>0</v>
      </c>
      <c r="Y1521" s="51" t="str">
        <f>IF(X1521&gt;89,"SHW", IF(X1521&gt;49,"MHW", IF(X1521&gt;19,"D", IF(X1521&gt;-14,"MAW", "SAW"))))</f>
        <v>MAW</v>
      </c>
      <c r="Z1521" s="52"/>
      <c r="AA1521" s="53"/>
      <c r="AB1521" s="54"/>
      <c r="AC1521" s="49"/>
      <c r="AD1521" s="49"/>
      <c r="AE1521" s="55"/>
      <c r="AF1521" s="56"/>
      <c r="AG1521" s="51"/>
      <c r="AH1521" s="57"/>
      <c r="AI1521" s="57"/>
      <c r="AJ1521" s="56"/>
      <c r="AK1521" s="58"/>
      <c r="AL1521" s="59"/>
      <c r="AM1521" s="60"/>
      <c r="AN1521" s="35">
        <f>B1521*(40)-C1521*(40)</f>
        <v>0</v>
      </c>
      <c r="AO1521" s="61">
        <f>IF(AN1521&gt;0.01,1,0)</f>
        <v>0</v>
      </c>
      <c r="AP1521" s="62">
        <f>D1521*50-E1521*50</f>
        <v>0</v>
      </c>
      <c r="AQ1521" s="61">
        <f>IF(AP1521&gt;0.01,1,0)</f>
        <v>0</v>
      </c>
      <c r="AR1521" s="63">
        <f>IF(H1521&gt;0.51,1,0)</f>
        <v>0</v>
      </c>
      <c r="AS1521" s="63">
        <f>IF(J1521&gt;0.34,1,0)</f>
        <v>0</v>
      </c>
      <c r="AT1521" s="61">
        <f>(H1521*20+I1521*10+J1521*30+K1521*10)</f>
        <v>0</v>
      </c>
      <c r="AU1521" s="63">
        <f>L1521*2</f>
        <v>0</v>
      </c>
      <c r="AV1521" s="63">
        <f>IF(AU1521&gt;0.01,1,0)</f>
        <v>0</v>
      </c>
      <c r="AW1521" s="61">
        <f>M1521*2</f>
        <v>0</v>
      </c>
      <c r="AX1521" s="61">
        <f>IF(AW1521&gt;0.01,1,0)</f>
        <v>0</v>
      </c>
      <c r="AY1521" s="61">
        <f>(N1521-O1521)*-1</f>
        <v>0</v>
      </c>
      <c r="AZ1521" s="61">
        <f>IF(AY1521&gt;0.01,1,0)</f>
        <v>0</v>
      </c>
      <c r="BA1521" s="36">
        <f>Q1521-R1521</f>
        <v>0</v>
      </c>
      <c r="BB1521" s="64">
        <f>IF(BA1521&gt;0.01,1,0)</f>
        <v>0</v>
      </c>
      <c r="BC1521" s="62">
        <f>S1521-T1521</f>
        <v>0</v>
      </c>
      <c r="BD1521" s="61">
        <f>IF(BC1521&gt;0.01,1,0)</f>
        <v>0</v>
      </c>
      <c r="BE1521" s="62">
        <f>U1521-V1521</f>
        <v>0</v>
      </c>
      <c r="BF1521" s="65">
        <f>IF(BE1521&gt;0.01,1,0)</f>
        <v>0</v>
      </c>
      <c r="BG1521" s="68"/>
      <c r="BH1521" s="67"/>
      <c r="BI1521" s="67"/>
    </row>
    <row r="1522" spans="1:61">
      <c r="A1522" s="34"/>
      <c r="B1522" s="35"/>
      <c r="C1522" s="36"/>
      <c r="D1522" s="37"/>
      <c r="E1522" s="38"/>
      <c r="F1522" s="39"/>
      <c r="G1522" s="40"/>
      <c r="H1522" s="41"/>
      <c r="I1522" s="42"/>
      <c r="J1522" s="43"/>
      <c r="K1522" s="38"/>
      <c r="L1522" s="44"/>
      <c r="M1522" s="45"/>
      <c r="N1522" s="45"/>
      <c r="O1522" s="46"/>
      <c r="P1522" s="47"/>
      <c r="Q1522" s="48"/>
      <c r="R1522" s="36"/>
      <c r="S1522" s="78"/>
      <c r="T1522" s="80"/>
      <c r="U1522" s="81"/>
      <c r="V1522" s="83"/>
      <c r="W1522" s="49">
        <f>(AO1522+AQ1522+AR1522+AS1522+AV1522+AX1522+AZ1522+BB1522+BD1522+BF1522)/10*100</f>
        <v>0</v>
      </c>
      <c r="X1522" s="50">
        <f>AN1522+AP1522+AT1522+AU1522+AW1522+AY1522</f>
        <v>0</v>
      </c>
      <c r="Y1522" s="51" t="str">
        <f>IF(X1522&gt;89,"SHW", IF(X1522&gt;49,"MHW", IF(X1522&gt;19,"D", IF(X1522&gt;-14,"MAW", "SAW"))))</f>
        <v>MAW</v>
      </c>
      <c r="Z1522" s="52"/>
      <c r="AA1522" s="53"/>
      <c r="AB1522" s="54"/>
      <c r="AC1522" s="49"/>
      <c r="AD1522" s="49"/>
      <c r="AE1522" s="55"/>
      <c r="AF1522" s="56"/>
      <c r="AG1522" s="51"/>
      <c r="AH1522" s="57"/>
      <c r="AI1522" s="57"/>
      <c r="AJ1522" s="56"/>
      <c r="AK1522" s="58"/>
      <c r="AL1522" s="59"/>
      <c r="AM1522" s="60"/>
      <c r="AN1522" s="35">
        <f>B1522*(40)-C1522*(40)</f>
        <v>0</v>
      </c>
      <c r="AO1522" s="61">
        <f>IF(AN1522&gt;0.01,1,0)</f>
        <v>0</v>
      </c>
      <c r="AP1522" s="62">
        <f>D1522*50-E1522*50</f>
        <v>0</v>
      </c>
      <c r="AQ1522" s="61">
        <f>IF(AP1522&gt;0.01,1,0)</f>
        <v>0</v>
      </c>
      <c r="AR1522" s="63">
        <f>IF(H1522&gt;0.51,1,0)</f>
        <v>0</v>
      </c>
      <c r="AS1522" s="63">
        <f>IF(J1522&gt;0.34,1,0)</f>
        <v>0</v>
      </c>
      <c r="AT1522" s="61">
        <f>(H1522*20+I1522*10+J1522*30+K1522*10)</f>
        <v>0</v>
      </c>
      <c r="AU1522" s="63">
        <f>L1522*2</f>
        <v>0</v>
      </c>
      <c r="AV1522" s="63">
        <f>IF(AU1522&gt;0.01,1,0)</f>
        <v>0</v>
      </c>
      <c r="AW1522" s="61">
        <f>M1522*2</f>
        <v>0</v>
      </c>
      <c r="AX1522" s="61">
        <f>IF(AW1522&gt;0.01,1,0)</f>
        <v>0</v>
      </c>
      <c r="AY1522" s="61">
        <f>(N1522-O1522)*-1</f>
        <v>0</v>
      </c>
      <c r="AZ1522" s="61">
        <f>IF(AY1522&gt;0.01,1,0)</f>
        <v>0</v>
      </c>
      <c r="BA1522" s="36">
        <f>Q1522-R1522</f>
        <v>0</v>
      </c>
      <c r="BB1522" s="64">
        <f>IF(BA1522&gt;0.01,1,0)</f>
        <v>0</v>
      </c>
      <c r="BC1522" s="62">
        <f>S1522-T1522</f>
        <v>0</v>
      </c>
      <c r="BD1522" s="61">
        <f>IF(BC1522&gt;0.01,1,0)</f>
        <v>0</v>
      </c>
      <c r="BE1522" s="62">
        <f>U1522-V1522</f>
        <v>0</v>
      </c>
      <c r="BF1522" s="65">
        <f>IF(BE1522&gt;0.01,1,0)</f>
        <v>0</v>
      </c>
      <c r="BG1522" s="68"/>
      <c r="BH1522" s="67"/>
      <c r="BI1522" s="67"/>
    </row>
    <row r="1523" spans="1:61">
      <c r="A1523" s="34"/>
      <c r="B1523" s="35"/>
      <c r="C1523" s="36"/>
      <c r="D1523" s="37"/>
      <c r="E1523" s="38"/>
      <c r="F1523" s="39"/>
      <c r="G1523" s="40"/>
      <c r="H1523" s="41"/>
      <c r="I1523" s="42"/>
      <c r="J1523" s="43"/>
      <c r="K1523" s="38"/>
      <c r="L1523" s="44"/>
      <c r="M1523" s="45"/>
      <c r="N1523" s="45"/>
      <c r="O1523" s="46"/>
      <c r="P1523" s="47"/>
      <c r="Q1523" s="48"/>
      <c r="R1523" s="36"/>
      <c r="S1523" s="78"/>
      <c r="T1523" s="80"/>
      <c r="U1523" s="81"/>
      <c r="V1523" s="83"/>
      <c r="W1523" s="49">
        <f>(AO1523+AQ1523+AR1523+AS1523+AV1523+AX1523+AZ1523+BB1523+BD1523+BF1523)/10*100</f>
        <v>0</v>
      </c>
      <c r="X1523" s="50">
        <f>AN1523+AP1523+AT1523+AU1523+AW1523+AY1523</f>
        <v>0</v>
      </c>
      <c r="Y1523" s="51" t="str">
        <f>IF(X1523&gt;89,"SHW", IF(X1523&gt;49,"MHW", IF(X1523&gt;19,"D", IF(X1523&gt;-14,"MAW", "SAW"))))</f>
        <v>MAW</v>
      </c>
      <c r="Z1523" s="52"/>
      <c r="AA1523" s="53"/>
      <c r="AB1523" s="54"/>
      <c r="AC1523" s="49"/>
      <c r="AD1523" s="49"/>
      <c r="AE1523" s="55"/>
      <c r="AF1523" s="56"/>
      <c r="AG1523" s="51"/>
      <c r="AH1523" s="57"/>
      <c r="AI1523" s="57"/>
      <c r="AJ1523" s="56"/>
      <c r="AK1523" s="58"/>
      <c r="AL1523" s="59"/>
      <c r="AM1523" s="60"/>
      <c r="AN1523" s="35">
        <f>B1523*(40)-C1523*(40)</f>
        <v>0</v>
      </c>
      <c r="AO1523" s="61">
        <f>IF(AN1523&gt;0.01,1,0)</f>
        <v>0</v>
      </c>
      <c r="AP1523" s="62">
        <f>D1523*50-E1523*50</f>
        <v>0</v>
      </c>
      <c r="AQ1523" s="61">
        <f>IF(AP1523&gt;0.01,1,0)</f>
        <v>0</v>
      </c>
      <c r="AR1523" s="63">
        <f>IF(H1523&gt;0.51,1,0)</f>
        <v>0</v>
      </c>
      <c r="AS1523" s="63">
        <f>IF(J1523&gt;0.34,1,0)</f>
        <v>0</v>
      </c>
      <c r="AT1523" s="61">
        <f>(H1523*20+I1523*10+J1523*30+K1523*10)</f>
        <v>0</v>
      </c>
      <c r="AU1523" s="63">
        <f>L1523*2</f>
        <v>0</v>
      </c>
      <c r="AV1523" s="63">
        <f>IF(AU1523&gt;0.01,1,0)</f>
        <v>0</v>
      </c>
      <c r="AW1523" s="61">
        <f>M1523*2</f>
        <v>0</v>
      </c>
      <c r="AX1523" s="61">
        <f>IF(AW1523&gt;0.01,1,0)</f>
        <v>0</v>
      </c>
      <c r="AY1523" s="61">
        <f>(N1523-O1523)*-1</f>
        <v>0</v>
      </c>
      <c r="AZ1523" s="61">
        <f>IF(AY1523&gt;0.01,1,0)</f>
        <v>0</v>
      </c>
      <c r="BA1523" s="36">
        <f>Q1523-R1523</f>
        <v>0</v>
      </c>
      <c r="BB1523" s="64">
        <f>IF(BA1523&gt;0.01,1,0)</f>
        <v>0</v>
      </c>
      <c r="BC1523" s="62">
        <f>S1523-T1523</f>
        <v>0</v>
      </c>
      <c r="BD1523" s="61">
        <f>IF(BC1523&gt;0.01,1,0)</f>
        <v>0</v>
      </c>
      <c r="BE1523" s="62">
        <f>U1523-V1523</f>
        <v>0</v>
      </c>
      <c r="BF1523" s="65">
        <f>IF(BE1523&gt;0.01,1,0)</f>
        <v>0</v>
      </c>
      <c r="BG1523" s="68"/>
      <c r="BH1523" s="67"/>
      <c r="BI1523" s="67"/>
    </row>
    <row r="1524" spans="1:61">
      <c r="A1524" s="34"/>
      <c r="B1524" s="35"/>
      <c r="C1524" s="36"/>
      <c r="D1524" s="37"/>
      <c r="E1524" s="38"/>
      <c r="F1524" s="39"/>
      <c r="G1524" s="40"/>
      <c r="H1524" s="41"/>
      <c r="I1524" s="42"/>
      <c r="J1524" s="43"/>
      <c r="K1524" s="38"/>
      <c r="L1524" s="44"/>
      <c r="M1524" s="45"/>
      <c r="N1524" s="45"/>
      <c r="O1524" s="46"/>
      <c r="P1524" s="47"/>
      <c r="Q1524" s="48"/>
      <c r="R1524" s="36"/>
      <c r="S1524" s="78"/>
      <c r="T1524" s="80"/>
      <c r="U1524" s="81"/>
      <c r="V1524" s="83"/>
      <c r="W1524" s="49">
        <f>(AO1524+AQ1524+AR1524+AS1524+AV1524+AX1524+AZ1524+BB1524+BD1524+BF1524)/10*100</f>
        <v>0</v>
      </c>
      <c r="X1524" s="50">
        <f>AN1524+AP1524+AT1524+AU1524+AW1524+AY1524</f>
        <v>0</v>
      </c>
      <c r="Y1524" s="51" t="str">
        <f>IF(X1524&gt;89,"SHW", IF(X1524&gt;49,"MHW", IF(X1524&gt;19,"D", IF(X1524&gt;-14,"MAW", "SAW"))))</f>
        <v>MAW</v>
      </c>
      <c r="Z1524" s="52"/>
      <c r="AA1524" s="53"/>
      <c r="AB1524" s="54"/>
      <c r="AC1524" s="49"/>
      <c r="AD1524" s="49"/>
      <c r="AE1524" s="55"/>
      <c r="AF1524" s="56"/>
      <c r="AG1524" s="51"/>
      <c r="AH1524" s="57"/>
      <c r="AI1524" s="57"/>
      <c r="AJ1524" s="56"/>
      <c r="AK1524" s="58"/>
      <c r="AL1524" s="59"/>
      <c r="AM1524" s="60"/>
      <c r="AN1524" s="35">
        <f>B1524*(40)-C1524*(40)</f>
        <v>0</v>
      </c>
      <c r="AO1524" s="61">
        <f>IF(AN1524&gt;0.01,1,0)</f>
        <v>0</v>
      </c>
      <c r="AP1524" s="62">
        <f>D1524*50-E1524*50</f>
        <v>0</v>
      </c>
      <c r="AQ1524" s="61">
        <f>IF(AP1524&gt;0.01,1,0)</f>
        <v>0</v>
      </c>
      <c r="AR1524" s="63">
        <f>IF(H1524&gt;0.51,1,0)</f>
        <v>0</v>
      </c>
      <c r="AS1524" s="63">
        <f>IF(J1524&gt;0.34,1,0)</f>
        <v>0</v>
      </c>
      <c r="AT1524" s="61">
        <f>(H1524*20+I1524*10+J1524*30+K1524*10)</f>
        <v>0</v>
      </c>
      <c r="AU1524" s="63">
        <f>L1524*2</f>
        <v>0</v>
      </c>
      <c r="AV1524" s="63">
        <f>IF(AU1524&gt;0.01,1,0)</f>
        <v>0</v>
      </c>
      <c r="AW1524" s="61">
        <f>M1524*2</f>
        <v>0</v>
      </c>
      <c r="AX1524" s="61">
        <f>IF(AW1524&gt;0.01,1,0)</f>
        <v>0</v>
      </c>
      <c r="AY1524" s="61">
        <f>(N1524-O1524)*-1</f>
        <v>0</v>
      </c>
      <c r="AZ1524" s="61">
        <f>IF(AY1524&gt;0.01,1,0)</f>
        <v>0</v>
      </c>
      <c r="BA1524" s="36">
        <f>Q1524-R1524</f>
        <v>0</v>
      </c>
      <c r="BB1524" s="64">
        <f>IF(BA1524&gt;0.01,1,0)</f>
        <v>0</v>
      </c>
      <c r="BC1524" s="62">
        <f>S1524-T1524</f>
        <v>0</v>
      </c>
      <c r="BD1524" s="61">
        <f>IF(BC1524&gt;0.01,1,0)</f>
        <v>0</v>
      </c>
      <c r="BE1524" s="62">
        <f>U1524-V1524</f>
        <v>0</v>
      </c>
      <c r="BF1524" s="65">
        <f>IF(BE1524&gt;0.01,1,0)</f>
        <v>0</v>
      </c>
      <c r="BG1524" s="68"/>
      <c r="BH1524" s="67"/>
      <c r="BI1524" s="67"/>
    </row>
    <row r="1525" spans="1:61">
      <c r="A1525" s="34"/>
      <c r="B1525" s="35"/>
      <c r="C1525" s="36"/>
      <c r="D1525" s="37"/>
      <c r="E1525" s="38"/>
      <c r="F1525" s="39"/>
      <c r="G1525" s="40"/>
      <c r="H1525" s="41"/>
      <c r="I1525" s="42"/>
      <c r="J1525" s="43"/>
      <c r="K1525" s="38"/>
      <c r="L1525" s="44"/>
      <c r="M1525" s="45"/>
      <c r="N1525" s="45"/>
      <c r="O1525" s="46"/>
      <c r="P1525" s="47"/>
      <c r="Q1525" s="48"/>
      <c r="R1525" s="36"/>
      <c r="S1525" s="78"/>
      <c r="T1525" s="80"/>
      <c r="U1525" s="81"/>
      <c r="V1525" s="83"/>
      <c r="W1525" s="49">
        <f>(AO1525+AQ1525+AR1525+AS1525+AV1525+AX1525+AZ1525+BB1525+BD1525+BF1525)/10*100</f>
        <v>0</v>
      </c>
      <c r="X1525" s="50">
        <f>AN1525+AP1525+AT1525+AU1525+AW1525+AY1525</f>
        <v>0</v>
      </c>
      <c r="Y1525" s="51" t="str">
        <f>IF(X1525&gt;89,"SHW", IF(X1525&gt;49,"MHW", IF(X1525&gt;19,"D", IF(X1525&gt;-14,"MAW", "SAW"))))</f>
        <v>MAW</v>
      </c>
      <c r="Z1525" s="52"/>
      <c r="AA1525" s="53"/>
      <c r="AB1525" s="54"/>
      <c r="AC1525" s="49"/>
      <c r="AD1525" s="49"/>
      <c r="AE1525" s="55"/>
      <c r="AF1525" s="56"/>
      <c r="AG1525" s="51"/>
      <c r="AH1525" s="57"/>
      <c r="AI1525" s="57"/>
      <c r="AJ1525" s="56"/>
      <c r="AK1525" s="58"/>
      <c r="AL1525" s="59"/>
      <c r="AM1525" s="60"/>
      <c r="AN1525" s="35">
        <f>B1525*(40)-C1525*(40)</f>
        <v>0</v>
      </c>
      <c r="AO1525" s="61">
        <f>IF(AN1525&gt;0.01,1,0)</f>
        <v>0</v>
      </c>
      <c r="AP1525" s="62">
        <f>D1525*50-E1525*50</f>
        <v>0</v>
      </c>
      <c r="AQ1525" s="61">
        <f>IF(AP1525&gt;0.01,1,0)</f>
        <v>0</v>
      </c>
      <c r="AR1525" s="63">
        <f>IF(H1525&gt;0.51,1,0)</f>
        <v>0</v>
      </c>
      <c r="AS1525" s="63">
        <f>IF(J1525&gt;0.34,1,0)</f>
        <v>0</v>
      </c>
      <c r="AT1525" s="61">
        <f>(H1525*20+I1525*10+J1525*30+K1525*10)</f>
        <v>0</v>
      </c>
      <c r="AU1525" s="63">
        <f>L1525*2</f>
        <v>0</v>
      </c>
      <c r="AV1525" s="63">
        <f>IF(AU1525&gt;0.01,1,0)</f>
        <v>0</v>
      </c>
      <c r="AW1525" s="61">
        <f>M1525*2</f>
        <v>0</v>
      </c>
      <c r="AX1525" s="61">
        <f>IF(AW1525&gt;0.01,1,0)</f>
        <v>0</v>
      </c>
      <c r="AY1525" s="61">
        <f>(N1525-O1525)*-1</f>
        <v>0</v>
      </c>
      <c r="AZ1525" s="61">
        <f>IF(AY1525&gt;0.01,1,0)</f>
        <v>0</v>
      </c>
      <c r="BA1525" s="36">
        <f>Q1525-R1525</f>
        <v>0</v>
      </c>
      <c r="BB1525" s="64">
        <f>IF(BA1525&gt;0.01,1,0)</f>
        <v>0</v>
      </c>
      <c r="BC1525" s="62">
        <f>S1525-T1525</f>
        <v>0</v>
      </c>
      <c r="BD1525" s="61">
        <f>IF(BC1525&gt;0.01,1,0)</f>
        <v>0</v>
      </c>
      <c r="BE1525" s="62">
        <f>U1525-V1525</f>
        <v>0</v>
      </c>
      <c r="BF1525" s="65">
        <f>IF(BE1525&gt;0.01,1,0)</f>
        <v>0</v>
      </c>
      <c r="BG1525" s="68"/>
      <c r="BH1525" s="67"/>
      <c r="BI1525" s="67"/>
    </row>
    <row r="1526" spans="1:61">
      <c r="A1526" s="34"/>
      <c r="B1526" s="35"/>
      <c r="C1526" s="36"/>
      <c r="D1526" s="37"/>
      <c r="E1526" s="38"/>
      <c r="F1526" s="39"/>
      <c r="G1526" s="40"/>
      <c r="H1526" s="41"/>
      <c r="I1526" s="42"/>
      <c r="J1526" s="43"/>
      <c r="K1526" s="38"/>
      <c r="L1526" s="44"/>
      <c r="M1526" s="45"/>
      <c r="N1526" s="45"/>
      <c r="O1526" s="46"/>
      <c r="P1526" s="47"/>
      <c r="Q1526" s="48"/>
      <c r="R1526" s="36"/>
      <c r="S1526" s="78"/>
      <c r="T1526" s="80"/>
      <c r="U1526" s="81"/>
      <c r="V1526" s="83"/>
      <c r="W1526" s="49">
        <f>(AO1526+AQ1526+AR1526+AS1526+AV1526+AX1526+AZ1526+BB1526+BD1526+BF1526)/10*100</f>
        <v>0</v>
      </c>
      <c r="X1526" s="50">
        <f>AN1526+AP1526+AT1526+AU1526+AW1526+AY1526</f>
        <v>0</v>
      </c>
      <c r="Y1526" s="51" t="str">
        <f>IF(X1526&gt;89,"SHW", IF(X1526&gt;49,"MHW", IF(X1526&gt;19,"D", IF(X1526&gt;-14,"MAW", "SAW"))))</f>
        <v>MAW</v>
      </c>
      <c r="Z1526" s="52"/>
      <c r="AA1526" s="53"/>
      <c r="AB1526" s="54"/>
      <c r="AC1526" s="49"/>
      <c r="AD1526" s="49"/>
      <c r="AE1526" s="55"/>
      <c r="AF1526" s="56"/>
      <c r="AG1526" s="51"/>
      <c r="AH1526" s="57"/>
      <c r="AI1526" s="57"/>
      <c r="AJ1526" s="56"/>
      <c r="AK1526" s="58"/>
      <c r="AL1526" s="59"/>
      <c r="AM1526" s="60"/>
      <c r="AN1526" s="35">
        <f>B1526*(40)-C1526*(40)</f>
        <v>0</v>
      </c>
      <c r="AO1526" s="61">
        <f>IF(AN1526&gt;0.01,1,0)</f>
        <v>0</v>
      </c>
      <c r="AP1526" s="62">
        <f>D1526*50-E1526*50</f>
        <v>0</v>
      </c>
      <c r="AQ1526" s="61">
        <f>IF(AP1526&gt;0.01,1,0)</f>
        <v>0</v>
      </c>
      <c r="AR1526" s="63">
        <f>IF(H1526&gt;0.51,1,0)</f>
        <v>0</v>
      </c>
      <c r="AS1526" s="63">
        <f>IF(J1526&gt;0.34,1,0)</f>
        <v>0</v>
      </c>
      <c r="AT1526" s="61">
        <f>(H1526*20+I1526*10+J1526*30+K1526*10)</f>
        <v>0</v>
      </c>
      <c r="AU1526" s="63">
        <f>L1526*2</f>
        <v>0</v>
      </c>
      <c r="AV1526" s="63">
        <f>IF(AU1526&gt;0.01,1,0)</f>
        <v>0</v>
      </c>
      <c r="AW1526" s="61">
        <f>M1526*2</f>
        <v>0</v>
      </c>
      <c r="AX1526" s="61">
        <f>IF(AW1526&gt;0.01,1,0)</f>
        <v>0</v>
      </c>
      <c r="AY1526" s="61">
        <f>(N1526-O1526)*-1</f>
        <v>0</v>
      </c>
      <c r="AZ1526" s="61">
        <f>IF(AY1526&gt;0.01,1,0)</f>
        <v>0</v>
      </c>
      <c r="BA1526" s="36">
        <f>Q1526-R1526</f>
        <v>0</v>
      </c>
      <c r="BB1526" s="64">
        <f>IF(BA1526&gt;0.01,1,0)</f>
        <v>0</v>
      </c>
      <c r="BC1526" s="62">
        <f>S1526-T1526</f>
        <v>0</v>
      </c>
      <c r="BD1526" s="61">
        <f>IF(BC1526&gt;0.01,1,0)</f>
        <v>0</v>
      </c>
      <c r="BE1526" s="62">
        <f>U1526-V1526</f>
        <v>0</v>
      </c>
      <c r="BF1526" s="65">
        <f>IF(BE1526&gt;0.01,1,0)</f>
        <v>0</v>
      </c>
      <c r="BG1526" s="68"/>
      <c r="BH1526" s="67"/>
      <c r="BI1526" s="67"/>
    </row>
    <row r="1527" spans="1:61">
      <c r="A1527" s="34"/>
      <c r="B1527" s="35"/>
      <c r="C1527" s="36"/>
      <c r="D1527" s="37"/>
      <c r="E1527" s="38"/>
      <c r="F1527" s="39"/>
      <c r="G1527" s="40"/>
      <c r="H1527" s="41"/>
      <c r="I1527" s="42"/>
      <c r="J1527" s="43"/>
      <c r="K1527" s="38"/>
      <c r="L1527" s="44"/>
      <c r="M1527" s="45"/>
      <c r="N1527" s="45"/>
      <c r="O1527" s="46"/>
      <c r="P1527" s="47"/>
      <c r="Q1527" s="48"/>
      <c r="R1527" s="36"/>
      <c r="S1527" s="78"/>
      <c r="T1527" s="80"/>
      <c r="U1527" s="81"/>
      <c r="V1527" s="83"/>
      <c r="W1527" s="49">
        <f>(AO1527+AQ1527+AR1527+AS1527+AV1527+AX1527+AZ1527+BB1527+BD1527+BF1527)/10*100</f>
        <v>0</v>
      </c>
      <c r="X1527" s="50">
        <f>AN1527+AP1527+AT1527+AU1527+AW1527+AY1527</f>
        <v>0</v>
      </c>
      <c r="Y1527" s="51" t="str">
        <f>IF(X1527&gt;89,"SHW", IF(X1527&gt;49,"MHW", IF(X1527&gt;19,"D", IF(X1527&gt;-14,"MAW", "SAW"))))</f>
        <v>MAW</v>
      </c>
      <c r="Z1527" s="52"/>
      <c r="AA1527" s="53"/>
      <c r="AB1527" s="54"/>
      <c r="AC1527" s="49"/>
      <c r="AD1527" s="49"/>
      <c r="AE1527" s="55"/>
      <c r="AF1527" s="56"/>
      <c r="AG1527" s="51"/>
      <c r="AH1527" s="57"/>
      <c r="AI1527" s="57"/>
      <c r="AJ1527" s="56"/>
      <c r="AK1527" s="58"/>
      <c r="AL1527" s="59"/>
      <c r="AM1527" s="60"/>
      <c r="AN1527" s="35">
        <f>B1527*(40)-C1527*(40)</f>
        <v>0</v>
      </c>
      <c r="AO1527" s="61">
        <f>IF(AN1527&gt;0.01,1,0)</f>
        <v>0</v>
      </c>
      <c r="AP1527" s="62">
        <f>D1527*50-E1527*50</f>
        <v>0</v>
      </c>
      <c r="AQ1527" s="61">
        <f>IF(AP1527&gt;0.01,1,0)</f>
        <v>0</v>
      </c>
      <c r="AR1527" s="63">
        <f>IF(H1527&gt;0.51,1,0)</f>
        <v>0</v>
      </c>
      <c r="AS1527" s="63">
        <f>IF(J1527&gt;0.34,1,0)</f>
        <v>0</v>
      </c>
      <c r="AT1527" s="61">
        <f>(H1527*20+I1527*10+J1527*30+K1527*10)</f>
        <v>0</v>
      </c>
      <c r="AU1527" s="63">
        <f>L1527*2</f>
        <v>0</v>
      </c>
      <c r="AV1527" s="63">
        <f>IF(AU1527&gt;0.01,1,0)</f>
        <v>0</v>
      </c>
      <c r="AW1527" s="61">
        <f>M1527*2</f>
        <v>0</v>
      </c>
      <c r="AX1527" s="61">
        <f>IF(AW1527&gt;0.01,1,0)</f>
        <v>0</v>
      </c>
      <c r="AY1527" s="61">
        <f>(N1527-O1527)*-1</f>
        <v>0</v>
      </c>
      <c r="AZ1527" s="61">
        <f>IF(AY1527&gt;0.01,1,0)</f>
        <v>0</v>
      </c>
      <c r="BA1527" s="36">
        <f>Q1527-R1527</f>
        <v>0</v>
      </c>
      <c r="BB1527" s="64">
        <f>IF(BA1527&gt;0.01,1,0)</f>
        <v>0</v>
      </c>
      <c r="BC1527" s="62">
        <f>S1527-T1527</f>
        <v>0</v>
      </c>
      <c r="BD1527" s="61">
        <f>IF(BC1527&gt;0.01,1,0)</f>
        <v>0</v>
      </c>
      <c r="BE1527" s="62">
        <f>U1527-V1527</f>
        <v>0</v>
      </c>
      <c r="BF1527" s="65">
        <f>IF(BE1527&gt;0.01,1,0)</f>
        <v>0</v>
      </c>
      <c r="BG1527" s="66"/>
      <c r="BH1527" s="67"/>
      <c r="BI1527" s="67"/>
    </row>
    <row r="1528" spans="1:61">
      <c r="A1528" s="34"/>
      <c r="B1528" s="35"/>
      <c r="C1528" s="36"/>
      <c r="D1528" s="37"/>
      <c r="E1528" s="38"/>
      <c r="F1528" s="39"/>
      <c r="G1528" s="40"/>
      <c r="H1528" s="41"/>
      <c r="I1528" s="42"/>
      <c r="J1528" s="43"/>
      <c r="K1528" s="38"/>
      <c r="L1528" s="44"/>
      <c r="M1528" s="45"/>
      <c r="N1528" s="45"/>
      <c r="O1528" s="46"/>
      <c r="P1528" s="47"/>
      <c r="Q1528" s="48"/>
      <c r="R1528" s="36"/>
      <c r="S1528" s="78"/>
      <c r="T1528" s="80"/>
      <c r="U1528" s="81"/>
      <c r="V1528" s="83"/>
      <c r="W1528" s="49">
        <f>(AO1528+AQ1528+AR1528+AS1528+AV1528+AX1528+AZ1528+BB1528+BD1528+BF1528)/10*100</f>
        <v>0</v>
      </c>
      <c r="X1528" s="50">
        <f>AN1528+AP1528+AT1528+AU1528+AW1528+AY1528</f>
        <v>0</v>
      </c>
      <c r="Y1528" s="51" t="str">
        <f>IF(X1528&gt;89,"SHW", IF(X1528&gt;49,"MHW", IF(X1528&gt;19,"D", IF(X1528&gt;-14,"MAW", "SAW"))))</f>
        <v>MAW</v>
      </c>
      <c r="Z1528" s="52"/>
      <c r="AA1528" s="53"/>
      <c r="AB1528" s="54"/>
      <c r="AC1528" s="49"/>
      <c r="AD1528" s="49"/>
      <c r="AE1528" s="55"/>
      <c r="AF1528" s="56"/>
      <c r="AG1528" s="51"/>
      <c r="AH1528" s="57"/>
      <c r="AI1528" s="57"/>
      <c r="AJ1528" s="56"/>
      <c r="AK1528" s="58"/>
      <c r="AL1528" s="59"/>
      <c r="AM1528" s="60"/>
      <c r="AN1528" s="35">
        <f>B1528*(40)-C1528*(40)</f>
        <v>0</v>
      </c>
      <c r="AO1528" s="61">
        <f>IF(AN1528&gt;0.01,1,0)</f>
        <v>0</v>
      </c>
      <c r="AP1528" s="62">
        <f>D1528*50-E1528*50</f>
        <v>0</v>
      </c>
      <c r="AQ1528" s="61">
        <f>IF(AP1528&gt;0.01,1,0)</f>
        <v>0</v>
      </c>
      <c r="AR1528" s="63">
        <f>IF(H1528&gt;0.51,1,0)</f>
        <v>0</v>
      </c>
      <c r="AS1528" s="63">
        <f>IF(J1528&gt;0.34,1,0)</f>
        <v>0</v>
      </c>
      <c r="AT1528" s="61">
        <f>(H1528*20+I1528*10+J1528*30+K1528*10)</f>
        <v>0</v>
      </c>
      <c r="AU1528" s="63">
        <f>L1528*2</f>
        <v>0</v>
      </c>
      <c r="AV1528" s="63">
        <f>IF(AU1528&gt;0.01,1,0)</f>
        <v>0</v>
      </c>
      <c r="AW1528" s="61">
        <f>M1528*2</f>
        <v>0</v>
      </c>
      <c r="AX1528" s="61">
        <f>IF(AW1528&gt;0.01,1,0)</f>
        <v>0</v>
      </c>
      <c r="AY1528" s="61">
        <f>(N1528-O1528)*-1</f>
        <v>0</v>
      </c>
      <c r="AZ1528" s="61">
        <f>IF(AY1528&gt;0.01,1,0)</f>
        <v>0</v>
      </c>
      <c r="BA1528" s="36">
        <f>Q1528-R1528</f>
        <v>0</v>
      </c>
      <c r="BB1528" s="64">
        <f>IF(BA1528&gt;0.01,1,0)</f>
        <v>0</v>
      </c>
      <c r="BC1528" s="62">
        <f>S1528-T1528</f>
        <v>0</v>
      </c>
      <c r="BD1528" s="61">
        <f>IF(BC1528&gt;0.01,1,0)</f>
        <v>0</v>
      </c>
      <c r="BE1528" s="62">
        <f>U1528-V1528</f>
        <v>0</v>
      </c>
      <c r="BF1528" s="65">
        <f>IF(BE1528&gt;0.01,1,0)</f>
        <v>0</v>
      </c>
      <c r="BG1528" s="68"/>
      <c r="BH1528" s="67"/>
      <c r="BI1528" s="67"/>
    </row>
    <row r="1529" spans="1:61">
      <c r="A1529" s="34"/>
      <c r="B1529" s="35"/>
      <c r="C1529" s="36"/>
      <c r="D1529" s="37"/>
      <c r="E1529" s="38"/>
      <c r="F1529" s="39"/>
      <c r="G1529" s="40"/>
      <c r="H1529" s="41"/>
      <c r="I1529" s="42"/>
      <c r="J1529" s="43"/>
      <c r="K1529" s="38"/>
      <c r="L1529" s="44"/>
      <c r="M1529" s="45"/>
      <c r="N1529" s="45"/>
      <c r="O1529" s="46"/>
      <c r="P1529" s="47"/>
      <c r="Q1529" s="48"/>
      <c r="R1529" s="36"/>
      <c r="S1529" s="78"/>
      <c r="T1529" s="80"/>
      <c r="U1529" s="81"/>
      <c r="V1529" s="83"/>
      <c r="W1529" s="49">
        <f>(AO1529+AQ1529+AR1529+AS1529+AV1529+AX1529+AZ1529+BB1529+BD1529+BF1529)/10*100</f>
        <v>0</v>
      </c>
      <c r="X1529" s="50">
        <f>AN1529+AP1529+AT1529+AU1529+AW1529+AY1529</f>
        <v>0</v>
      </c>
      <c r="Y1529" s="51" t="str">
        <f>IF(X1529&gt;89,"SHW", IF(X1529&gt;49,"MHW", IF(X1529&gt;19,"D", IF(X1529&gt;-14,"MAW", "SAW"))))</f>
        <v>MAW</v>
      </c>
      <c r="Z1529" s="52"/>
      <c r="AA1529" s="53"/>
      <c r="AB1529" s="54"/>
      <c r="AC1529" s="49"/>
      <c r="AD1529" s="49"/>
      <c r="AE1529" s="55"/>
      <c r="AF1529" s="56"/>
      <c r="AG1529" s="51"/>
      <c r="AH1529" s="57"/>
      <c r="AI1529" s="57"/>
      <c r="AJ1529" s="56"/>
      <c r="AK1529" s="58"/>
      <c r="AL1529" s="59"/>
      <c r="AM1529" s="60"/>
      <c r="AN1529" s="35">
        <f>B1529*(40)-C1529*(40)</f>
        <v>0</v>
      </c>
      <c r="AO1529" s="61">
        <f>IF(AN1529&gt;0.01,1,0)</f>
        <v>0</v>
      </c>
      <c r="AP1529" s="62">
        <f>D1529*50-E1529*50</f>
        <v>0</v>
      </c>
      <c r="AQ1529" s="61">
        <f>IF(AP1529&gt;0.01,1,0)</f>
        <v>0</v>
      </c>
      <c r="AR1529" s="63">
        <f>IF(H1529&gt;0.51,1,0)</f>
        <v>0</v>
      </c>
      <c r="AS1529" s="63">
        <f>IF(J1529&gt;0.34,1,0)</f>
        <v>0</v>
      </c>
      <c r="AT1529" s="61">
        <f>(H1529*20+I1529*10+J1529*30+K1529*10)</f>
        <v>0</v>
      </c>
      <c r="AU1529" s="63">
        <f>L1529*2</f>
        <v>0</v>
      </c>
      <c r="AV1529" s="63">
        <f>IF(AU1529&gt;0.01,1,0)</f>
        <v>0</v>
      </c>
      <c r="AW1529" s="61">
        <f>M1529*2</f>
        <v>0</v>
      </c>
      <c r="AX1529" s="61">
        <f>IF(AW1529&gt;0.01,1,0)</f>
        <v>0</v>
      </c>
      <c r="AY1529" s="61">
        <f>(N1529-O1529)*-1</f>
        <v>0</v>
      </c>
      <c r="AZ1529" s="61">
        <f>IF(AY1529&gt;0.01,1,0)</f>
        <v>0</v>
      </c>
      <c r="BA1529" s="36">
        <f>Q1529-R1529</f>
        <v>0</v>
      </c>
      <c r="BB1529" s="64">
        <f>IF(BA1529&gt;0.01,1,0)</f>
        <v>0</v>
      </c>
      <c r="BC1529" s="62">
        <f>S1529-T1529</f>
        <v>0</v>
      </c>
      <c r="BD1529" s="61">
        <f>IF(BC1529&gt;0.01,1,0)</f>
        <v>0</v>
      </c>
      <c r="BE1529" s="62">
        <f>U1529-V1529</f>
        <v>0</v>
      </c>
      <c r="BF1529" s="65">
        <f>IF(BE1529&gt;0.01,1,0)</f>
        <v>0</v>
      </c>
      <c r="BG1529" s="68"/>
      <c r="BH1529" s="67"/>
      <c r="BI1529" s="67"/>
    </row>
    <row r="1530" spans="1:61">
      <c r="A1530" s="34"/>
      <c r="B1530" s="35"/>
      <c r="C1530" s="36"/>
      <c r="D1530" s="37"/>
      <c r="E1530" s="38"/>
      <c r="F1530" s="39"/>
      <c r="G1530" s="40"/>
      <c r="H1530" s="41"/>
      <c r="I1530" s="42"/>
      <c r="J1530" s="43"/>
      <c r="K1530" s="38"/>
      <c r="L1530" s="44"/>
      <c r="M1530" s="45"/>
      <c r="N1530" s="45"/>
      <c r="O1530" s="46"/>
      <c r="P1530" s="47"/>
      <c r="Q1530" s="48"/>
      <c r="R1530" s="36"/>
      <c r="S1530" s="78"/>
      <c r="T1530" s="80"/>
      <c r="U1530" s="81"/>
      <c r="V1530" s="83"/>
      <c r="W1530" s="49">
        <f>(AO1530+AQ1530+AR1530+AS1530+AV1530+AX1530+AZ1530+BB1530+BD1530+BF1530)/10*100</f>
        <v>0</v>
      </c>
      <c r="X1530" s="50">
        <f>AN1530+AP1530+AT1530+AU1530+AW1530+AY1530</f>
        <v>0</v>
      </c>
      <c r="Y1530" s="51" t="str">
        <f>IF(X1530&gt;89,"SHW", IF(X1530&gt;49,"MHW", IF(X1530&gt;19,"D", IF(X1530&gt;-14,"MAW", "SAW"))))</f>
        <v>MAW</v>
      </c>
      <c r="Z1530" s="52"/>
      <c r="AA1530" s="53"/>
      <c r="AB1530" s="54"/>
      <c r="AC1530" s="49"/>
      <c r="AD1530" s="49"/>
      <c r="AE1530" s="55"/>
      <c r="AF1530" s="56"/>
      <c r="AG1530" s="51"/>
      <c r="AH1530" s="57"/>
      <c r="AI1530" s="57"/>
      <c r="AJ1530" s="56"/>
      <c r="AK1530" s="58"/>
      <c r="AL1530" s="59"/>
      <c r="AM1530" s="60"/>
      <c r="AN1530" s="35">
        <f>B1530*(40)-C1530*(40)</f>
        <v>0</v>
      </c>
      <c r="AO1530" s="61">
        <f>IF(AN1530&gt;0.01,1,0)</f>
        <v>0</v>
      </c>
      <c r="AP1530" s="62">
        <f>D1530*50-E1530*50</f>
        <v>0</v>
      </c>
      <c r="AQ1530" s="61">
        <f>IF(AP1530&gt;0.01,1,0)</f>
        <v>0</v>
      </c>
      <c r="AR1530" s="63">
        <f>IF(H1530&gt;0.51,1,0)</f>
        <v>0</v>
      </c>
      <c r="AS1530" s="63">
        <f>IF(J1530&gt;0.34,1,0)</f>
        <v>0</v>
      </c>
      <c r="AT1530" s="61">
        <f>(H1530*20+I1530*10+J1530*30+K1530*10)</f>
        <v>0</v>
      </c>
      <c r="AU1530" s="63">
        <f>L1530*2</f>
        <v>0</v>
      </c>
      <c r="AV1530" s="63">
        <f>IF(AU1530&gt;0.01,1,0)</f>
        <v>0</v>
      </c>
      <c r="AW1530" s="61">
        <f>M1530*2</f>
        <v>0</v>
      </c>
      <c r="AX1530" s="61">
        <f>IF(AW1530&gt;0.01,1,0)</f>
        <v>0</v>
      </c>
      <c r="AY1530" s="61">
        <f>(N1530-O1530)*-1</f>
        <v>0</v>
      </c>
      <c r="AZ1530" s="61">
        <f>IF(AY1530&gt;0.01,1,0)</f>
        <v>0</v>
      </c>
      <c r="BA1530" s="36">
        <f>Q1530-R1530</f>
        <v>0</v>
      </c>
      <c r="BB1530" s="64">
        <f>IF(BA1530&gt;0.01,1,0)</f>
        <v>0</v>
      </c>
      <c r="BC1530" s="62">
        <f>S1530-T1530</f>
        <v>0</v>
      </c>
      <c r="BD1530" s="61">
        <f>IF(BC1530&gt;0.01,1,0)</f>
        <v>0</v>
      </c>
      <c r="BE1530" s="62">
        <f>U1530-V1530</f>
        <v>0</v>
      </c>
      <c r="BF1530" s="65">
        <f>IF(BE1530&gt;0.01,1,0)</f>
        <v>0</v>
      </c>
      <c r="BG1530" s="68"/>
      <c r="BH1530" s="67"/>
      <c r="BI1530" s="67"/>
    </row>
    <row r="1531" spans="1:61">
      <c r="A1531" s="34"/>
      <c r="B1531" s="35"/>
      <c r="C1531" s="36"/>
      <c r="D1531" s="37"/>
      <c r="E1531" s="38"/>
      <c r="F1531" s="39"/>
      <c r="G1531" s="40"/>
      <c r="H1531" s="41"/>
      <c r="I1531" s="42"/>
      <c r="J1531" s="43"/>
      <c r="K1531" s="38"/>
      <c r="L1531" s="44"/>
      <c r="M1531" s="45"/>
      <c r="N1531" s="45"/>
      <c r="O1531" s="46"/>
      <c r="P1531" s="47"/>
      <c r="Q1531" s="48"/>
      <c r="R1531" s="36"/>
      <c r="S1531" s="78"/>
      <c r="T1531" s="80"/>
      <c r="U1531" s="81"/>
      <c r="V1531" s="83"/>
      <c r="W1531" s="49">
        <f>(AO1531+AQ1531+AR1531+AS1531+AV1531+AX1531+AZ1531+BB1531+BD1531+BF1531)/10*100</f>
        <v>0</v>
      </c>
      <c r="X1531" s="50">
        <f>AN1531+AP1531+AT1531+AU1531+AW1531+AY1531</f>
        <v>0</v>
      </c>
      <c r="Y1531" s="51" t="str">
        <f>IF(X1531&gt;89,"SHW", IF(X1531&gt;49,"MHW", IF(X1531&gt;19,"D", IF(X1531&gt;-14,"MAW", "SAW"))))</f>
        <v>MAW</v>
      </c>
      <c r="Z1531" s="52"/>
      <c r="AA1531" s="53"/>
      <c r="AB1531" s="54"/>
      <c r="AC1531" s="49"/>
      <c r="AD1531" s="49"/>
      <c r="AE1531" s="55"/>
      <c r="AF1531" s="56"/>
      <c r="AG1531" s="51"/>
      <c r="AH1531" s="57"/>
      <c r="AI1531" s="57"/>
      <c r="AJ1531" s="56"/>
      <c r="AK1531" s="58"/>
      <c r="AL1531" s="59"/>
      <c r="AM1531" s="60"/>
      <c r="AN1531" s="35">
        <f>B1531*(40)-C1531*(40)</f>
        <v>0</v>
      </c>
      <c r="AO1531" s="61">
        <f>IF(AN1531&gt;0.01,1,0)</f>
        <v>0</v>
      </c>
      <c r="AP1531" s="62">
        <f>D1531*50-E1531*50</f>
        <v>0</v>
      </c>
      <c r="AQ1531" s="61">
        <f>IF(AP1531&gt;0.01,1,0)</f>
        <v>0</v>
      </c>
      <c r="AR1531" s="63">
        <f>IF(H1531&gt;0.51,1,0)</f>
        <v>0</v>
      </c>
      <c r="AS1531" s="63">
        <f>IF(J1531&gt;0.34,1,0)</f>
        <v>0</v>
      </c>
      <c r="AT1531" s="61">
        <f>(H1531*20+I1531*10+J1531*30+K1531*10)</f>
        <v>0</v>
      </c>
      <c r="AU1531" s="63">
        <f>L1531*2</f>
        <v>0</v>
      </c>
      <c r="AV1531" s="63">
        <f>IF(AU1531&gt;0.01,1,0)</f>
        <v>0</v>
      </c>
      <c r="AW1531" s="61">
        <f>M1531*2</f>
        <v>0</v>
      </c>
      <c r="AX1531" s="61">
        <f>IF(AW1531&gt;0.01,1,0)</f>
        <v>0</v>
      </c>
      <c r="AY1531" s="61">
        <f>(N1531-O1531)*-1</f>
        <v>0</v>
      </c>
      <c r="AZ1531" s="61">
        <f>IF(AY1531&gt;0.01,1,0)</f>
        <v>0</v>
      </c>
      <c r="BA1531" s="36">
        <f>Q1531-R1531</f>
        <v>0</v>
      </c>
      <c r="BB1531" s="64">
        <f>IF(BA1531&gt;0.01,1,0)</f>
        <v>0</v>
      </c>
      <c r="BC1531" s="62">
        <f>S1531-T1531</f>
        <v>0</v>
      </c>
      <c r="BD1531" s="61">
        <f>IF(BC1531&gt;0.01,1,0)</f>
        <v>0</v>
      </c>
      <c r="BE1531" s="62">
        <f>U1531-V1531</f>
        <v>0</v>
      </c>
      <c r="BF1531" s="65">
        <f>IF(BE1531&gt;0.01,1,0)</f>
        <v>0</v>
      </c>
      <c r="BG1531" s="68"/>
      <c r="BH1531" s="67"/>
      <c r="BI1531" s="67"/>
    </row>
    <row r="1532" spans="1:61">
      <c r="A1532" s="34"/>
      <c r="B1532" s="35"/>
      <c r="C1532" s="36"/>
      <c r="D1532" s="37"/>
      <c r="E1532" s="38"/>
      <c r="F1532" s="39"/>
      <c r="G1532" s="40"/>
      <c r="H1532" s="41"/>
      <c r="I1532" s="42"/>
      <c r="J1532" s="43"/>
      <c r="K1532" s="38"/>
      <c r="L1532" s="44"/>
      <c r="M1532" s="45"/>
      <c r="N1532" s="45"/>
      <c r="O1532" s="46"/>
      <c r="P1532" s="47"/>
      <c r="Q1532" s="48"/>
      <c r="R1532" s="36"/>
      <c r="S1532" s="78"/>
      <c r="T1532" s="80"/>
      <c r="U1532" s="81"/>
      <c r="V1532" s="83"/>
      <c r="W1532" s="49">
        <f>(AO1532+AQ1532+AR1532+AS1532+AV1532+AX1532+AZ1532+BB1532+BD1532+BF1532)/10*100</f>
        <v>0</v>
      </c>
      <c r="X1532" s="50">
        <f>AN1532+AP1532+AT1532+AU1532+AW1532+AY1532</f>
        <v>0</v>
      </c>
      <c r="Y1532" s="51" t="str">
        <f>IF(X1532&gt;89,"SHW", IF(X1532&gt;49,"MHW", IF(X1532&gt;19,"D", IF(X1532&gt;-14,"MAW", "SAW"))))</f>
        <v>MAW</v>
      </c>
      <c r="Z1532" s="52"/>
      <c r="AA1532" s="53"/>
      <c r="AB1532" s="54"/>
      <c r="AC1532" s="49"/>
      <c r="AD1532" s="49"/>
      <c r="AE1532" s="55"/>
      <c r="AF1532" s="56"/>
      <c r="AG1532" s="51"/>
      <c r="AH1532" s="57"/>
      <c r="AI1532" s="57"/>
      <c r="AJ1532" s="56"/>
      <c r="AK1532" s="58"/>
      <c r="AL1532" s="59"/>
      <c r="AM1532" s="60"/>
      <c r="AN1532" s="35">
        <f>B1532*(40)-C1532*(40)</f>
        <v>0</v>
      </c>
      <c r="AO1532" s="61">
        <f>IF(AN1532&gt;0.01,1,0)</f>
        <v>0</v>
      </c>
      <c r="AP1532" s="62">
        <f>D1532*50-E1532*50</f>
        <v>0</v>
      </c>
      <c r="AQ1532" s="61">
        <f>IF(AP1532&gt;0.01,1,0)</f>
        <v>0</v>
      </c>
      <c r="AR1532" s="63">
        <f>IF(H1532&gt;0.51,1,0)</f>
        <v>0</v>
      </c>
      <c r="AS1532" s="63">
        <f>IF(J1532&gt;0.34,1,0)</f>
        <v>0</v>
      </c>
      <c r="AT1532" s="61">
        <f>(H1532*20+I1532*10+J1532*30+K1532*10)</f>
        <v>0</v>
      </c>
      <c r="AU1532" s="63">
        <f>L1532*2</f>
        <v>0</v>
      </c>
      <c r="AV1532" s="63">
        <f>IF(AU1532&gt;0.01,1,0)</f>
        <v>0</v>
      </c>
      <c r="AW1532" s="61">
        <f>M1532*2</f>
        <v>0</v>
      </c>
      <c r="AX1532" s="61">
        <f>IF(AW1532&gt;0.01,1,0)</f>
        <v>0</v>
      </c>
      <c r="AY1532" s="61">
        <f>(N1532-O1532)*-1</f>
        <v>0</v>
      </c>
      <c r="AZ1532" s="61">
        <f>IF(AY1532&gt;0.01,1,0)</f>
        <v>0</v>
      </c>
      <c r="BA1532" s="36">
        <f>Q1532-R1532</f>
        <v>0</v>
      </c>
      <c r="BB1532" s="64">
        <f>IF(BA1532&gt;0.01,1,0)</f>
        <v>0</v>
      </c>
      <c r="BC1532" s="62">
        <f>S1532-T1532</f>
        <v>0</v>
      </c>
      <c r="BD1532" s="61">
        <f>IF(BC1532&gt;0.01,1,0)</f>
        <v>0</v>
      </c>
      <c r="BE1532" s="62">
        <f>U1532-V1532</f>
        <v>0</v>
      </c>
      <c r="BF1532" s="65">
        <f>IF(BE1532&gt;0.01,1,0)</f>
        <v>0</v>
      </c>
      <c r="BG1532" s="68"/>
      <c r="BH1532" s="67"/>
      <c r="BI1532" s="67"/>
    </row>
    <row r="1533" spans="1:61">
      <c r="A1533" s="34"/>
      <c r="B1533" s="35"/>
      <c r="C1533" s="36"/>
      <c r="D1533" s="37"/>
      <c r="E1533" s="38"/>
      <c r="F1533" s="39"/>
      <c r="G1533" s="40"/>
      <c r="H1533" s="41"/>
      <c r="I1533" s="42"/>
      <c r="J1533" s="43"/>
      <c r="K1533" s="38"/>
      <c r="L1533" s="44"/>
      <c r="M1533" s="45"/>
      <c r="N1533" s="45"/>
      <c r="O1533" s="46"/>
      <c r="P1533" s="47"/>
      <c r="Q1533" s="48"/>
      <c r="R1533" s="36"/>
      <c r="S1533" s="78"/>
      <c r="T1533" s="80"/>
      <c r="U1533" s="81"/>
      <c r="V1533" s="83"/>
      <c r="W1533" s="49">
        <f>(AO1533+AQ1533+AR1533+AS1533+AV1533+AX1533+AZ1533+BB1533+BD1533+BF1533)/10*100</f>
        <v>0</v>
      </c>
      <c r="X1533" s="50">
        <f>AN1533+AP1533+AT1533+AU1533+AW1533+AY1533</f>
        <v>0</v>
      </c>
      <c r="Y1533" s="51" t="str">
        <f>IF(X1533&gt;89,"SHW", IF(X1533&gt;49,"MHW", IF(X1533&gt;19,"D", IF(X1533&gt;-14,"MAW", "SAW"))))</f>
        <v>MAW</v>
      </c>
      <c r="Z1533" s="52"/>
      <c r="AA1533" s="53"/>
      <c r="AB1533" s="54"/>
      <c r="AC1533" s="49"/>
      <c r="AD1533" s="49"/>
      <c r="AE1533" s="55"/>
      <c r="AF1533" s="56"/>
      <c r="AG1533" s="51"/>
      <c r="AH1533" s="57"/>
      <c r="AI1533" s="57"/>
      <c r="AJ1533" s="56"/>
      <c r="AK1533" s="58"/>
      <c r="AL1533" s="59"/>
      <c r="AM1533" s="60"/>
      <c r="AN1533" s="35">
        <f>B1533*(40)-C1533*(40)</f>
        <v>0</v>
      </c>
      <c r="AO1533" s="61">
        <f>IF(AN1533&gt;0.01,1,0)</f>
        <v>0</v>
      </c>
      <c r="AP1533" s="62">
        <f>D1533*50-E1533*50</f>
        <v>0</v>
      </c>
      <c r="AQ1533" s="61">
        <f>IF(AP1533&gt;0.01,1,0)</f>
        <v>0</v>
      </c>
      <c r="AR1533" s="63">
        <f>IF(H1533&gt;0.51,1,0)</f>
        <v>0</v>
      </c>
      <c r="AS1533" s="63">
        <f>IF(J1533&gt;0.34,1,0)</f>
        <v>0</v>
      </c>
      <c r="AT1533" s="61">
        <f>(H1533*20+I1533*10+J1533*30+K1533*10)</f>
        <v>0</v>
      </c>
      <c r="AU1533" s="63">
        <f>L1533*2</f>
        <v>0</v>
      </c>
      <c r="AV1533" s="63">
        <f>IF(AU1533&gt;0.01,1,0)</f>
        <v>0</v>
      </c>
      <c r="AW1533" s="61">
        <f>M1533*2</f>
        <v>0</v>
      </c>
      <c r="AX1533" s="61">
        <f>IF(AW1533&gt;0.01,1,0)</f>
        <v>0</v>
      </c>
      <c r="AY1533" s="61">
        <f>(N1533-O1533)*-1</f>
        <v>0</v>
      </c>
      <c r="AZ1533" s="61">
        <f>IF(AY1533&gt;0.01,1,0)</f>
        <v>0</v>
      </c>
      <c r="BA1533" s="36">
        <f>Q1533-R1533</f>
        <v>0</v>
      </c>
      <c r="BB1533" s="64">
        <f>IF(BA1533&gt;0.01,1,0)</f>
        <v>0</v>
      </c>
      <c r="BC1533" s="62">
        <f>S1533-T1533</f>
        <v>0</v>
      </c>
      <c r="BD1533" s="61">
        <f>IF(BC1533&gt;0.01,1,0)</f>
        <v>0</v>
      </c>
      <c r="BE1533" s="62">
        <f>U1533-V1533</f>
        <v>0</v>
      </c>
      <c r="BF1533" s="65">
        <f>IF(BE1533&gt;0.01,1,0)</f>
        <v>0</v>
      </c>
      <c r="BG1533" s="68"/>
      <c r="BH1533" s="67"/>
      <c r="BI1533" s="67"/>
    </row>
    <row r="1534" spans="1:61">
      <c r="A1534" s="34"/>
      <c r="B1534" s="35"/>
      <c r="C1534" s="36"/>
      <c r="D1534" s="37"/>
      <c r="E1534" s="38"/>
      <c r="F1534" s="39"/>
      <c r="G1534" s="40"/>
      <c r="H1534" s="41"/>
      <c r="I1534" s="42"/>
      <c r="J1534" s="43"/>
      <c r="K1534" s="38"/>
      <c r="L1534" s="44"/>
      <c r="M1534" s="45"/>
      <c r="N1534" s="45"/>
      <c r="O1534" s="46"/>
      <c r="P1534" s="47"/>
      <c r="Q1534" s="48"/>
      <c r="R1534" s="36"/>
      <c r="S1534" s="78"/>
      <c r="T1534" s="80"/>
      <c r="U1534" s="81"/>
      <c r="V1534" s="83"/>
      <c r="W1534" s="49">
        <f>(AO1534+AQ1534+AR1534+AS1534+AV1534+AX1534+AZ1534+BB1534+BD1534+BF1534)/10*100</f>
        <v>0</v>
      </c>
      <c r="X1534" s="50">
        <f>AN1534+AP1534+AT1534+AU1534+AW1534+AY1534</f>
        <v>0</v>
      </c>
      <c r="Y1534" s="51" t="str">
        <f>IF(X1534&gt;89,"SHW", IF(X1534&gt;49,"MHW", IF(X1534&gt;19,"D", IF(X1534&gt;-14,"MAW", "SAW"))))</f>
        <v>MAW</v>
      </c>
      <c r="Z1534" s="52"/>
      <c r="AA1534" s="53"/>
      <c r="AB1534" s="54"/>
      <c r="AC1534" s="49"/>
      <c r="AD1534" s="49"/>
      <c r="AE1534" s="55"/>
      <c r="AF1534" s="56"/>
      <c r="AG1534" s="51"/>
      <c r="AH1534" s="57"/>
      <c r="AI1534" s="57"/>
      <c r="AJ1534" s="56"/>
      <c r="AK1534" s="58"/>
      <c r="AL1534" s="59"/>
      <c r="AM1534" s="60"/>
      <c r="AN1534" s="35">
        <f>B1534*(40)-C1534*(40)</f>
        <v>0</v>
      </c>
      <c r="AO1534" s="61">
        <f>IF(AN1534&gt;0.01,1,0)</f>
        <v>0</v>
      </c>
      <c r="AP1534" s="62">
        <f>D1534*50-E1534*50</f>
        <v>0</v>
      </c>
      <c r="AQ1534" s="61">
        <f>IF(AP1534&gt;0.01,1,0)</f>
        <v>0</v>
      </c>
      <c r="AR1534" s="63">
        <f>IF(H1534&gt;0.51,1,0)</f>
        <v>0</v>
      </c>
      <c r="AS1534" s="63">
        <f>IF(J1534&gt;0.34,1,0)</f>
        <v>0</v>
      </c>
      <c r="AT1534" s="61">
        <f>(H1534*20+I1534*10+J1534*30+K1534*10)</f>
        <v>0</v>
      </c>
      <c r="AU1534" s="63">
        <f>L1534*2</f>
        <v>0</v>
      </c>
      <c r="AV1534" s="63">
        <f>IF(AU1534&gt;0.01,1,0)</f>
        <v>0</v>
      </c>
      <c r="AW1534" s="61">
        <f>M1534*2</f>
        <v>0</v>
      </c>
      <c r="AX1534" s="61">
        <f>IF(AW1534&gt;0.01,1,0)</f>
        <v>0</v>
      </c>
      <c r="AY1534" s="61">
        <f>(N1534-O1534)*-1</f>
        <v>0</v>
      </c>
      <c r="AZ1534" s="61">
        <f>IF(AY1534&gt;0.01,1,0)</f>
        <v>0</v>
      </c>
      <c r="BA1534" s="36">
        <f>Q1534-R1534</f>
        <v>0</v>
      </c>
      <c r="BB1534" s="64">
        <f>IF(BA1534&gt;0.01,1,0)</f>
        <v>0</v>
      </c>
      <c r="BC1534" s="62">
        <f>S1534-T1534</f>
        <v>0</v>
      </c>
      <c r="BD1534" s="61">
        <f>IF(BC1534&gt;0.01,1,0)</f>
        <v>0</v>
      </c>
      <c r="BE1534" s="62">
        <f>U1534-V1534</f>
        <v>0</v>
      </c>
      <c r="BF1534" s="65">
        <f>IF(BE1534&gt;0.01,1,0)</f>
        <v>0</v>
      </c>
      <c r="BG1534" s="68"/>
      <c r="BH1534" s="67"/>
      <c r="BI1534" s="67"/>
    </row>
    <row r="1535" spans="1:61">
      <c r="A1535" s="34"/>
      <c r="B1535" s="35"/>
      <c r="C1535" s="36"/>
      <c r="D1535" s="37"/>
      <c r="E1535" s="38"/>
      <c r="F1535" s="39"/>
      <c r="G1535" s="40"/>
      <c r="H1535" s="41"/>
      <c r="I1535" s="42"/>
      <c r="J1535" s="43"/>
      <c r="K1535" s="38"/>
      <c r="L1535" s="44"/>
      <c r="M1535" s="45"/>
      <c r="N1535" s="45"/>
      <c r="O1535" s="46"/>
      <c r="P1535" s="47"/>
      <c r="Q1535" s="48"/>
      <c r="R1535" s="36"/>
      <c r="S1535" s="78"/>
      <c r="T1535" s="80"/>
      <c r="U1535" s="81"/>
      <c r="V1535" s="83"/>
      <c r="W1535" s="49">
        <f>(AO1535+AQ1535+AR1535+AS1535+AV1535+AX1535+AZ1535+BB1535+BD1535+BF1535)/10*100</f>
        <v>0</v>
      </c>
      <c r="X1535" s="50">
        <f>AN1535+AP1535+AT1535+AU1535+AW1535+AY1535</f>
        <v>0</v>
      </c>
      <c r="Y1535" s="51" t="str">
        <f>IF(X1535&gt;89,"SHW", IF(X1535&gt;49,"MHW", IF(X1535&gt;19,"D", IF(X1535&gt;-14,"MAW", "SAW"))))</f>
        <v>MAW</v>
      </c>
      <c r="Z1535" s="52"/>
      <c r="AA1535" s="53"/>
      <c r="AB1535" s="54"/>
      <c r="AC1535" s="49"/>
      <c r="AD1535" s="49"/>
      <c r="AE1535" s="55"/>
      <c r="AF1535" s="56"/>
      <c r="AG1535" s="51"/>
      <c r="AH1535" s="57"/>
      <c r="AI1535" s="57"/>
      <c r="AJ1535" s="56"/>
      <c r="AK1535" s="58"/>
      <c r="AL1535" s="59"/>
      <c r="AM1535" s="60"/>
      <c r="AN1535" s="35">
        <f>B1535*(40)-C1535*(40)</f>
        <v>0</v>
      </c>
      <c r="AO1535" s="61">
        <f>IF(AN1535&gt;0.01,1,0)</f>
        <v>0</v>
      </c>
      <c r="AP1535" s="62">
        <f>D1535*50-E1535*50</f>
        <v>0</v>
      </c>
      <c r="AQ1535" s="61">
        <f>IF(AP1535&gt;0.01,1,0)</f>
        <v>0</v>
      </c>
      <c r="AR1535" s="63">
        <f>IF(H1535&gt;0.51,1,0)</f>
        <v>0</v>
      </c>
      <c r="AS1535" s="63">
        <f>IF(J1535&gt;0.34,1,0)</f>
        <v>0</v>
      </c>
      <c r="AT1535" s="61">
        <f>(H1535*20+I1535*10+J1535*30+K1535*10)</f>
        <v>0</v>
      </c>
      <c r="AU1535" s="63">
        <f>L1535*2</f>
        <v>0</v>
      </c>
      <c r="AV1535" s="63">
        <f>IF(AU1535&gt;0.01,1,0)</f>
        <v>0</v>
      </c>
      <c r="AW1535" s="61">
        <f>M1535*2</f>
        <v>0</v>
      </c>
      <c r="AX1535" s="61">
        <f>IF(AW1535&gt;0.01,1,0)</f>
        <v>0</v>
      </c>
      <c r="AY1535" s="61">
        <f>(N1535-O1535)*-1</f>
        <v>0</v>
      </c>
      <c r="AZ1535" s="61">
        <f>IF(AY1535&gt;0.01,1,0)</f>
        <v>0</v>
      </c>
      <c r="BA1535" s="36">
        <f>Q1535-R1535</f>
        <v>0</v>
      </c>
      <c r="BB1535" s="64">
        <f>IF(BA1535&gt;0.01,1,0)</f>
        <v>0</v>
      </c>
      <c r="BC1535" s="62">
        <f>S1535-T1535</f>
        <v>0</v>
      </c>
      <c r="BD1535" s="61">
        <f>IF(BC1535&gt;0.01,1,0)</f>
        <v>0</v>
      </c>
      <c r="BE1535" s="62">
        <f>U1535-V1535</f>
        <v>0</v>
      </c>
      <c r="BF1535" s="65">
        <f>IF(BE1535&gt;0.01,1,0)</f>
        <v>0</v>
      </c>
      <c r="BG1535" s="68"/>
      <c r="BH1535" s="67"/>
      <c r="BI1535" s="67"/>
    </row>
    <row r="1536" spans="1:61">
      <c r="A1536" s="34"/>
      <c r="B1536" s="35"/>
      <c r="C1536" s="36"/>
      <c r="D1536" s="37"/>
      <c r="E1536" s="38"/>
      <c r="F1536" s="39"/>
      <c r="G1536" s="40"/>
      <c r="H1536" s="41"/>
      <c r="I1536" s="42"/>
      <c r="J1536" s="43"/>
      <c r="K1536" s="38"/>
      <c r="L1536" s="44"/>
      <c r="M1536" s="45"/>
      <c r="N1536" s="45"/>
      <c r="O1536" s="46"/>
      <c r="P1536" s="47"/>
      <c r="Q1536" s="48"/>
      <c r="R1536" s="36"/>
      <c r="S1536" s="78"/>
      <c r="T1536" s="80"/>
      <c r="U1536" s="81"/>
      <c r="V1536" s="83"/>
      <c r="W1536" s="49">
        <f>(AO1536+AQ1536+AR1536+AS1536+AV1536+AX1536+AZ1536+BB1536+BD1536+BF1536)/10*100</f>
        <v>0</v>
      </c>
      <c r="X1536" s="50">
        <f>AN1536+AP1536+AT1536+AU1536+AW1536+AY1536</f>
        <v>0</v>
      </c>
      <c r="Y1536" s="51" t="str">
        <f>IF(X1536&gt;89,"SHW", IF(X1536&gt;49,"MHW", IF(X1536&gt;19,"D", IF(X1536&gt;-14,"MAW", "SAW"))))</f>
        <v>MAW</v>
      </c>
      <c r="Z1536" s="52"/>
      <c r="AA1536" s="53"/>
      <c r="AB1536" s="54"/>
      <c r="AC1536" s="49"/>
      <c r="AD1536" s="49"/>
      <c r="AE1536" s="55"/>
      <c r="AF1536" s="56"/>
      <c r="AG1536" s="51"/>
      <c r="AH1536" s="57"/>
      <c r="AI1536" s="57"/>
      <c r="AJ1536" s="56"/>
      <c r="AK1536" s="58"/>
      <c r="AL1536" s="59"/>
      <c r="AM1536" s="60"/>
      <c r="AN1536" s="35">
        <f>B1536*(40)-C1536*(40)</f>
        <v>0</v>
      </c>
      <c r="AO1536" s="61">
        <f>IF(AN1536&gt;0.01,1,0)</f>
        <v>0</v>
      </c>
      <c r="AP1536" s="62">
        <f>D1536*50-E1536*50</f>
        <v>0</v>
      </c>
      <c r="AQ1536" s="61">
        <f>IF(AP1536&gt;0.01,1,0)</f>
        <v>0</v>
      </c>
      <c r="AR1536" s="63">
        <f>IF(H1536&gt;0.51,1,0)</f>
        <v>0</v>
      </c>
      <c r="AS1536" s="63">
        <f>IF(J1536&gt;0.34,1,0)</f>
        <v>0</v>
      </c>
      <c r="AT1536" s="61">
        <f>(H1536*20+I1536*10+J1536*30+K1536*10)</f>
        <v>0</v>
      </c>
      <c r="AU1536" s="63">
        <f>L1536*2</f>
        <v>0</v>
      </c>
      <c r="AV1536" s="63">
        <f>IF(AU1536&gt;0.01,1,0)</f>
        <v>0</v>
      </c>
      <c r="AW1536" s="61">
        <f>M1536*2</f>
        <v>0</v>
      </c>
      <c r="AX1536" s="61">
        <f>IF(AW1536&gt;0.01,1,0)</f>
        <v>0</v>
      </c>
      <c r="AY1536" s="61">
        <f>(N1536-O1536)*-1</f>
        <v>0</v>
      </c>
      <c r="AZ1536" s="61">
        <f>IF(AY1536&gt;0.01,1,0)</f>
        <v>0</v>
      </c>
      <c r="BA1536" s="36">
        <f>Q1536-R1536</f>
        <v>0</v>
      </c>
      <c r="BB1536" s="64">
        <f>IF(BA1536&gt;0.01,1,0)</f>
        <v>0</v>
      </c>
      <c r="BC1536" s="62">
        <f>S1536-T1536</f>
        <v>0</v>
      </c>
      <c r="BD1536" s="61">
        <f>IF(BC1536&gt;0.01,1,0)</f>
        <v>0</v>
      </c>
      <c r="BE1536" s="62">
        <f>U1536-V1536</f>
        <v>0</v>
      </c>
      <c r="BF1536" s="65">
        <f>IF(BE1536&gt;0.01,1,0)</f>
        <v>0</v>
      </c>
      <c r="BG1536" s="66"/>
      <c r="BH1536" s="67"/>
      <c r="BI1536" s="67"/>
    </row>
    <row r="1537" spans="1:61">
      <c r="A1537" s="34"/>
      <c r="B1537" s="35"/>
      <c r="C1537" s="36"/>
      <c r="D1537" s="37"/>
      <c r="E1537" s="38"/>
      <c r="F1537" s="39"/>
      <c r="G1537" s="40"/>
      <c r="H1537" s="41"/>
      <c r="I1537" s="42"/>
      <c r="J1537" s="43"/>
      <c r="K1537" s="38"/>
      <c r="L1537" s="44"/>
      <c r="M1537" s="45"/>
      <c r="N1537" s="45"/>
      <c r="O1537" s="46"/>
      <c r="P1537" s="47"/>
      <c r="Q1537" s="48"/>
      <c r="R1537" s="36"/>
      <c r="S1537" s="78"/>
      <c r="T1537" s="80"/>
      <c r="U1537" s="81"/>
      <c r="V1537" s="83"/>
      <c r="W1537" s="49">
        <f>(AO1537+AQ1537+AR1537+AS1537+AV1537+AX1537+AZ1537+BB1537+BD1537+BF1537)/10*100</f>
        <v>0</v>
      </c>
      <c r="X1537" s="50">
        <f>AN1537+AP1537+AT1537+AU1537+AW1537+AY1537</f>
        <v>0</v>
      </c>
      <c r="Y1537" s="51" t="str">
        <f>IF(X1537&gt;89,"SHW", IF(X1537&gt;49,"MHW", IF(X1537&gt;19,"D", IF(X1537&gt;-14,"MAW", "SAW"))))</f>
        <v>MAW</v>
      </c>
      <c r="Z1537" s="52"/>
      <c r="AA1537" s="53"/>
      <c r="AB1537" s="54"/>
      <c r="AC1537" s="49"/>
      <c r="AD1537" s="49"/>
      <c r="AE1537" s="55"/>
      <c r="AF1537" s="56"/>
      <c r="AG1537" s="51"/>
      <c r="AH1537" s="57"/>
      <c r="AI1537" s="57"/>
      <c r="AJ1537" s="56"/>
      <c r="AK1537" s="58"/>
      <c r="AL1537" s="59"/>
      <c r="AM1537" s="60"/>
      <c r="AN1537" s="35">
        <f>B1537*(40)-C1537*(40)</f>
        <v>0</v>
      </c>
      <c r="AO1537" s="61">
        <f>IF(AN1537&gt;0.01,1,0)</f>
        <v>0</v>
      </c>
      <c r="AP1537" s="62">
        <f>D1537*50-E1537*50</f>
        <v>0</v>
      </c>
      <c r="AQ1537" s="61">
        <f>IF(AP1537&gt;0.01,1,0)</f>
        <v>0</v>
      </c>
      <c r="AR1537" s="63">
        <f>IF(H1537&gt;0.51,1,0)</f>
        <v>0</v>
      </c>
      <c r="AS1537" s="63">
        <f>IF(J1537&gt;0.34,1,0)</f>
        <v>0</v>
      </c>
      <c r="AT1537" s="61">
        <f>(H1537*20+I1537*10+J1537*30+K1537*10)</f>
        <v>0</v>
      </c>
      <c r="AU1537" s="63">
        <f>L1537*2</f>
        <v>0</v>
      </c>
      <c r="AV1537" s="63">
        <f>IF(AU1537&gt;0.01,1,0)</f>
        <v>0</v>
      </c>
      <c r="AW1537" s="61">
        <f>M1537*2</f>
        <v>0</v>
      </c>
      <c r="AX1537" s="61">
        <f>IF(AW1537&gt;0.01,1,0)</f>
        <v>0</v>
      </c>
      <c r="AY1537" s="61">
        <f>(N1537-O1537)*-1</f>
        <v>0</v>
      </c>
      <c r="AZ1537" s="61">
        <f>IF(AY1537&gt;0.01,1,0)</f>
        <v>0</v>
      </c>
      <c r="BA1537" s="36">
        <f>Q1537-R1537</f>
        <v>0</v>
      </c>
      <c r="BB1537" s="64">
        <f>IF(BA1537&gt;0.01,1,0)</f>
        <v>0</v>
      </c>
      <c r="BC1537" s="62">
        <f>S1537-T1537</f>
        <v>0</v>
      </c>
      <c r="BD1537" s="61">
        <f>IF(BC1537&gt;0.01,1,0)</f>
        <v>0</v>
      </c>
      <c r="BE1537" s="62">
        <f>U1537-V1537</f>
        <v>0</v>
      </c>
      <c r="BF1537" s="65">
        <f>IF(BE1537&gt;0.01,1,0)</f>
        <v>0</v>
      </c>
      <c r="BG1537" s="68"/>
      <c r="BH1537" s="67"/>
      <c r="BI1537" s="67"/>
    </row>
    <row r="1538" spans="1:61">
      <c r="A1538" s="34"/>
      <c r="B1538" s="35"/>
      <c r="C1538" s="36"/>
      <c r="D1538" s="37"/>
      <c r="E1538" s="38"/>
      <c r="F1538" s="39"/>
      <c r="G1538" s="40"/>
      <c r="H1538" s="41"/>
      <c r="I1538" s="42"/>
      <c r="J1538" s="43"/>
      <c r="K1538" s="38"/>
      <c r="L1538" s="44"/>
      <c r="M1538" s="45"/>
      <c r="N1538" s="45"/>
      <c r="O1538" s="46"/>
      <c r="P1538" s="47"/>
      <c r="Q1538" s="48"/>
      <c r="R1538" s="36"/>
      <c r="S1538" s="78"/>
      <c r="T1538" s="80"/>
      <c r="U1538" s="81"/>
      <c r="V1538" s="83"/>
      <c r="W1538" s="49">
        <f>(AO1538+AQ1538+AR1538+AS1538+AV1538+AX1538+AZ1538+BB1538+BD1538+BF1538)/10*100</f>
        <v>0</v>
      </c>
      <c r="X1538" s="50">
        <f>AN1538+AP1538+AT1538+AU1538+AW1538+AY1538</f>
        <v>0</v>
      </c>
      <c r="Y1538" s="51" t="str">
        <f>IF(X1538&gt;89,"SHW", IF(X1538&gt;49,"MHW", IF(X1538&gt;19,"D", IF(X1538&gt;-14,"MAW", "SAW"))))</f>
        <v>MAW</v>
      </c>
      <c r="Z1538" s="52"/>
      <c r="AA1538" s="53"/>
      <c r="AB1538" s="54"/>
      <c r="AC1538" s="49"/>
      <c r="AD1538" s="49"/>
      <c r="AE1538" s="55"/>
      <c r="AF1538" s="56"/>
      <c r="AG1538" s="51"/>
      <c r="AH1538" s="57"/>
      <c r="AI1538" s="57"/>
      <c r="AJ1538" s="56"/>
      <c r="AK1538" s="58"/>
      <c r="AL1538" s="59"/>
      <c r="AM1538" s="60"/>
      <c r="AN1538" s="35">
        <f>B1538*(40)-C1538*(40)</f>
        <v>0</v>
      </c>
      <c r="AO1538" s="61">
        <f>IF(AN1538&gt;0.01,1,0)</f>
        <v>0</v>
      </c>
      <c r="AP1538" s="62">
        <f>D1538*50-E1538*50</f>
        <v>0</v>
      </c>
      <c r="AQ1538" s="61">
        <f>IF(AP1538&gt;0.01,1,0)</f>
        <v>0</v>
      </c>
      <c r="AR1538" s="63">
        <f>IF(H1538&gt;0.51,1,0)</f>
        <v>0</v>
      </c>
      <c r="AS1538" s="63">
        <f>IF(J1538&gt;0.34,1,0)</f>
        <v>0</v>
      </c>
      <c r="AT1538" s="61">
        <f>(H1538*20+I1538*10+J1538*30+K1538*10)</f>
        <v>0</v>
      </c>
      <c r="AU1538" s="63">
        <f>L1538*2</f>
        <v>0</v>
      </c>
      <c r="AV1538" s="63">
        <f>IF(AU1538&gt;0.01,1,0)</f>
        <v>0</v>
      </c>
      <c r="AW1538" s="61">
        <f>M1538*2</f>
        <v>0</v>
      </c>
      <c r="AX1538" s="61">
        <f>IF(AW1538&gt;0.01,1,0)</f>
        <v>0</v>
      </c>
      <c r="AY1538" s="61">
        <f>(N1538-O1538)*-1</f>
        <v>0</v>
      </c>
      <c r="AZ1538" s="61">
        <f>IF(AY1538&gt;0.01,1,0)</f>
        <v>0</v>
      </c>
      <c r="BA1538" s="36">
        <f>Q1538-R1538</f>
        <v>0</v>
      </c>
      <c r="BB1538" s="64">
        <f>IF(BA1538&gt;0.01,1,0)</f>
        <v>0</v>
      </c>
      <c r="BC1538" s="62">
        <f>S1538-T1538</f>
        <v>0</v>
      </c>
      <c r="BD1538" s="61">
        <f>IF(BC1538&gt;0.01,1,0)</f>
        <v>0</v>
      </c>
      <c r="BE1538" s="62">
        <f>U1538-V1538</f>
        <v>0</v>
      </c>
      <c r="BF1538" s="65">
        <f>IF(BE1538&gt;0.01,1,0)</f>
        <v>0</v>
      </c>
      <c r="BG1538" s="68"/>
      <c r="BH1538" s="67"/>
      <c r="BI1538" s="67"/>
    </row>
    <row r="1539" spans="1:61">
      <c r="A1539" s="34"/>
      <c r="B1539" s="35"/>
      <c r="C1539" s="36"/>
      <c r="D1539" s="37"/>
      <c r="E1539" s="38"/>
      <c r="F1539" s="39"/>
      <c r="G1539" s="40"/>
      <c r="H1539" s="41"/>
      <c r="I1539" s="42"/>
      <c r="J1539" s="43"/>
      <c r="K1539" s="38"/>
      <c r="L1539" s="44"/>
      <c r="M1539" s="45"/>
      <c r="N1539" s="45"/>
      <c r="O1539" s="46"/>
      <c r="P1539" s="47"/>
      <c r="Q1539" s="48"/>
      <c r="R1539" s="36"/>
      <c r="S1539" s="78"/>
      <c r="T1539" s="80"/>
      <c r="U1539" s="81"/>
      <c r="V1539" s="83"/>
      <c r="W1539" s="49">
        <f>(AO1539+AQ1539+AR1539+AS1539+AV1539+AX1539+AZ1539+BB1539+BD1539+BF1539)/10*100</f>
        <v>0</v>
      </c>
      <c r="X1539" s="50">
        <f>AN1539+AP1539+AT1539+AU1539+AW1539+AY1539</f>
        <v>0</v>
      </c>
      <c r="Y1539" s="51" t="str">
        <f>IF(X1539&gt;89,"SHW", IF(X1539&gt;49,"MHW", IF(X1539&gt;19,"D", IF(X1539&gt;-14,"MAW", "SAW"))))</f>
        <v>MAW</v>
      </c>
      <c r="Z1539" s="52"/>
      <c r="AA1539" s="53"/>
      <c r="AB1539" s="54"/>
      <c r="AC1539" s="49"/>
      <c r="AD1539" s="49"/>
      <c r="AE1539" s="55"/>
      <c r="AF1539" s="56"/>
      <c r="AG1539" s="51"/>
      <c r="AH1539" s="57"/>
      <c r="AI1539" s="57"/>
      <c r="AJ1539" s="56"/>
      <c r="AK1539" s="58"/>
      <c r="AL1539" s="59"/>
      <c r="AM1539" s="60"/>
      <c r="AN1539" s="35">
        <f>B1539*(40)-C1539*(40)</f>
        <v>0</v>
      </c>
      <c r="AO1539" s="61">
        <f>IF(AN1539&gt;0.01,1,0)</f>
        <v>0</v>
      </c>
      <c r="AP1539" s="62">
        <f>D1539*50-E1539*50</f>
        <v>0</v>
      </c>
      <c r="AQ1539" s="61">
        <f>IF(AP1539&gt;0.01,1,0)</f>
        <v>0</v>
      </c>
      <c r="AR1539" s="63">
        <f>IF(H1539&gt;0.51,1,0)</f>
        <v>0</v>
      </c>
      <c r="AS1539" s="63">
        <f>IF(J1539&gt;0.34,1,0)</f>
        <v>0</v>
      </c>
      <c r="AT1539" s="61">
        <f>(H1539*20+I1539*10+J1539*30+K1539*10)</f>
        <v>0</v>
      </c>
      <c r="AU1539" s="63">
        <f>L1539*2</f>
        <v>0</v>
      </c>
      <c r="AV1539" s="63">
        <f>IF(AU1539&gt;0.01,1,0)</f>
        <v>0</v>
      </c>
      <c r="AW1539" s="61">
        <f>M1539*2</f>
        <v>0</v>
      </c>
      <c r="AX1539" s="61">
        <f>IF(AW1539&gt;0.01,1,0)</f>
        <v>0</v>
      </c>
      <c r="AY1539" s="61">
        <f>(N1539-O1539)*-1</f>
        <v>0</v>
      </c>
      <c r="AZ1539" s="61">
        <f>IF(AY1539&gt;0.01,1,0)</f>
        <v>0</v>
      </c>
      <c r="BA1539" s="36">
        <f>Q1539-R1539</f>
        <v>0</v>
      </c>
      <c r="BB1539" s="64">
        <f>IF(BA1539&gt;0.01,1,0)</f>
        <v>0</v>
      </c>
      <c r="BC1539" s="62">
        <f>S1539-T1539</f>
        <v>0</v>
      </c>
      <c r="BD1539" s="61">
        <f>IF(BC1539&gt;0.01,1,0)</f>
        <v>0</v>
      </c>
      <c r="BE1539" s="62">
        <f>U1539-V1539</f>
        <v>0</v>
      </c>
      <c r="BF1539" s="65">
        <f>IF(BE1539&gt;0.01,1,0)</f>
        <v>0</v>
      </c>
      <c r="BG1539" s="68"/>
      <c r="BH1539" s="67"/>
      <c r="BI1539" s="67"/>
    </row>
    <row r="1540" spans="1:61">
      <c r="A1540" s="34"/>
      <c r="B1540" s="35"/>
      <c r="C1540" s="36"/>
      <c r="D1540" s="37"/>
      <c r="E1540" s="38"/>
      <c r="F1540" s="39"/>
      <c r="G1540" s="40"/>
      <c r="H1540" s="41"/>
      <c r="I1540" s="42"/>
      <c r="J1540" s="43"/>
      <c r="K1540" s="38"/>
      <c r="L1540" s="44"/>
      <c r="M1540" s="45"/>
      <c r="N1540" s="45"/>
      <c r="O1540" s="46"/>
      <c r="P1540" s="47"/>
      <c r="Q1540" s="48"/>
      <c r="R1540" s="36"/>
      <c r="S1540" s="78"/>
      <c r="T1540" s="80"/>
      <c r="U1540" s="81"/>
      <c r="V1540" s="83"/>
      <c r="W1540" s="49">
        <f>(AO1540+AQ1540+AR1540+AS1540+AV1540+AX1540+AZ1540+BB1540+BD1540+BF1540)/10*100</f>
        <v>0</v>
      </c>
      <c r="X1540" s="50">
        <f>AN1540+AP1540+AT1540+AU1540+AW1540+AY1540</f>
        <v>0</v>
      </c>
      <c r="Y1540" s="51" t="str">
        <f>IF(X1540&gt;89,"SHW", IF(X1540&gt;49,"MHW", IF(X1540&gt;19,"D", IF(X1540&gt;-14,"MAW", "SAW"))))</f>
        <v>MAW</v>
      </c>
      <c r="Z1540" s="52"/>
      <c r="AA1540" s="53"/>
      <c r="AB1540" s="54"/>
      <c r="AC1540" s="49"/>
      <c r="AD1540" s="49"/>
      <c r="AE1540" s="55"/>
      <c r="AF1540" s="56"/>
      <c r="AG1540" s="51"/>
      <c r="AH1540" s="57"/>
      <c r="AI1540" s="57"/>
      <c r="AJ1540" s="56"/>
      <c r="AK1540" s="58"/>
      <c r="AL1540" s="59"/>
      <c r="AM1540" s="60"/>
      <c r="AN1540" s="35">
        <f>B1540*(40)-C1540*(40)</f>
        <v>0</v>
      </c>
      <c r="AO1540" s="61">
        <f>IF(AN1540&gt;0.01,1,0)</f>
        <v>0</v>
      </c>
      <c r="AP1540" s="62">
        <f>D1540*50-E1540*50</f>
        <v>0</v>
      </c>
      <c r="AQ1540" s="61">
        <f>IF(AP1540&gt;0.01,1,0)</f>
        <v>0</v>
      </c>
      <c r="AR1540" s="63">
        <f>IF(H1540&gt;0.51,1,0)</f>
        <v>0</v>
      </c>
      <c r="AS1540" s="63">
        <f>IF(J1540&gt;0.34,1,0)</f>
        <v>0</v>
      </c>
      <c r="AT1540" s="61">
        <f>(H1540*20+I1540*10+J1540*30+K1540*10)</f>
        <v>0</v>
      </c>
      <c r="AU1540" s="63">
        <f>L1540*2</f>
        <v>0</v>
      </c>
      <c r="AV1540" s="63">
        <f>IF(AU1540&gt;0.01,1,0)</f>
        <v>0</v>
      </c>
      <c r="AW1540" s="61">
        <f>M1540*2</f>
        <v>0</v>
      </c>
      <c r="AX1540" s="61">
        <f>IF(AW1540&gt;0.01,1,0)</f>
        <v>0</v>
      </c>
      <c r="AY1540" s="61">
        <f>(N1540-O1540)*-1</f>
        <v>0</v>
      </c>
      <c r="AZ1540" s="61">
        <f>IF(AY1540&gt;0.01,1,0)</f>
        <v>0</v>
      </c>
      <c r="BA1540" s="36">
        <f>Q1540-R1540</f>
        <v>0</v>
      </c>
      <c r="BB1540" s="64">
        <f>IF(BA1540&gt;0.01,1,0)</f>
        <v>0</v>
      </c>
      <c r="BC1540" s="62">
        <f>S1540-T1540</f>
        <v>0</v>
      </c>
      <c r="BD1540" s="61">
        <f>IF(BC1540&gt;0.01,1,0)</f>
        <v>0</v>
      </c>
      <c r="BE1540" s="62">
        <f>U1540-V1540</f>
        <v>0</v>
      </c>
      <c r="BF1540" s="65">
        <f>IF(BE1540&gt;0.01,1,0)</f>
        <v>0</v>
      </c>
      <c r="BG1540" s="68"/>
      <c r="BH1540" s="67"/>
      <c r="BI1540" s="67"/>
    </row>
    <row r="1541" spans="1:61">
      <c r="A1541" s="34"/>
      <c r="B1541" s="35"/>
      <c r="C1541" s="36"/>
      <c r="D1541" s="37"/>
      <c r="E1541" s="38"/>
      <c r="F1541" s="39"/>
      <c r="G1541" s="40"/>
      <c r="H1541" s="41"/>
      <c r="I1541" s="42"/>
      <c r="J1541" s="43"/>
      <c r="K1541" s="38"/>
      <c r="L1541" s="44"/>
      <c r="M1541" s="45"/>
      <c r="N1541" s="45"/>
      <c r="O1541" s="46"/>
      <c r="P1541" s="47"/>
      <c r="Q1541" s="48"/>
      <c r="R1541" s="36"/>
      <c r="S1541" s="78"/>
      <c r="T1541" s="80"/>
      <c r="U1541" s="81"/>
      <c r="V1541" s="83"/>
      <c r="W1541" s="49">
        <f>(AO1541+AQ1541+AR1541+AS1541+AV1541+AX1541+AZ1541+BB1541+BD1541+BF1541)/10*100</f>
        <v>0</v>
      </c>
      <c r="X1541" s="50">
        <f>AN1541+AP1541+AT1541+AU1541+AW1541+AY1541</f>
        <v>0</v>
      </c>
      <c r="Y1541" s="51" t="str">
        <f>IF(X1541&gt;89,"SHW", IF(X1541&gt;49,"MHW", IF(X1541&gt;19,"D", IF(X1541&gt;-14,"MAW", "SAW"))))</f>
        <v>MAW</v>
      </c>
      <c r="Z1541" s="52"/>
      <c r="AA1541" s="53"/>
      <c r="AB1541" s="54"/>
      <c r="AC1541" s="49"/>
      <c r="AD1541" s="49"/>
      <c r="AE1541" s="55"/>
      <c r="AF1541" s="56"/>
      <c r="AG1541" s="51"/>
      <c r="AH1541" s="57"/>
      <c r="AI1541" s="57"/>
      <c r="AJ1541" s="56"/>
      <c r="AK1541" s="58"/>
      <c r="AL1541" s="59"/>
      <c r="AM1541" s="60"/>
      <c r="AN1541" s="35">
        <f>B1541*(40)-C1541*(40)</f>
        <v>0</v>
      </c>
      <c r="AO1541" s="61">
        <f>IF(AN1541&gt;0.01,1,0)</f>
        <v>0</v>
      </c>
      <c r="AP1541" s="62">
        <f>D1541*50-E1541*50</f>
        <v>0</v>
      </c>
      <c r="AQ1541" s="61">
        <f>IF(AP1541&gt;0.01,1,0)</f>
        <v>0</v>
      </c>
      <c r="AR1541" s="63">
        <f>IF(H1541&gt;0.51,1,0)</f>
        <v>0</v>
      </c>
      <c r="AS1541" s="63">
        <f>IF(J1541&gt;0.34,1,0)</f>
        <v>0</v>
      </c>
      <c r="AT1541" s="61">
        <f>(H1541*20+I1541*10+J1541*30+K1541*10)</f>
        <v>0</v>
      </c>
      <c r="AU1541" s="63">
        <f>L1541*2</f>
        <v>0</v>
      </c>
      <c r="AV1541" s="63">
        <f>IF(AU1541&gt;0.01,1,0)</f>
        <v>0</v>
      </c>
      <c r="AW1541" s="61">
        <f>M1541*2</f>
        <v>0</v>
      </c>
      <c r="AX1541" s="61">
        <f>IF(AW1541&gt;0.01,1,0)</f>
        <v>0</v>
      </c>
      <c r="AY1541" s="61">
        <f>(N1541-O1541)*-1</f>
        <v>0</v>
      </c>
      <c r="AZ1541" s="61">
        <f>IF(AY1541&gt;0.01,1,0)</f>
        <v>0</v>
      </c>
      <c r="BA1541" s="36">
        <f>Q1541-R1541</f>
        <v>0</v>
      </c>
      <c r="BB1541" s="64">
        <f>IF(BA1541&gt;0.01,1,0)</f>
        <v>0</v>
      </c>
      <c r="BC1541" s="62">
        <f>S1541-T1541</f>
        <v>0</v>
      </c>
      <c r="BD1541" s="61">
        <f>IF(BC1541&gt;0.01,1,0)</f>
        <v>0</v>
      </c>
      <c r="BE1541" s="62">
        <f>U1541-V1541</f>
        <v>0</v>
      </c>
      <c r="BF1541" s="65">
        <f>IF(BE1541&gt;0.01,1,0)</f>
        <v>0</v>
      </c>
      <c r="BG1541" s="68"/>
      <c r="BH1541" s="67"/>
      <c r="BI1541" s="67"/>
    </row>
    <row r="1542" spans="1:61">
      <c r="A1542" s="34"/>
      <c r="B1542" s="35"/>
      <c r="C1542" s="36"/>
      <c r="D1542" s="37"/>
      <c r="E1542" s="38"/>
      <c r="F1542" s="39"/>
      <c r="G1542" s="40"/>
      <c r="H1542" s="41"/>
      <c r="I1542" s="42"/>
      <c r="J1542" s="43"/>
      <c r="K1542" s="38"/>
      <c r="L1542" s="44"/>
      <c r="M1542" s="45"/>
      <c r="N1542" s="45"/>
      <c r="O1542" s="46"/>
      <c r="P1542" s="47"/>
      <c r="Q1542" s="48"/>
      <c r="R1542" s="36"/>
      <c r="S1542" s="78"/>
      <c r="T1542" s="80"/>
      <c r="U1542" s="81"/>
      <c r="V1542" s="83"/>
      <c r="W1542" s="49">
        <f>(AO1542+AQ1542+AR1542+AS1542+AV1542+AX1542+AZ1542+BB1542+BD1542+BF1542)/10*100</f>
        <v>0</v>
      </c>
      <c r="X1542" s="50">
        <f>AN1542+AP1542+AT1542+AU1542+AW1542+AY1542</f>
        <v>0</v>
      </c>
      <c r="Y1542" s="51" t="str">
        <f>IF(X1542&gt;89,"SHW", IF(X1542&gt;49,"MHW", IF(X1542&gt;19,"D", IF(X1542&gt;-14,"MAW", "SAW"))))</f>
        <v>MAW</v>
      </c>
      <c r="Z1542" s="52"/>
      <c r="AA1542" s="53"/>
      <c r="AB1542" s="54"/>
      <c r="AC1542" s="49"/>
      <c r="AD1542" s="49"/>
      <c r="AE1542" s="55"/>
      <c r="AF1542" s="56"/>
      <c r="AG1542" s="51"/>
      <c r="AH1542" s="57"/>
      <c r="AI1542" s="57"/>
      <c r="AJ1542" s="56"/>
      <c r="AK1542" s="58"/>
      <c r="AL1542" s="59"/>
      <c r="AM1542" s="60"/>
      <c r="AN1542" s="35">
        <f>B1542*(40)-C1542*(40)</f>
        <v>0</v>
      </c>
      <c r="AO1542" s="61">
        <f>IF(AN1542&gt;0.01,1,0)</f>
        <v>0</v>
      </c>
      <c r="AP1542" s="62">
        <f>D1542*50-E1542*50</f>
        <v>0</v>
      </c>
      <c r="AQ1542" s="61">
        <f>IF(AP1542&gt;0.01,1,0)</f>
        <v>0</v>
      </c>
      <c r="AR1542" s="63">
        <f>IF(H1542&gt;0.51,1,0)</f>
        <v>0</v>
      </c>
      <c r="AS1542" s="63">
        <f>IF(J1542&gt;0.34,1,0)</f>
        <v>0</v>
      </c>
      <c r="AT1542" s="61">
        <f>(H1542*20+I1542*10+J1542*30+K1542*10)</f>
        <v>0</v>
      </c>
      <c r="AU1542" s="63">
        <f>L1542*2</f>
        <v>0</v>
      </c>
      <c r="AV1542" s="63">
        <f>IF(AU1542&gt;0.01,1,0)</f>
        <v>0</v>
      </c>
      <c r="AW1542" s="61">
        <f>M1542*2</f>
        <v>0</v>
      </c>
      <c r="AX1542" s="61">
        <f>IF(AW1542&gt;0.01,1,0)</f>
        <v>0</v>
      </c>
      <c r="AY1542" s="61">
        <f>(N1542-O1542)*-1</f>
        <v>0</v>
      </c>
      <c r="AZ1542" s="61">
        <f>IF(AY1542&gt;0.01,1,0)</f>
        <v>0</v>
      </c>
      <c r="BA1542" s="36">
        <f>Q1542-R1542</f>
        <v>0</v>
      </c>
      <c r="BB1542" s="64">
        <f>IF(BA1542&gt;0.01,1,0)</f>
        <v>0</v>
      </c>
      <c r="BC1542" s="62">
        <f>S1542-T1542</f>
        <v>0</v>
      </c>
      <c r="BD1542" s="61">
        <f>IF(BC1542&gt;0.01,1,0)</f>
        <v>0</v>
      </c>
      <c r="BE1542" s="62">
        <f>U1542-V1542</f>
        <v>0</v>
      </c>
      <c r="BF1542" s="65">
        <f>IF(BE1542&gt;0.01,1,0)</f>
        <v>0</v>
      </c>
      <c r="BG1542" s="68"/>
      <c r="BH1542" s="67"/>
      <c r="BI1542" s="67"/>
    </row>
    <row r="1543" spans="1:61">
      <c r="A1543" s="34"/>
      <c r="B1543" s="35"/>
      <c r="C1543" s="36"/>
      <c r="D1543" s="37"/>
      <c r="E1543" s="38"/>
      <c r="F1543" s="39"/>
      <c r="G1543" s="40"/>
      <c r="H1543" s="41"/>
      <c r="I1543" s="42"/>
      <c r="J1543" s="43"/>
      <c r="K1543" s="38"/>
      <c r="L1543" s="44"/>
      <c r="M1543" s="45"/>
      <c r="N1543" s="45"/>
      <c r="O1543" s="46"/>
      <c r="P1543" s="47"/>
      <c r="Q1543" s="48"/>
      <c r="R1543" s="36"/>
      <c r="S1543" s="78"/>
      <c r="T1543" s="80"/>
      <c r="U1543" s="81"/>
      <c r="V1543" s="83"/>
      <c r="W1543" s="49">
        <f>(AO1543+AQ1543+AR1543+AS1543+AV1543+AX1543+AZ1543+BB1543+BD1543+BF1543)/10*100</f>
        <v>0</v>
      </c>
      <c r="X1543" s="50">
        <f>AN1543+AP1543+AT1543+AU1543+AW1543+AY1543</f>
        <v>0</v>
      </c>
      <c r="Y1543" s="51" t="str">
        <f>IF(X1543&gt;89,"SHW", IF(X1543&gt;49,"MHW", IF(X1543&gt;19,"D", IF(X1543&gt;-14,"MAW", "SAW"))))</f>
        <v>MAW</v>
      </c>
      <c r="Z1543" s="52"/>
      <c r="AA1543" s="53"/>
      <c r="AB1543" s="54"/>
      <c r="AC1543" s="49"/>
      <c r="AD1543" s="49"/>
      <c r="AE1543" s="55"/>
      <c r="AF1543" s="56"/>
      <c r="AG1543" s="51"/>
      <c r="AH1543" s="57"/>
      <c r="AI1543" s="57"/>
      <c r="AJ1543" s="56"/>
      <c r="AK1543" s="58"/>
      <c r="AL1543" s="59"/>
      <c r="AM1543" s="60"/>
      <c r="AN1543" s="35">
        <f>B1543*(40)-C1543*(40)</f>
        <v>0</v>
      </c>
      <c r="AO1543" s="61">
        <f>IF(AN1543&gt;0.01,1,0)</f>
        <v>0</v>
      </c>
      <c r="AP1543" s="62">
        <f>D1543*50-E1543*50</f>
        <v>0</v>
      </c>
      <c r="AQ1543" s="61">
        <f>IF(AP1543&gt;0.01,1,0)</f>
        <v>0</v>
      </c>
      <c r="AR1543" s="63">
        <f>IF(H1543&gt;0.51,1,0)</f>
        <v>0</v>
      </c>
      <c r="AS1543" s="63">
        <f>IF(J1543&gt;0.34,1,0)</f>
        <v>0</v>
      </c>
      <c r="AT1543" s="61">
        <f>(H1543*20+I1543*10+J1543*30+K1543*10)</f>
        <v>0</v>
      </c>
      <c r="AU1543" s="63">
        <f>L1543*2</f>
        <v>0</v>
      </c>
      <c r="AV1543" s="63">
        <f>IF(AU1543&gt;0.01,1,0)</f>
        <v>0</v>
      </c>
      <c r="AW1543" s="61">
        <f>M1543*2</f>
        <v>0</v>
      </c>
      <c r="AX1543" s="61">
        <f>IF(AW1543&gt;0.01,1,0)</f>
        <v>0</v>
      </c>
      <c r="AY1543" s="61">
        <f>(N1543-O1543)*-1</f>
        <v>0</v>
      </c>
      <c r="AZ1543" s="61">
        <f>IF(AY1543&gt;0.01,1,0)</f>
        <v>0</v>
      </c>
      <c r="BA1543" s="36">
        <f>Q1543-R1543</f>
        <v>0</v>
      </c>
      <c r="BB1543" s="64">
        <f>IF(BA1543&gt;0.01,1,0)</f>
        <v>0</v>
      </c>
      <c r="BC1543" s="62">
        <f>S1543-T1543</f>
        <v>0</v>
      </c>
      <c r="BD1543" s="61">
        <f>IF(BC1543&gt;0.01,1,0)</f>
        <v>0</v>
      </c>
      <c r="BE1543" s="62">
        <f>U1543-V1543</f>
        <v>0</v>
      </c>
      <c r="BF1543" s="65">
        <f>IF(BE1543&gt;0.01,1,0)</f>
        <v>0</v>
      </c>
      <c r="BG1543" s="68"/>
      <c r="BH1543" s="67"/>
      <c r="BI1543" s="67"/>
    </row>
    <row r="1544" spans="1:61">
      <c r="A1544" s="34"/>
      <c r="B1544" s="35"/>
      <c r="C1544" s="36"/>
      <c r="D1544" s="37"/>
      <c r="E1544" s="38"/>
      <c r="F1544" s="39"/>
      <c r="G1544" s="40"/>
      <c r="H1544" s="41"/>
      <c r="I1544" s="42"/>
      <c r="J1544" s="43"/>
      <c r="K1544" s="38"/>
      <c r="L1544" s="44"/>
      <c r="M1544" s="45"/>
      <c r="N1544" s="45"/>
      <c r="O1544" s="46"/>
      <c r="P1544" s="47"/>
      <c r="Q1544" s="48"/>
      <c r="R1544" s="36"/>
      <c r="S1544" s="78"/>
      <c r="T1544" s="80"/>
      <c r="U1544" s="81"/>
      <c r="V1544" s="83"/>
      <c r="W1544" s="49">
        <f>(AO1544+AQ1544+AR1544+AS1544+AV1544+AX1544+AZ1544+BB1544+BD1544+BF1544)/10*100</f>
        <v>0</v>
      </c>
      <c r="X1544" s="50">
        <f>AN1544+AP1544+AT1544+AU1544+AW1544+AY1544</f>
        <v>0</v>
      </c>
      <c r="Y1544" s="51" t="str">
        <f>IF(X1544&gt;89,"SHW", IF(X1544&gt;49,"MHW", IF(X1544&gt;19,"D", IF(X1544&gt;-14,"MAW", "SAW"))))</f>
        <v>MAW</v>
      </c>
      <c r="Z1544" s="52"/>
      <c r="AA1544" s="53"/>
      <c r="AB1544" s="54"/>
      <c r="AC1544" s="49"/>
      <c r="AD1544" s="49"/>
      <c r="AE1544" s="55"/>
      <c r="AF1544" s="56"/>
      <c r="AG1544" s="51"/>
      <c r="AH1544" s="57"/>
      <c r="AI1544" s="57"/>
      <c r="AJ1544" s="56"/>
      <c r="AK1544" s="58"/>
      <c r="AL1544" s="59"/>
      <c r="AM1544" s="60"/>
      <c r="AN1544" s="35">
        <f>B1544*(40)-C1544*(40)</f>
        <v>0</v>
      </c>
      <c r="AO1544" s="61">
        <f>IF(AN1544&gt;0.01,1,0)</f>
        <v>0</v>
      </c>
      <c r="AP1544" s="62">
        <f>D1544*50-E1544*50</f>
        <v>0</v>
      </c>
      <c r="AQ1544" s="61">
        <f>IF(AP1544&gt;0.01,1,0)</f>
        <v>0</v>
      </c>
      <c r="AR1544" s="63">
        <f>IF(H1544&gt;0.51,1,0)</f>
        <v>0</v>
      </c>
      <c r="AS1544" s="63">
        <f>IF(J1544&gt;0.34,1,0)</f>
        <v>0</v>
      </c>
      <c r="AT1544" s="61">
        <f>(H1544*20+I1544*10+J1544*30+K1544*10)</f>
        <v>0</v>
      </c>
      <c r="AU1544" s="63">
        <f>L1544*2</f>
        <v>0</v>
      </c>
      <c r="AV1544" s="63">
        <f>IF(AU1544&gt;0.01,1,0)</f>
        <v>0</v>
      </c>
      <c r="AW1544" s="61">
        <f>M1544*2</f>
        <v>0</v>
      </c>
      <c r="AX1544" s="61">
        <f>IF(AW1544&gt;0.01,1,0)</f>
        <v>0</v>
      </c>
      <c r="AY1544" s="61">
        <f>(N1544-O1544)*-1</f>
        <v>0</v>
      </c>
      <c r="AZ1544" s="61">
        <f>IF(AY1544&gt;0.01,1,0)</f>
        <v>0</v>
      </c>
      <c r="BA1544" s="36">
        <f>Q1544-R1544</f>
        <v>0</v>
      </c>
      <c r="BB1544" s="64">
        <f>IF(BA1544&gt;0.01,1,0)</f>
        <v>0</v>
      </c>
      <c r="BC1544" s="62">
        <f>S1544-T1544</f>
        <v>0</v>
      </c>
      <c r="BD1544" s="61">
        <f>IF(BC1544&gt;0.01,1,0)</f>
        <v>0</v>
      </c>
      <c r="BE1544" s="62">
        <f>U1544-V1544</f>
        <v>0</v>
      </c>
      <c r="BF1544" s="65">
        <f>IF(BE1544&gt;0.01,1,0)</f>
        <v>0</v>
      </c>
      <c r="BG1544" s="68"/>
      <c r="BH1544" s="67"/>
      <c r="BI1544" s="67"/>
    </row>
    <row r="1545" spans="1:61">
      <c r="A1545" s="34"/>
      <c r="B1545" s="35"/>
      <c r="C1545" s="36"/>
      <c r="D1545" s="37"/>
      <c r="E1545" s="38"/>
      <c r="F1545" s="39"/>
      <c r="G1545" s="40"/>
      <c r="H1545" s="41"/>
      <c r="I1545" s="42"/>
      <c r="J1545" s="43"/>
      <c r="K1545" s="38"/>
      <c r="L1545" s="44"/>
      <c r="M1545" s="45"/>
      <c r="N1545" s="45"/>
      <c r="O1545" s="46"/>
      <c r="P1545" s="47"/>
      <c r="Q1545" s="48"/>
      <c r="R1545" s="36"/>
      <c r="S1545" s="78"/>
      <c r="T1545" s="80"/>
      <c r="U1545" s="81"/>
      <c r="V1545" s="83"/>
      <c r="W1545" s="49">
        <f>(AO1545+AQ1545+AR1545+AS1545+AV1545+AX1545+AZ1545+BB1545+BD1545+BF1545)/10*100</f>
        <v>0</v>
      </c>
      <c r="X1545" s="50">
        <f>AN1545+AP1545+AT1545+AU1545+AW1545+AY1545</f>
        <v>0</v>
      </c>
      <c r="Y1545" s="51" t="str">
        <f>IF(X1545&gt;89,"SHW", IF(X1545&gt;49,"MHW", IF(X1545&gt;19,"D", IF(X1545&gt;-14,"MAW", "SAW"))))</f>
        <v>MAW</v>
      </c>
      <c r="Z1545" s="52"/>
      <c r="AA1545" s="53"/>
      <c r="AB1545" s="54"/>
      <c r="AC1545" s="49"/>
      <c r="AD1545" s="49"/>
      <c r="AE1545" s="55"/>
      <c r="AF1545" s="56"/>
      <c r="AG1545" s="51"/>
      <c r="AH1545" s="57"/>
      <c r="AI1545" s="57"/>
      <c r="AJ1545" s="56"/>
      <c r="AK1545" s="58"/>
      <c r="AL1545" s="59"/>
      <c r="AM1545" s="60"/>
      <c r="AN1545" s="35">
        <f>B1545*(40)-C1545*(40)</f>
        <v>0</v>
      </c>
      <c r="AO1545" s="61">
        <f>IF(AN1545&gt;0.01,1,0)</f>
        <v>0</v>
      </c>
      <c r="AP1545" s="62">
        <f>D1545*50-E1545*50</f>
        <v>0</v>
      </c>
      <c r="AQ1545" s="61">
        <f>IF(AP1545&gt;0.01,1,0)</f>
        <v>0</v>
      </c>
      <c r="AR1545" s="63">
        <f>IF(H1545&gt;0.51,1,0)</f>
        <v>0</v>
      </c>
      <c r="AS1545" s="63">
        <f>IF(J1545&gt;0.34,1,0)</f>
        <v>0</v>
      </c>
      <c r="AT1545" s="61">
        <f>(H1545*20+I1545*10+J1545*30+K1545*10)</f>
        <v>0</v>
      </c>
      <c r="AU1545" s="63">
        <f>L1545*2</f>
        <v>0</v>
      </c>
      <c r="AV1545" s="63">
        <f>IF(AU1545&gt;0.01,1,0)</f>
        <v>0</v>
      </c>
      <c r="AW1545" s="61">
        <f>M1545*2</f>
        <v>0</v>
      </c>
      <c r="AX1545" s="61">
        <f>IF(AW1545&gt;0.01,1,0)</f>
        <v>0</v>
      </c>
      <c r="AY1545" s="61">
        <f>(N1545-O1545)*-1</f>
        <v>0</v>
      </c>
      <c r="AZ1545" s="61">
        <f>IF(AY1545&gt;0.01,1,0)</f>
        <v>0</v>
      </c>
      <c r="BA1545" s="36">
        <f>Q1545-R1545</f>
        <v>0</v>
      </c>
      <c r="BB1545" s="64">
        <f>IF(BA1545&gt;0.01,1,0)</f>
        <v>0</v>
      </c>
      <c r="BC1545" s="62">
        <f>S1545-T1545</f>
        <v>0</v>
      </c>
      <c r="BD1545" s="61">
        <f>IF(BC1545&gt;0.01,1,0)</f>
        <v>0</v>
      </c>
      <c r="BE1545" s="62">
        <f>U1545-V1545</f>
        <v>0</v>
      </c>
      <c r="BF1545" s="65">
        <f>IF(BE1545&gt;0.01,1,0)</f>
        <v>0</v>
      </c>
      <c r="BG1545" s="66"/>
      <c r="BH1545" s="67"/>
      <c r="BI1545" s="67"/>
    </row>
    <row r="1546" spans="1:61">
      <c r="A1546" s="34"/>
      <c r="B1546" s="35"/>
      <c r="C1546" s="36"/>
      <c r="D1546" s="37"/>
      <c r="E1546" s="38"/>
      <c r="F1546" s="39"/>
      <c r="G1546" s="40"/>
      <c r="H1546" s="41"/>
      <c r="I1546" s="42"/>
      <c r="J1546" s="43"/>
      <c r="K1546" s="38"/>
      <c r="L1546" s="44"/>
      <c r="M1546" s="45"/>
      <c r="N1546" s="45"/>
      <c r="O1546" s="46"/>
      <c r="P1546" s="47"/>
      <c r="Q1546" s="48"/>
      <c r="R1546" s="36"/>
      <c r="S1546" s="78"/>
      <c r="T1546" s="80"/>
      <c r="U1546" s="81"/>
      <c r="V1546" s="83"/>
      <c r="W1546" s="49">
        <f>(AO1546+AQ1546+AR1546+AS1546+AV1546+AX1546+AZ1546+BB1546+BD1546+BF1546)/10*100</f>
        <v>0</v>
      </c>
      <c r="X1546" s="50">
        <f>AN1546+AP1546+AT1546+AU1546+AW1546+AY1546</f>
        <v>0</v>
      </c>
      <c r="Y1546" s="51" t="str">
        <f>IF(X1546&gt;89,"SHW", IF(X1546&gt;49,"MHW", IF(X1546&gt;19,"D", IF(X1546&gt;-14,"MAW", "SAW"))))</f>
        <v>MAW</v>
      </c>
      <c r="Z1546" s="52"/>
      <c r="AA1546" s="53"/>
      <c r="AB1546" s="54"/>
      <c r="AC1546" s="49"/>
      <c r="AD1546" s="49"/>
      <c r="AE1546" s="55"/>
      <c r="AF1546" s="56"/>
      <c r="AG1546" s="51"/>
      <c r="AH1546" s="57"/>
      <c r="AI1546" s="57"/>
      <c r="AJ1546" s="56"/>
      <c r="AK1546" s="58"/>
      <c r="AL1546" s="59"/>
      <c r="AM1546" s="60"/>
      <c r="AN1546" s="35">
        <f>B1546*(40)-C1546*(40)</f>
        <v>0</v>
      </c>
      <c r="AO1546" s="61">
        <f>IF(AN1546&gt;0.01,1,0)</f>
        <v>0</v>
      </c>
      <c r="AP1546" s="62">
        <f>D1546*50-E1546*50</f>
        <v>0</v>
      </c>
      <c r="AQ1546" s="61">
        <f>IF(AP1546&gt;0.01,1,0)</f>
        <v>0</v>
      </c>
      <c r="AR1546" s="63">
        <f>IF(H1546&gt;0.51,1,0)</f>
        <v>0</v>
      </c>
      <c r="AS1546" s="63">
        <f>IF(J1546&gt;0.34,1,0)</f>
        <v>0</v>
      </c>
      <c r="AT1546" s="61">
        <f>(H1546*20+I1546*10+J1546*30+K1546*10)</f>
        <v>0</v>
      </c>
      <c r="AU1546" s="63">
        <f>L1546*2</f>
        <v>0</v>
      </c>
      <c r="AV1546" s="63">
        <f>IF(AU1546&gt;0.01,1,0)</f>
        <v>0</v>
      </c>
      <c r="AW1546" s="61">
        <f>M1546*2</f>
        <v>0</v>
      </c>
      <c r="AX1546" s="61">
        <f>IF(AW1546&gt;0.01,1,0)</f>
        <v>0</v>
      </c>
      <c r="AY1546" s="61">
        <f>(N1546-O1546)*-1</f>
        <v>0</v>
      </c>
      <c r="AZ1546" s="61">
        <f>IF(AY1546&gt;0.01,1,0)</f>
        <v>0</v>
      </c>
      <c r="BA1546" s="36">
        <f>Q1546-R1546</f>
        <v>0</v>
      </c>
      <c r="BB1546" s="64">
        <f>IF(BA1546&gt;0.01,1,0)</f>
        <v>0</v>
      </c>
      <c r="BC1546" s="62">
        <f>S1546-T1546</f>
        <v>0</v>
      </c>
      <c r="BD1546" s="61">
        <f>IF(BC1546&gt;0.01,1,0)</f>
        <v>0</v>
      </c>
      <c r="BE1546" s="62">
        <f>U1546-V1546</f>
        <v>0</v>
      </c>
      <c r="BF1546" s="65">
        <f>IF(BE1546&gt;0.01,1,0)</f>
        <v>0</v>
      </c>
      <c r="BG1546" s="68"/>
      <c r="BH1546" s="67"/>
      <c r="BI1546" s="67"/>
    </row>
    <row r="1547" spans="1:61">
      <c r="A1547" s="34"/>
      <c r="B1547" s="35"/>
      <c r="C1547" s="36"/>
      <c r="D1547" s="37"/>
      <c r="E1547" s="38"/>
      <c r="F1547" s="39"/>
      <c r="G1547" s="40"/>
      <c r="H1547" s="41"/>
      <c r="I1547" s="42"/>
      <c r="J1547" s="43"/>
      <c r="K1547" s="38"/>
      <c r="L1547" s="44"/>
      <c r="M1547" s="45"/>
      <c r="N1547" s="45"/>
      <c r="O1547" s="46"/>
      <c r="P1547" s="47"/>
      <c r="Q1547" s="48"/>
      <c r="R1547" s="36"/>
      <c r="S1547" s="78"/>
      <c r="T1547" s="80"/>
      <c r="U1547" s="81"/>
      <c r="V1547" s="83"/>
      <c r="W1547" s="49">
        <f>(AO1547+AQ1547+AR1547+AS1547+AV1547+AX1547+AZ1547+BB1547+BD1547+BF1547)/10*100</f>
        <v>0</v>
      </c>
      <c r="X1547" s="50">
        <f>AN1547+AP1547+AT1547+AU1547+AW1547+AY1547</f>
        <v>0</v>
      </c>
      <c r="Y1547" s="51" t="str">
        <f>IF(X1547&gt;89,"SHW", IF(X1547&gt;49,"MHW", IF(X1547&gt;19,"D", IF(X1547&gt;-14,"MAW", "SAW"))))</f>
        <v>MAW</v>
      </c>
      <c r="Z1547" s="52"/>
      <c r="AA1547" s="53"/>
      <c r="AB1547" s="54"/>
      <c r="AC1547" s="49"/>
      <c r="AD1547" s="49"/>
      <c r="AE1547" s="55"/>
      <c r="AF1547" s="56"/>
      <c r="AG1547" s="51"/>
      <c r="AH1547" s="57"/>
      <c r="AI1547" s="57"/>
      <c r="AJ1547" s="56"/>
      <c r="AK1547" s="58"/>
      <c r="AL1547" s="59"/>
      <c r="AM1547" s="60"/>
      <c r="AN1547" s="35">
        <f>B1547*(40)-C1547*(40)</f>
        <v>0</v>
      </c>
      <c r="AO1547" s="61">
        <f>IF(AN1547&gt;0.01,1,0)</f>
        <v>0</v>
      </c>
      <c r="AP1547" s="62">
        <f>D1547*50-E1547*50</f>
        <v>0</v>
      </c>
      <c r="AQ1547" s="61">
        <f>IF(AP1547&gt;0.01,1,0)</f>
        <v>0</v>
      </c>
      <c r="AR1547" s="63">
        <f>IF(H1547&gt;0.51,1,0)</f>
        <v>0</v>
      </c>
      <c r="AS1547" s="63">
        <f>IF(J1547&gt;0.34,1,0)</f>
        <v>0</v>
      </c>
      <c r="AT1547" s="61">
        <f>(H1547*20+I1547*10+J1547*30+K1547*10)</f>
        <v>0</v>
      </c>
      <c r="AU1547" s="63">
        <f>L1547*2</f>
        <v>0</v>
      </c>
      <c r="AV1547" s="63">
        <f>IF(AU1547&gt;0.01,1,0)</f>
        <v>0</v>
      </c>
      <c r="AW1547" s="61">
        <f>M1547*2</f>
        <v>0</v>
      </c>
      <c r="AX1547" s="61">
        <f>IF(AW1547&gt;0.01,1,0)</f>
        <v>0</v>
      </c>
      <c r="AY1547" s="61">
        <f>(N1547-O1547)*-1</f>
        <v>0</v>
      </c>
      <c r="AZ1547" s="61">
        <f>IF(AY1547&gt;0.01,1,0)</f>
        <v>0</v>
      </c>
      <c r="BA1547" s="36">
        <f>Q1547-R1547</f>
        <v>0</v>
      </c>
      <c r="BB1547" s="64">
        <f>IF(BA1547&gt;0.01,1,0)</f>
        <v>0</v>
      </c>
      <c r="BC1547" s="62">
        <f>S1547-T1547</f>
        <v>0</v>
      </c>
      <c r="BD1547" s="61">
        <f>IF(BC1547&gt;0.01,1,0)</f>
        <v>0</v>
      </c>
      <c r="BE1547" s="62">
        <f>U1547-V1547</f>
        <v>0</v>
      </c>
      <c r="BF1547" s="65">
        <f>IF(BE1547&gt;0.01,1,0)</f>
        <v>0</v>
      </c>
      <c r="BG1547" s="68"/>
      <c r="BH1547" s="67"/>
      <c r="BI1547" s="67"/>
    </row>
    <row r="1548" spans="1:61">
      <c r="A1548" s="34"/>
      <c r="B1548" s="35"/>
      <c r="C1548" s="36"/>
      <c r="D1548" s="37"/>
      <c r="E1548" s="38"/>
      <c r="F1548" s="39"/>
      <c r="G1548" s="40"/>
      <c r="H1548" s="41"/>
      <c r="I1548" s="42"/>
      <c r="J1548" s="43"/>
      <c r="K1548" s="38"/>
      <c r="L1548" s="44"/>
      <c r="M1548" s="45"/>
      <c r="N1548" s="45"/>
      <c r="O1548" s="46"/>
      <c r="P1548" s="47"/>
      <c r="Q1548" s="48"/>
      <c r="R1548" s="36"/>
      <c r="S1548" s="78"/>
      <c r="T1548" s="80"/>
      <c r="U1548" s="81"/>
      <c r="V1548" s="83"/>
      <c r="W1548" s="49">
        <f>(AO1548+AQ1548+AR1548+AS1548+AV1548+AX1548+AZ1548+BB1548+BD1548+BF1548)/10*100</f>
        <v>0</v>
      </c>
      <c r="X1548" s="50">
        <f>AN1548+AP1548+AT1548+AU1548+AW1548+AY1548</f>
        <v>0</v>
      </c>
      <c r="Y1548" s="51" t="str">
        <f>IF(X1548&gt;89,"SHW", IF(X1548&gt;49,"MHW", IF(X1548&gt;19,"D", IF(X1548&gt;-14,"MAW", "SAW"))))</f>
        <v>MAW</v>
      </c>
      <c r="Z1548" s="52"/>
      <c r="AA1548" s="53"/>
      <c r="AB1548" s="54"/>
      <c r="AC1548" s="49"/>
      <c r="AD1548" s="49"/>
      <c r="AE1548" s="55"/>
      <c r="AF1548" s="56"/>
      <c r="AG1548" s="51"/>
      <c r="AH1548" s="57"/>
      <c r="AI1548" s="57"/>
      <c r="AJ1548" s="56"/>
      <c r="AK1548" s="58"/>
      <c r="AL1548" s="59"/>
      <c r="AM1548" s="60"/>
      <c r="AN1548" s="35">
        <f>B1548*(40)-C1548*(40)</f>
        <v>0</v>
      </c>
      <c r="AO1548" s="61">
        <f>IF(AN1548&gt;0.01,1,0)</f>
        <v>0</v>
      </c>
      <c r="AP1548" s="62">
        <f>D1548*50-E1548*50</f>
        <v>0</v>
      </c>
      <c r="AQ1548" s="61">
        <f>IF(AP1548&gt;0.01,1,0)</f>
        <v>0</v>
      </c>
      <c r="AR1548" s="63">
        <f>IF(H1548&gt;0.51,1,0)</f>
        <v>0</v>
      </c>
      <c r="AS1548" s="63">
        <f>IF(J1548&gt;0.34,1,0)</f>
        <v>0</v>
      </c>
      <c r="AT1548" s="61">
        <f>(H1548*20+I1548*10+J1548*30+K1548*10)</f>
        <v>0</v>
      </c>
      <c r="AU1548" s="63">
        <f>L1548*2</f>
        <v>0</v>
      </c>
      <c r="AV1548" s="63">
        <f>IF(AU1548&gt;0.01,1,0)</f>
        <v>0</v>
      </c>
      <c r="AW1548" s="61">
        <f>M1548*2</f>
        <v>0</v>
      </c>
      <c r="AX1548" s="61">
        <f>IF(AW1548&gt;0.01,1,0)</f>
        <v>0</v>
      </c>
      <c r="AY1548" s="61">
        <f>(N1548-O1548)*-1</f>
        <v>0</v>
      </c>
      <c r="AZ1548" s="61">
        <f>IF(AY1548&gt;0.01,1,0)</f>
        <v>0</v>
      </c>
      <c r="BA1548" s="36">
        <f>Q1548-R1548</f>
        <v>0</v>
      </c>
      <c r="BB1548" s="64">
        <f>IF(BA1548&gt;0.01,1,0)</f>
        <v>0</v>
      </c>
      <c r="BC1548" s="62">
        <f>S1548-T1548</f>
        <v>0</v>
      </c>
      <c r="BD1548" s="61">
        <f>IF(BC1548&gt;0.01,1,0)</f>
        <v>0</v>
      </c>
      <c r="BE1548" s="62">
        <f>U1548-V1548</f>
        <v>0</v>
      </c>
      <c r="BF1548" s="65">
        <f>IF(BE1548&gt;0.01,1,0)</f>
        <v>0</v>
      </c>
      <c r="BG1548" s="68"/>
      <c r="BH1548" s="67"/>
      <c r="BI1548" s="67"/>
    </row>
    <row r="1549" spans="1:61">
      <c r="A1549" s="34"/>
      <c r="B1549" s="35"/>
      <c r="C1549" s="36"/>
      <c r="D1549" s="37"/>
      <c r="E1549" s="38"/>
      <c r="F1549" s="39"/>
      <c r="G1549" s="40"/>
      <c r="H1549" s="41"/>
      <c r="I1549" s="42"/>
      <c r="J1549" s="43"/>
      <c r="K1549" s="38"/>
      <c r="L1549" s="44"/>
      <c r="M1549" s="45"/>
      <c r="N1549" s="45"/>
      <c r="O1549" s="46"/>
      <c r="P1549" s="47"/>
      <c r="Q1549" s="48"/>
      <c r="R1549" s="36"/>
      <c r="S1549" s="78"/>
      <c r="T1549" s="80"/>
      <c r="U1549" s="81"/>
      <c r="V1549" s="83"/>
      <c r="W1549" s="49">
        <f>(AO1549+AQ1549+AR1549+AS1549+AV1549+AX1549+AZ1549+BB1549+BD1549+BF1549)/10*100</f>
        <v>0</v>
      </c>
      <c r="X1549" s="50">
        <f>AN1549+AP1549+AT1549+AU1549+AW1549+AY1549</f>
        <v>0</v>
      </c>
      <c r="Y1549" s="51" t="str">
        <f>IF(X1549&gt;89,"SHW", IF(X1549&gt;49,"MHW", IF(X1549&gt;19,"D", IF(X1549&gt;-14,"MAW", "SAW"))))</f>
        <v>MAW</v>
      </c>
      <c r="Z1549" s="52"/>
      <c r="AA1549" s="53"/>
      <c r="AB1549" s="54"/>
      <c r="AC1549" s="49"/>
      <c r="AD1549" s="49"/>
      <c r="AE1549" s="55"/>
      <c r="AF1549" s="56"/>
      <c r="AG1549" s="51"/>
      <c r="AH1549" s="57"/>
      <c r="AI1549" s="57"/>
      <c r="AJ1549" s="56"/>
      <c r="AK1549" s="58"/>
      <c r="AL1549" s="59"/>
      <c r="AM1549" s="60"/>
      <c r="AN1549" s="35">
        <f>B1549*(40)-C1549*(40)</f>
        <v>0</v>
      </c>
      <c r="AO1549" s="61">
        <f>IF(AN1549&gt;0.01,1,0)</f>
        <v>0</v>
      </c>
      <c r="AP1549" s="62">
        <f>D1549*50-E1549*50</f>
        <v>0</v>
      </c>
      <c r="AQ1549" s="61">
        <f>IF(AP1549&gt;0.01,1,0)</f>
        <v>0</v>
      </c>
      <c r="AR1549" s="63">
        <f>IF(H1549&gt;0.51,1,0)</f>
        <v>0</v>
      </c>
      <c r="AS1549" s="63">
        <f>IF(J1549&gt;0.34,1,0)</f>
        <v>0</v>
      </c>
      <c r="AT1549" s="61">
        <f>(H1549*20+I1549*10+J1549*30+K1549*10)</f>
        <v>0</v>
      </c>
      <c r="AU1549" s="63">
        <f>L1549*2</f>
        <v>0</v>
      </c>
      <c r="AV1549" s="63">
        <f>IF(AU1549&gt;0.01,1,0)</f>
        <v>0</v>
      </c>
      <c r="AW1549" s="61">
        <f>M1549*2</f>
        <v>0</v>
      </c>
      <c r="AX1549" s="61">
        <f>IF(AW1549&gt;0.01,1,0)</f>
        <v>0</v>
      </c>
      <c r="AY1549" s="61">
        <f>(N1549-O1549)*-1</f>
        <v>0</v>
      </c>
      <c r="AZ1549" s="61">
        <f>IF(AY1549&gt;0.01,1,0)</f>
        <v>0</v>
      </c>
      <c r="BA1549" s="36">
        <f>Q1549-R1549</f>
        <v>0</v>
      </c>
      <c r="BB1549" s="64">
        <f>IF(BA1549&gt;0.01,1,0)</f>
        <v>0</v>
      </c>
      <c r="BC1549" s="62">
        <f>S1549-T1549</f>
        <v>0</v>
      </c>
      <c r="BD1549" s="61">
        <f>IF(BC1549&gt;0.01,1,0)</f>
        <v>0</v>
      </c>
      <c r="BE1549" s="62">
        <f>U1549-V1549</f>
        <v>0</v>
      </c>
      <c r="BF1549" s="65">
        <f>IF(BE1549&gt;0.01,1,0)</f>
        <v>0</v>
      </c>
      <c r="BG1549" s="68"/>
      <c r="BH1549" s="67"/>
      <c r="BI1549" s="67"/>
    </row>
    <row r="1550" spans="1:61">
      <c r="A1550" s="34"/>
      <c r="B1550" s="35"/>
      <c r="C1550" s="36"/>
      <c r="D1550" s="37"/>
      <c r="E1550" s="38"/>
      <c r="F1550" s="39"/>
      <c r="G1550" s="40"/>
      <c r="H1550" s="41"/>
      <c r="I1550" s="42"/>
      <c r="J1550" s="43"/>
      <c r="K1550" s="38"/>
      <c r="L1550" s="44"/>
      <c r="M1550" s="45"/>
      <c r="N1550" s="45"/>
      <c r="O1550" s="46"/>
      <c r="P1550" s="47"/>
      <c r="Q1550" s="48"/>
      <c r="R1550" s="36"/>
      <c r="S1550" s="78"/>
      <c r="T1550" s="80"/>
      <c r="U1550" s="81"/>
      <c r="V1550" s="83"/>
      <c r="W1550" s="49">
        <f>(AO1550+AQ1550+AR1550+AS1550+AV1550+AX1550+AZ1550+BB1550+BD1550+BF1550)/10*100</f>
        <v>0</v>
      </c>
      <c r="X1550" s="50">
        <f>AN1550+AP1550+AT1550+AU1550+AW1550+AY1550</f>
        <v>0</v>
      </c>
      <c r="Y1550" s="51" t="str">
        <f>IF(X1550&gt;89,"SHW", IF(X1550&gt;49,"MHW", IF(X1550&gt;19,"D", IF(X1550&gt;-14,"MAW", "SAW"))))</f>
        <v>MAW</v>
      </c>
      <c r="Z1550" s="52"/>
      <c r="AA1550" s="53"/>
      <c r="AB1550" s="54"/>
      <c r="AC1550" s="49"/>
      <c r="AD1550" s="49"/>
      <c r="AE1550" s="55"/>
      <c r="AF1550" s="56"/>
      <c r="AG1550" s="51"/>
      <c r="AH1550" s="57"/>
      <c r="AI1550" s="57"/>
      <c r="AJ1550" s="56"/>
      <c r="AK1550" s="58"/>
      <c r="AL1550" s="59"/>
      <c r="AM1550" s="60"/>
      <c r="AN1550" s="35">
        <f>B1550*(40)-C1550*(40)</f>
        <v>0</v>
      </c>
      <c r="AO1550" s="61">
        <f>IF(AN1550&gt;0.01,1,0)</f>
        <v>0</v>
      </c>
      <c r="AP1550" s="62">
        <f>D1550*50-E1550*50</f>
        <v>0</v>
      </c>
      <c r="AQ1550" s="61">
        <f>IF(AP1550&gt;0.01,1,0)</f>
        <v>0</v>
      </c>
      <c r="AR1550" s="63">
        <f>IF(H1550&gt;0.51,1,0)</f>
        <v>0</v>
      </c>
      <c r="AS1550" s="63">
        <f>IF(J1550&gt;0.34,1,0)</f>
        <v>0</v>
      </c>
      <c r="AT1550" s="61">
        <f>(H1550*20+I1550*10+J1550*30+K1550*10)</f>
        <v>0</v>
      </c>
      <c r="AU1550" s="63">
        <f>L1550*2</f>
        <v>0</v>
      </c>
      <c r="AV1550" s="63">
        <f>IF(AU1550&gt;0.01,1,0)</f>
        <v>0</v>
      </c>
      <c r="AW1550" s="61">
        <f>M1550*2</f>
        <v>0</v>
      </c>
      <c r="AX1550" s="61">
        <f>IF(AW1550&gt;0.01,1,0)</f>
        <v>0</v>
      </c>
      <c r="AY1550" s="61">
        <f>(N1550-O1550)*-1</f>
        <v>0</v>
      </c>
      <c r="AZ1550" s="61">
        <f>IF(AY1550&gt;0.01,1,0)</f>
        <v>0</v>
      </c>
      <c r="BA1550" s="36">
        <f>Q1550-R1550</f>
        <v>0</v>
      </c>
      <c r="BB1550" s="64">
        <f>IF(BA1550&gt;0.01,1,0)</f>
        <v>0</v>
      </c>
      <c r="BC1550" s="62">
        <f>S1550-T1550</f>
        <v>0</v>
      </c>
      <c r="BD1550" s="61">
        <f>IF(BC1550&gt;0.01,1,0)</f>
        <v>0</v>
      </c>
      <c r="BE1550" s="62">
        <f>U1550-V1550</f>
        <v>0</v>
      </c>
      <c r="BF1550" s="65">
        <f>IF(BE1550&gt;0.01,1,0)</f>
        <v>0</v>
      </c>
      <c r="BG1550" s="68"/>
      <c r="BH1550" s="67"/>
      <c r="BI1550" s="67"/>
    </row>
    <row r="1551" spans="1:61">
      <c r="A1551" s="34"/>
      <c r="B1551" s="35"/>
      <c r="C1551" s="36"/>
      <c r="D1551" s="37"/>
      <c r="E1551" s="38"/>
      <c r="F1551" s="39"/>
      <c r="G1551" s="40"/>
      <c r="H1551" s="41"/>
      <c r="I1551" s="42"/>
      <c r="J1551" s="43"/>
      <c r="K1551" s="38"/>
      <c r="L1551" s="44"/>
      <c r="M1551" s="45"/>
      <c r="N1551" s="45"/>
      <c r="O1551" s="46"/>
      <c r="P1551" s="47"/>
      <c r="Q1551" s="48"/>
      <c r="R1551" s="36"/>
      <c r="S1551" s="78"/>
      <c r="T1551" s="80"/>
      <c r="U1551" s="81"/>
      <c r="V1551" s="83"/>
      <c r="W1551" s="49">
        <f>(AO1551+AQ1551+AR1551+AS1551+AV1551+AX1551+AZ1551+BB1551+BD1551+BF1551)/10*100</f>
        <v>0</v>
      </c>
      <c r="X1551" s="50">
        <f>AN1551+AP1551+AT1551+AU1551+AW1551+AY1551</f>
        <v>0</v>
      </c>
      <c r="Y1551" s="51" t="str">
        <f>IF(X1551&gt;89,"SHW", IF(X1551&gt;49,"MHW", IF(X1551&gt;19,"D", IF(X1551&gt;-14,"MAW", "SAW"))))</f>
        <v>MAW</v>
      </c>
      <c r="Z1551" s="52"/>
      <c r="AA1551" s="53"/>
      <c r="AB1551" s="54"/>
      <c r="AC1551" s="49"/>
      <c r="AD1551" s="49"/>
      <c r="AE1551" s="55"/>
      <c r="AF1551" s="56"/>
      <c r="AG1551" s="51"/>
      <c r="AH1551" s="57"/>
      <c r="AI1551" s="57"/>
      <c r="AJ1551" s="56"/>
      <c r="AK1551" s="58"/>
      <c r="AL1551" s="59"/>
      <c r="AM1551" s="60"/>
      <c r="AN1551" s="35">
        <f>B1551*(40)-C1551*(40)</f>
        <v>0</v>
      </c>
      <c r="AO1551" s="61">
        <f>IF(AN1551&gt;0.01,1,0)</f>
        <v>0</v>
      </c>
      <c r="AP1551" s="62">
        <f>D1551*50-E1551*50</f>
        <v>0</v>
      </c>
      <c r="AQ1551" s="61">
        <f>IF(AP1551&gt;0.01,1,0)</f>
        <v>0</v>
      </c>
      <c r="AR1551" s="63">
        <f>IF(H1551&gt;0.51,1,0)</f>
        <v>0</v>
      </c>
      <c r="AS1551" s="63">
        <f>IF(J1551&gt;0.34,1,0)</f>
        <v>0</v>
      </c>
      <c r="AT1551" s="61">
        <f>(H1551*20+I1551*10+J1551*30+K1551*10)</f>
        <v>0</v>
      </c>
      <c r="AU1551" s="63">
        <f>L1551*2</f>
        <v>0</v>
      </c>
      <c r="AV1551" s="63">
        <f>IF(AU1551&gt;0.01,1,0)</f>
        <v>0</v>
      </c>
      <c r="AW1551" s="61">
        <f>M1551*2</f>
        <v>0</v>
      </c>
      <c r="AX1551" s="61">
        <f>IF(AW1551&gt;0.01,1,0)</f>
        <v>0</v>
      </c>
      <c r="AY1551" s="61">
        <f>(N1551-O1551)*-1</f>
        <v>0</v>
      </c>
      <c r="AZ1551" s="61">
        <f>IF(AY1551&gt;0.01,1,0)</f>
        <v>0</v>
      </c>
      <c r="BA1551" s="36">
        <f>Q1551-R1551</f>
        <v>0</v>
      </c>
      <c r="BB1551" s="64">
        <f>IF(BA1551&gt;0.01,1,0)</f>
        <v>0</v>
      </c>
      <c r="BC1551" s="62">
        <f>S1551-T1551</f>
        <v>0</v>
      </c>
      <c r="BD1551" s="61">
        <f>IF(BC1551&gt;0.01,1,0)</f>
        <v>0</v>
      </c>
      <c r="BE1551" s="62">
        <f>U1551-V1551</f>
        <v>0</v>
      </c>
      <c r="BF1551" s="65">
        <f>IF(BE1551&gt;0.01,1,0)</f>
        <v>0</v>
      </c>
      <c r="BG1551" s="68"/>
      <c r="BH1551" s="67"/>
      <c r="BI1551" s="67"/>
    </row>
    <row r="1552" spans="1:61">
      <c r="A1552" s="34"/>
      <c r="B1552" s="35"/>
      <c r="C1552" s="36"/>
      <c r="D1552" s="37"/>
      <c r="E1552" s="38"/>
      <c r="F1552" s="39"/>
      <c r="G1552" s="40"/>
      <c r="H1552" s="41"/>
      <c r="I1552" s="42"/>
      <c r="J1552" s="43"/>
      <c r="K1552" s="38"/>
      <c r="L1552" s="44"/>
      <c r="M1552" s="45"/>
      <c r="N1552" s="45"/>
      <c r="O1552" s="46"/>
      <c r="P1552" s="47"/>
      <c r="Q1552" s="48"/>
      <c r="R1552" s="36"/>
      <c r="S1552" s="78"/>
      <c r="T1552" s="80"/>
      <c r="U1552" s="81"/>
      <c r="V1552" s="83"/>
      <c r="W1552" s="49">
        <f>(AO1552+AQ1552+AR1552+AS1552+AV1552+AX1552+AZ1552+BB1552+BD1552+BF1552)/10*100</f>
        <v>0</v>
      </c>
      <c r="X1552" s="50">
        <f>AN1552+AP1552+AT1552+AU1552+AW1552+AY1552</f>
        <v>0</v>
      </c>
      <c r="Y1552" s="51" t="str">
        <f>IF(X1552&gt;89,"SHW", IF(X1552&gt;49,"MHW", IF(X1552&gt;19,"D", IF(X1552&gt;-14,"MAW", "SAW"))))</f>
        <v>MAW</v>
      </c>
      <c r="Z1552" s="52"/>
      <c r="AA1552" s="53"/>
      <c r="AB1552" s="54"/>
      <c r="AC1552" s="49"/>
      <c r="AD1552" s="49"/>
      <c r="AE1552" s="55"/>
      <c r="AF1552" s="56"/>
      <c r="AG1552" s="51"/>
      <c r="AH1552" s="57"/>
      <c r="AI1552" s="57"/>
      <c r="AJ1552" s="56"/>
      <c r="AK1552" s="58"/>
      <c r="AL1552" s="59"/>
      <c r="AM1552" s="60"/>
      <c r="AN1552" s="35">
        <f>B1552*(40)-C1552*(40)</f>
        <v>0</v>
      </c>
      <c r="AO1552" s="61">
        <f>IF(AN1552&gt;0.01,1,0)</f>
        <v>0</v>
      </c>
      <c r="AP1552" s="62">
        <f>D1552*50-E1552*50</f>
        <v>0</v>
      </c>
      <c r="AQ1552" s="61">
        <f>IF(AP1552&gt;0.01,1,0)</f>
        <v>0</v>
      </c>
      <c r="AR1552" s="63">
        <f>IF(H1552&gt;0.51,1,0)</f>
        <v>0</v>
      </c>
      <c r="AS1552" s="63">
        <f>IF(J1552&gt;0.34,1,0)</f>
        <v>0</v>
      </c>
      <c r="AT1552" s="61">
        <f>(H1552*20+I1552*10+J1552*30+K1552*10)</f>
        <v>0</v>
      </c>
      <c r="AU1552" s="63">
        <f>L1552*2</f>
        <v>0</v>
      </c>
      <c r="AV1552" s="63">
        <f>IF(AU1552&gt;0.01,1,0)</f>
        <v>0</v>
      </c>
      <c r="AW1552" s="61">
        <f>M1552*2</f>
        <v>0</v>
      </c>
      <c r="AX1552" s="61">
        <f>IF(AW1552&gt;0.01,1,0)</f>
        <v>0</v>
      </c>
      <c r="AY1552" s="61">
        <f>(N1552-O1552)*-1</f>
        <v>0</v>
      </c>
      <c r="AZ1552" s="61">
        <f>IF(AY1552&gt;0.01,1,0)</f>
        <v>0</v>
      </c>
      <c r="BA1552" s="36">
        <f>Q1552-R1552</f>
        <v>0</v>
      </c>
      <c r="BB1552" s="64">
        <f>IF(BA1552&gt;0.01,1,0)</f>
        <v>0</v>
      </c>
      <c r="BC1552" s="62">
        <f>S1552-T1552</f>
        <v>0</v>
      </c>
      <c r="BD1552" s="61">
        <f>IF(BC1552&gt;0.01,1,0)</f>
        <v>0</v>
      </c>
      <c r="BE1552" s="62">
        <f>U1552-V1552</f>
        <v>0</v>
      </c>
      <c r="BF1552" s="65">
        <f>IF(BE1552&gt;0.01,1,0)</f>
        <v>0</v>
      </c>
      <c r="BG1552" s="68"/>
      <c r="BH1552" s="67"/>
      <c r="BI1552" s="67"/>
    </row>
    <row r="1553" spans="1:61">
      <c r="A1553" s="34"/>
      <c r="B1553" s="35"/>
      <c r="C1553" s="36"/>
      <c r="D1553" s="37"/>
      <c r="E1553" s="38"/>
      <c r="F1553" s="39"/>
      <c r="G1553" s="40"/>
      <c r="H1553" s="41"/>
      <c r="I1553" s="42"/>
      <c r="J1553" s="43"/>
      <c r="K1553" s="38"/>
      <c r="L1553" s="44"/>
      <c r="M1553" s="45"/>
      <c r="N1553" s="45"/>
      <c r="O1553" s="46"/>
      <c r="P1553" s="47"/>
      <c r="Q1553" s="48"/>
      <c r="R1553" s="36"/>
      <c r="S1553" s="78"/>
      <c r="T1553" s="80"/>
      <c r="U1553" s="81"/>
      <c r="V1553" s="83"/>
      <c r="W1553" s="49">
        <f>(AO1553+AQ1553+AR1553+AS1553+AV1553+AX1553+AZ1553+BB1553+BD1553+BF1553)/10*100</f>
        <v>0</v>
      </c>
      <c r="X1553" s="50">
        <f>AN1553+AP1553+AT1553+AU1553+AW1553+AY1553</f>
        <v>0</v>
      </c>
      <c r="Y1553" s="51" t="str">
        <f>IF(X1553&gt;89,"SHW", IF(X1553&gt;49,"MHW", IF(X1553&gt;19,"D", IF(X1553&gt;-14,"MAW", "SAW"))))</f>
        <v>MAW</v>
      </c>
      <c r="Z1553" s="52"/>
      <c r="AA1553" s="53"/>
      <c r="AB1553" s="54"/>
      <c r="AC1553" s="49"/>
      <c r="AD1553" s="49"/>
      <c r="AE1553" s="55"/>
      <c r="AF1553" s="56"/>
      <c r="AG1553" s="51"/>
      <c r="AH1553" s="57"/>
      <c r="AI1553" s="57"/>
      <c r="AJ1553" s="56"/>
      <c r="AK1553" s="58"/>
      <c r="AL1553" s="59"/>
      <c r="AM1553" s="60"/>
      <c r="AN1553" s="35">
        <f>B1553*(40)-C1553*(40)</f>
        <v>0</v>
      </c>
      <c r="AO1553" s="61">
        <f>IF(AN1553&gt;0.01,1,0)</f>
        <v>0</v>
      </c>
      <c r="AP1553" s="62">
        <f>D1553*50-E1553*50</f>
        <v>0</v>
      </c>
      <c r="AQ1553" s="61">
        <f>IF(AP1553&gt;0.01,1,0)</f>
        <v>0</v>
      </c>
      <c r="AR1553" s="63">
        <f>IF(H1553&gt;0.51,1,0)</f>
        <v>0</v>
      </c>
      <c r="AS1553" s="63">
        <f>IF(J1553&gt;0.34,1,0)</f>
        <v>0</v>
      </c>
      <c r="AT1553" s="61">
        <f>(H1553*20+I1553*10+J1553*30+K1553*10)</f>
        <v>0</v>
      </c>
      <c r="AU1553" s="63">
        <f>L1553*2</f>
        <v>0</v>
      </c>
      <c r="AV1553" s="63">
        <f>IF(AU1553&gt;0.01,1,0)</f>
        <v>0</v>
      </c>
      <c r="AW1553" s="61">
        <f>M1553*2</f>
        <v>0</v>
      </c>
      <c r="AX1553" s="61">
        <f>IF(AW1553&gt;0.01,1,0)</f>
        <v>0</v>
      </c>
      <c r="AY1553" s="61">
        <f>(N1553-O1553)*-1</f>
        <v>0</v>
      </c>
      <c r="AZ1553" s="61">
        <f>IF(AY1553&gt;0.01,1,0)</f>
        <v>0</v>
      </c>
      <c r="BA1553" s="36">
        <f>Q1553-R1553</f>
        <v>0</v>
      </c>
      <c r="BB1553" s="64">
        <f>IF(BA1553&gt;0.01,1,0)</f>
        <v>0</v>
      </c>
      <c r="BC1553" s="62">
        <f>S1553-T1553</f>
        <v>0</v>
      </c>
      <c r="BD1553" s="61">
        <f>IF(BC1553&gt;0.01,1,0)</f>
        <v>0</v>
      </c>
      <c r="BE1553" s="62">
        <f>U1553-V1553</f>
        <v>0</v>
      </c>
      <c r="BF1553" s="65">
        <f>IF(BE1553&gt;0.01,1,0)</f>
        <v>0</v>
      </c>
      <c r="BG1553" s="68"/>
      <c r="BH1553" s="67"/>
      <c r="BI1553" s="67"/>
    </row>
    <row r="1554" spans="1:61">
      <c r="A1554" s="34"/>
      <c r="B1554" s="35"/>
      <c r="C1554" s="36"/>
      <c r="D1554" s="37"/>
      <c r="E1554" s="38"/>
      <c r="F1554" s="39"/>
      <c r="G1554" s="40"/>
      <c r="H1554" s="41"/>
      <c r="I1554" s="42"/>
      <c r="J1554" s="43"/>
      <c r="K1554" s="38"/>
      <c r="L1554" s="44"/>
      <c r="M1554" s="45"/>
      <c r="N1554" s="45"/>
      <c r="O1554" s="46"/>
      <c r="P1554" s="47"/>
      <c r="Q1554" s="48"/>
      <c r="R1554" s="36"/>
      <c r="S1554" s="78"/>
      <c r="T1554" s="80"/>
      <c r="U1554" s="81"/>
      <c r="V1554" s="83"/>
      <c r="W1554" s="49">
        <f>(AO1554+AQ1554+AR1554+AS1554+AV1554+AX1554+AZ1554+BB1554+BD1554+BF1554)/10*100</f>
        <v>0</v>
      </c>
      <c r="X1554" s="50">
        <f>AN1554+AP1554+AT1554+AU1554+AW1554+AY1554</f>
        <v>0</v>
      </c>
      <c r="Y1554" s="51" t="str">
        <f>IF(X1554&gt;89,"SHW", IF(X1554&gt;49,"MHW", IF(X1554&gt;19,"D", IF(X1554&gt;-14,"MAW", "SAW"))))</f>
        <v>MAW</v>
      </c>
      <c r="Z1554" s="52"/>
      <c r="AA1554" s="53"/>
      <c r="AB1554" s="54"/>
      <c r="AC1554" s="49"/>
      <c r="AD1554" s="49"/>
      <c r="AE1554" s="55"/>
      <c r="AF1554" s="56"/>
      <c r="AG1554" s="51"/>
      <c r="AH1554" s="57"/>
      <c r="AI1554" s="57"/>
      <c r="AJ1554" s="56"/>
      <c r="AK1554" s="58"/>
      <c r="AL1554" s="59"/>
      <c r="AM1554" s="60"/>
      <c r="AN1554" s="35">
        <f>B1554*(40)-C1554*(40)</f>
        <v>0</v>
      </c>
      <c r="AO1554" s="61">
        <f>IF(AN1554&gt;0.01,1,0)</f>
        <v>0</v>
      </c>
      <c r="AP1554" s="62">
        <f>D1554*50-E1554*50</f>
        <v>0</v>
      </c>
      <c r="AQ1554" s="61">
        <f>IF(AP1554&gt;0.01,1,0)</f>
        <v>0</v>
      </c>
      <c r="AR1554" s="63">
        <f>IF(H1554&gt;0.51,1,0)</f>
        <v>0</v>
      </c>
      <c r="AS1554" s="63">
        <f>IF(J1554&gt;0.34,1,0)</f>
        <v>0</v>
      </c>
      <c r="AT1554" s="61">
        <f>(H1554*20+I1554*10+J1554*30+K1554*10)</f>
        <v>0</v>
      </c>
      <c r="AU1554" s="63">
        <f>L1554*2</f>
        <v>0</v>
      </c>
      <c r="AV1554" s="63">
        <f>IF(AU1554&gt;0.01,1,0)</f>
        <v>0</v>
      </c>
      <c r="AW1554" s="61">
        <f>M1554*2</f>
        <v>0</v>
      </c>
      <c r="AX1554" s="61">
        <f>IF(AW1554&gt;0.01,1,0)</f>
        <v>0</v>
      </c>
      <c r="AY1554" s="61">
        <f>(N1554-O1554)*-1</f>
        <v>0</v>
      </c>
      <c r="AZ1554" s="61">
        <f>IF(AY1554&gt;0.01,1,0)</f>
        <v>0</v>
      </c>
      <c r="BA1554" s="36">
        <f>Q1554-R1554</f>
        <v>0</v>
      </c>
      <c r="BB1554" s="64">
        <f>IF(BA1554&gt;0.01,1,0)</f>
        <v>0</v>
      </c>
      <c r="BC1554" s="62">
        <f>S1554-T1554</f>
        <v>0</v>
      </c>
      <c r="BD1554" s="61">
        <f>IF(BC1554&gt;0.01,1,0)</f>
        <v>0</v>
      </c>
      <c r="BE1554" s="62">
        <f>U1554-V1554</f>
        <v>0</v>
      </c>
      <c r="BF1554" s="65">
        <f>IF(BE1554&gt;0.01,1,0)</f>
        <v>0</v>
      </c>
      <c r="BG1554" s="66"/>
      <c r="BH1554" s="67"/>
      <c r="BI1554" s="67"/>
    </row>
    <row r="1555" spans="1:61">
      <c r="A1555" s="34"/>
      <c r="B1555" s="35"/>
      <c r="C1555" s="36"/>
      <c r="D1555" s="37"/>
      <c r="E1555" s="38"/>
      <c r="F1555" s="39"/>
      <c r="G1555" s="40"/>
      <c r="H1555" s="41"/>
      <c r="I1555" s="42"/>
      <c r="J1555" s="43"/>
      <c r="K1555" s="38"/>
      <c r="L1555" s="44"/>
      <c r="M1555" s="45"/>
      <c r="N1555" s="45"/>
      <c r="O1555" s="46"/>
      <c r="P1555" s="47"/>
      <c r="Q1555" s="48"/>
      <c r="R1555" s="36"/>
      <c r="S1555" s="78"/>
      <c r="T1555" s="80"/>
      <c r="U1555" s="81"/>
      <c r="V1555" s="83"/>
      <c r="W1555" s="49">
        <f>(AO1555+AQ1555+AR1555+AS1555+AV1555+AX1555+AZ1555+BB1555+BD1555+BF1555)/10*100</f>
        <v>0</v>
      </c>
      <c r="X1555" s="50">
        <f>AN1555+AP1555+AT1555+AU1555+AW1555+AY1555</f>
        <v>0</v>
      </c>
      <c r="Y1555" s="51" t="str">
        <f>IF(X1555&gt;89,"SHW", IF(X1555&gt;49,"MHW", IF(X1555&gt;19,"D", IF(X1555&gt;-14,"MAW", "SAW"))))</f>
        <v>MAW</v>
      </c>
      <c r="Z1555" s="52"/>
      <c r="AA1555" s="53"/>
      <c r="AB1555" s="54"/>
      <c r="AC1555" s="49"/>
      <c r="AD1555" s="49"/>
      <c r="AE1555" s="55"/>
      <c r="AF1555" s="56"/>
      <c r="AG1555" s="51"/>
      <c r="AH1555" s="57"/>
      <c r="AI1555" s="57"/>
      <c r="AJ1555" s="56"/>
      <c r="AK1555" s="58"/>
      <c r="AL1555" s="59"/>
      <c r="AM1555" s="60"/>
      <c r="AN1555" s="35">
        <f>B1555*(40)-C1555*(40)</f>
        <v>0</v>
      </c>
      <c r="AO1555" s="61">
        <f>IF(AN1555&gt;0.01,1,0)</f>
        <v>0</v>
      </c>
      <c r="AP1555" s="62">
        <f>D1555*50-E1555*50</f>
        <v>0</v>
      </c>
      <c r="AQ1555" s="61">
        <f>IF(AP1555&gt;0.01,1,0)</f>
        <v>0</v>
      </c>
      <c r="AR1555" s="63">
        <f>IF(H1555&gt;0.51,1,0)</f>
        <v>0</v>
      </c>
      <c r="AS1555" s="63">
        <f>IF(J1555&gt;0.34,1,0)</f>
        <v>0</v>
      </c>
      <c r="AT1555" s="61">
        <f>(H1555*20+I1555*10+J1555*30+K1555*10)</f>
        <v>0</v>
      </c>
      <c r="AU1555" s="63">
        <f>L1555*2</f>
        <v>0</v>
      </c>
      <c r="AV1555" s="63">
        <f>IF(AU1555&gt;0.01,1,0)</f>
        <v>0</v>
      </c>
      <c r="AW1555" s="61">
        <f>M1555*2</f>
        <v>0</v>
      </c>
      <c r="AX1555" s="61">
        <f>IF(AW1555&gt;0.01,1,0)</f>
        <v>0</v>
      </c>
      <c r="AY1555" s="61">
        <f>(N1555-O1555)*-1</f>
        <v>0</v>
      </c>
      <c r="AZ1555" s="61">
        <f>IF(AY1555&gt;0.01,1,0)</f>
        <v>0</v>
      </c>
      <c r="BA1555" s="36">
        <f>Q1555-R1555</f>
        <v>0</v>
      </c>
      <c r="BB1555" s="64">
        <f>IF(BA1555&gt;0.01,1,0)</f>
        <v>0</v>
      </c>
      <c r="BC1555" s="62">
        <f>S1555-T1555</f>
        <v>0</v>
      </c>
      <c r="BD1555" s="61">
        <f>IF(BC1555&gt;0.01,1,0)</f>
        <v>0</v>
      </c>
      <c r="BE1555" s="62">
        <f>U1555-V1555</f>
        <v>0</v>
      </c>
      <c r="BF1555" s="65">
        <f>IF(BE1555&gt;0.01,1,0)</f>
        <v>0</v>
      </c>
      <c r="BG1555" s="68"/>
      <c r="BH1555" s="67"/>
      <c r="BI1555" s="67"/>
    </row>
    <row r="1556" spans="1:61">
      <c r="A1556" s="34"/>
      <c r="B1556" s="35"/>
      <c r="C1556" s="36"/>
      <c r="D1556" s="37"/>
      <c r="E1556" s="38"/>
      <c r="F1556" s="39"/>
      <c r="G1556" s="40"/>
      <c r="H1556" s="41"/>
      <c r="I1556" s="42"/>
      <c r="J1556" s="43"/>
      <c r="K1556" s="38"/>
      <c r="L1556" s="44"/>
      <c r="M1556" s="45"/>
      <c r="N1556" s="45"/>
      <c r="O1556" s="46"/>
      <c r="P1556" s="47"/>
      <c r="Q1556" s="48"/>
      <c r="R1556" s="36"/>
      <c r="S1556" s="78"/>
      <c r="T1556" s="80"/>
      <c r="U1556" s="81"/>
      <c r="V1556" s="83"/>
      <c r="W1556" s="49">
        <f>(AO1556+AQ1556+AR1556+AS1556+AV1556+AX1556+AZ1556+BB1556+BD1556+BF1556)/10*100</f>
        <v>0</v>
      </c>
      <c r="X1556" s="50">
        <f>AN1556+AP1556+AT1556+AU1556+AW1556+AY1556</f>
        <v>0</v>
      </c>
      <c r="Y1556" s="51" t="str">
        <f>IF(X1556&gt;89,"SHW", IF(X1556&gt;49,"MHW", IF(X1556&gt;19,"D", IF(X1556&gt;-14,"MAW", "SAW"))))</f>
        <v>MAW</v>
      </c>
      <c r="Z1556" s="52"/>
      <c r="AA1556" s="53"/>
      <c r="AB1556" s="54"/>
      <c r="AC1556" s="49"/>
      <c r="AD1556" s="49"/>
      <c r="AE1556" s="55"/>
      <c r="AF1556" s="56"/>
      <c r="AG1556" s="51"/>
      <c r="AH1556" s="57"/>
      <c r="AI1556" s="57"/>
      <c r="AJ1556" s="56"/>
      <c r="AK1556" s="58"/>
      <c r="AL1556" s="59"/>
      <c r="AM1556" s="60"/>
      <c r="AN1556" s="35">
        <f>B1556*(40)-C1556*(40)</f>
        <v>0</v>
      </c>
      <c r="AO1556" s="61">
        <f>IF(AN1556&gt;0.01,1,0)</f>
        <v>0</v>
      </c>
      <c r="AP1556" s="62">
        <f>D1556*50-E1556*50</f>
        <v>0</v>
      </c>
      <c r="AQ1556" s="61">
        <f>IF(AP1556&gt;0.01,1,0)</f>
        <v>0</v>
      </c>
      <c r="AR1556" s="63">
        <f>IF(H1556&gt;0.51,1,0)</f>
        <v>0</v>
      </c>
      <c r="AS1556" s="63">
        <f>IF(J1556&gt;0.34,1,0)</f>
        <v>0</v>
      </c>
      <c r="AT1556" s="61">
        <f>(H1556*20+I1556*10+J1556*30+K1556*10)</f>
        <v>0</v>
      </c>
      <c r="AU1556" s="63">
        <f>L1556*2</f>
        <v>0</v>
      </c>
      <c r="AV1556" s="63">
        <f>IF(AU1556&gt;0.01,1,0)</f>
        <v>0</v>
      </c>
      <c r="AW1556" s="61">
        <f>M1556*2</f>
        <v>0</v>
      </c>
      <c r="AX1556" s="61">
        <f>IF(AW1556&gt;0.01,1,0)</f>
        <v>0</v>
      </c>
      <c r="AY1556" s="61">
        <f>(N1556-O1556)*-1</f>
        <v>0</v>
      </c>
      <c r="AZ1556" s="61">
        <f>IF(AY1556&gt;0.01,1,0)</f>
        <v>0</v>
      </c>
      <c r="BA1556" s="36">
        <f>Q1556-R1556</f>
        <v>0</v>
      </c>
      <c r="BB1556" s="64">
        <f>IF(BA1556&gt;0.01,1,0)</f>
        <v>0</v>
      </c>
      <c r="BC1556" s="62">
        <f>S1556-T1556</f>
        <v>0</v>
      </c>
      <c r="BD1556" s="61">
        <f>IF(BC1556&gt;0.01,1,0)</f>
        <v>0</v>
      </c>
      <c r="BE1556" s="62">
        <f>U1556-V1556</f>
        <v>0</v>
      </c>
      <c r="BF1556" s="65">
        <f>IF(BE1556&gt;0.01,1,0)</f>
        <v>0</v>
      </c>
      <c r="BG1556" s="68"/>
      <c r="BH1556" s="67"/>
      <c r="BI1556" s="67"/>
    </row>
    <row r="1557" spans="1:61">
      <c r="A1557" s="34"/>
      <c r="B1557" s="35"/>
      <c r="C1557" s="36"/>
      <c r="D1557" s="37"/>
      <c r="E1557" s="38"/>
      <c r="F1557" s="39"/>
      <c r="G1557" s="40"/>
      <c r="H1557" s="41"/>
      <c r="I1557" s="42"/>
      <c r="J1557" s="43"/>
      <c r="K1557" s="38"/>
      <c r="L1557" s="44"/>
      <c r="M1557" s="45"/>
      <c r="N1557" s="45"/>
      <c r="O1557" s="46"/>
      <c r="P1557" s="47"/>
      <c r="Q1557" s="48"/>
      <c r="R1557" s="36"/>
      <c r="S1557" s="78"/>
      <c r="T1557" s="80"/>
      <c r="U1557" s="81"/>
      <c r="V1557" s="83"/>
      <c r="W1557" s="49">
        <f>(AO1557+AQ1557+AR1557+AS1557+AV1557+AX1557+AZ1557+BB1557+BD1557+BF1557)/10*100</f>
        <v>0</v>
      </c>
      <c r="X1557" s="50">
        <f>AN1557+AP1557+AT1557+AU1557+AW1557+AY1557</f>
        <v>0</v>
      </c>
      <c r="Y1557" s="51" t="str">
        <f>IF(X1557&gt;89,"SHW", IF(X1557&gt;49,"MHW", IF(X1557&gt;19,"D", IF(X1557&gt;-14,"MAW", "SAW"))))</f>
        <v>MAW</v>
      </c>
      <c r="Z1557" s="52"/>
      <c r="AA1557" s="53"/>
      <c r="AB1557" s="54"/>
      <c r="AC1557" s="49"/>
      <c r="AD1557" s="49"/>
      <c r="AE1557" s="55"/>
      <c r="AF1557" s="56"/>
      <c r="AG1557" s="51"/>
      <c r="AH1557" s="57"/>
      <c r="AI1557" s="57"/>
      <c r="AJ1557" s="56"/>
      <c r="AK1557" s="58"/>
      <c r="AL1557" s="59"/>
      <c r="AM1557" s="60"/>
      <c r="AN1557" s="35">
        <f>B1557*(40)-C1557*(40)</f>
        <v>0</v>
      </c>
      <c r="AO1557" s="61">
        <f>IF(AN1557&gt;0.01,1,0)</f>
        <v>0</v>
      </c>
      <c r="AP1557" s="62">
        <f>D1557*50-E1557*50</f>
        <v>0</v>
      </c>
      <c r="AQ1557" s="61">
        <f>IF(AP1557&gt;0.01,1,0)</f>
        <v>0</v>
      </c>
      <c r="AR1557" s="63">
        <f>IF(H1557&gt;0.51,1,0)</f>
        <v>0</v>
      </c>
      <c r="AS1557" s="63">
        <f>IF(J1557&gt;0.34,1,0)</f>
        <v>0</v>
      </c>
      <c r="AT1557" s="61">
        <f>(H1557*20+I1557*10+J1557*30+K1557*10)</f>
        <v>0</v>
      </c>
      <c r="AU1557" s="63">
        <f>L1557*2</f>
        <v>0</v>
      </c>
      <c r="AV1557" s="63">
        <f>IF(AU1557&gt;0.01,1,0)</f>
        <v>0</v>
      </c>
      <c r="AW1557" s="61">
        <f>M1557*2</f>
        <v>0</v>
      </c>
      <c r="AX1557" s="61">
        <f>IF(AW1557&gt;0.01,1,0)</f>
        <v>0</v>
      </c>
      <c r="AY1557" s="61">
        <f>(N1557-O1557)*-1</f>
        <v>0</v>
      </c>
      <c r="AZ1557" s="61">
        <f>IF(AY1557&gt;0.01,1,0)</f>
        <v>0</v>
      </c>
      <c r="BA1557" s="36">
        <f>Q1557-R1557</f>
        <v>0</v>
      </c>
      <c r="BB1557" s="64">
        <f>IF(BA1557&gt;0.01,1,0)</f>
        <v>0</v>
      </c>
      <c r="BC1557" s="62">
        <f>S1557-T1557</f>
        <v>0</v>
      </c>
      <c r="BD1557" s="61">
        <f>IF(BC1557&gt;0.01,1,0)</f>
        <v>0</v>
      </c>
      <c r="BE1557" s="62">
        <f>U1557-V1557</f>
        <v>0</v>
      </c>
      <c r="BF1557" s="65">
        <f>IF(BE1557&gt;0.01,1,0)</f>
        <v>0</v>
      </c>
      <c r="BG1557" s="68"/>
      <c r="BH1557" s="67"/>
      <c r="BI1557" s="67"/>
    </row>
    <row r="1558" spans="1:61">
      <c r="A1558" s="34"/>
      <c r="B1558" s="35"/>
      <c r="C1558" s="36"/>
      <c r="D1558" s="37"/>
      <c r="E1558" s="38"/>
      <c r="F1558" s="39"/>
      <c r="G1558" s="40"/>
      <c r="H1558" s="41"/>
      <c r="I1558" s="42"/>
      <c r="J1558" s="43"/>
      <c r="K1558" s="38"/>
      <c r="L1558" s="44"/>
      <c r="M1558" s="45"/>
      <c r="N1558" s="45"/>
      <c r="O1558" s="46"/>
      <c r="P1558" s="47"/>
      <c r="Q1558" s="48"/>
      <c r="R1558" s="36"/>
      <c r="S1558" s="78"/>
      <c r="T1558" s="80"/>
      <c r="U1558" s="81"/>
      <c r="V1558" s="83"/>
      <c r="W1558" s="49">
        <f>(AO1558+AQ1558+AR1558+AS1558+AV1558+AX1558+AZ1558+BB1558+BD1558+BF1558)/10*100</f>
        <v>0</v>
      </c>
      <c r="X1558" s="50">
        <f>AN1558+AP1558+AT1558+AU1558+AW1558+AY1558</f>
        <v>0</v>
      </c>
      <c r="Y1558" s="51" t="str">
        <f>IF(X1558&gt;89,"SHW", IF(X1558&gt;49,"MHW", IF(X1558&gt;19,"D", IF(X1558&gt;-14,"MAW", "SAW"))))</f>
        <v>MAW</v>
      </c>
      <c r="Z1558" s="52"/>
      <c r="AA1558" s="53"/>
      <c r="AB1558" s="54"/>
      <c r="AC1558" s="49"/>
      <c r="AD1558" s="49"/>
      <c r="AE1558" s="55"/>
      <c r="AF1558" s="56"/>
      <c r="AG1558" s="51"/>
      <c r="AH1558" s="57"/>
      <c r="AI1558" s="57"/>
      <c r="AJ1558" s="56"/>
      <c r="AK1558" s="58"/>
      <c r="AL1558" s="59"/>
      <c r="AM1558" s="60"/>
      <c r="AN1558" s="35">
        <f>B1558*(40)-C1558*(40)</f>
        <v>0</v>
      </c>
      <c r="AO1558" s="61">
        <f>IF(AN1558&gt;0.01,1,0)</f>
        <v>0</v>
      </c>
      <c r="AP1558" s="62">
        <f>D1558*50-E1558*50</f>
        <v>0</v>
      </c>
      <c r="AQ1558" s="61">
        <f>IF(AP1558&gt;0.01,1,0)</f>
        <v>0</v>
      </c>
      <c r="AR1558" s="63">
        <f>IF(H1558&gt;0.51,1,0)</f>
        <v>0</v>
      </c>
      <c r="AS1558" s="63">
        <f>IF(J1558&gt;0.34,1,0)</f>
        <v>0</v>
      </c>
      <c r="AT1558" s="61">
        <f>(H1558*20+I1558*10+J1558*30+K1558*10)</f>
        <v>0</v>
      </c>
      <c r="AU1558" s="63">
        <f>L1558*2</f>
        <v>0</v>
      </c>
      <c r="AV1558" s="63">
        <f>IF(AU1558&gt;0.01,1,0)</f>
        <v>0</v>
      </c>
      <c r="AW1558" s="61">
        <f>M1558*2</f>
        <v>0</v>
      </c>
      <c r="AX1558" s="61">
        <f>IF(AW1558&gt;0.01,1,0)</f>
        <v>0</v>
      </c>
      <c r="AY1558" s="61">
        <f>(N1558-O1558)*-1</f>
        <v>0</v>
      </c>
      <c r="AZ1558" s="61">
        <f>IF(AY1558&gt;0.01,1,0)</f>
        <v>0</v>
      </c>
      <c r="BA1558" s="36">
        <f>Q1558-R1558</f>
        <v>0</v>
      </c>
      <c r="BB1558" s="64">
        <f>IF(BA1558&gt;0.01,1,0)</f>
        <v>0</v>
      </c>
      <c r="BC1558" s="62">
        <f>S1558-T1558</f>
        <v>0</v>
      </c>
      <c r="BD1558" s="61">
        <f>IF(BC1558&gt;0.01,1,0)</f>
        <v>0</v>
      </c>
      <c r="BE1558" s="62">
        <f>U1558-V1558</f>
        <v>0</v>
      </c>
      <c r="BF1558" s="65">
        <f>IF(BE1558&gt;0.01,1,0)</f>
        <v>0</v>
      </c>
      <c r="BG1558" s="68"/>
      <c r="BH1558" s="67"/>
      <c r="BI1558" s="67"/>
    </row>
    <row r="1559" spans="1:61">
      <c r="A1559" s="34"/>
      <c r="B1559" s="35"/>
      <c r="C1559" s="36"/>
      <c r="D1559" s="37"/>
      <c r="E1559" s="38"/>
      <c r="F1559" s="39"/>
      <c r="G1559" s="40"/>
      <c r="H1559" s="41"/>
      <c r="I1559" s="42"/>
      <c r="J1559" s="43"/>
      <c r="K1559" s="38"/>
      <c r="L1559" s="44"/>
      <c r="M1559" s="45"/>
      <c r="N1559" s="45"/>
      <c r="O1559" s="46"/>
      <c r="P1559" s="47"/>
      <c r="Q1559" s="48"/>
      <c r="R1559" s="36"/>
      <c r="S1559" s="78"/>
      <c r="T1559" s="80"/>
      <c r="U1559" s="81"/>
      <c r="V1559" s="83"/>
      <c r="W1559" s="49">
        <f>(AO1559+AQ1559+AR1559+AS1559+AV1559+AX1559+AZ1559+BB1559+BD1559+BF1559)/10*100</f>
        <v>0</v>
      </c>
      <c r="X1559" s="50">
        <f>AN1559+AP1559+AT1559+AU1559+AW1559+AY1559</f>
        <v>0</v>
      </c>
      <c r="Y1559" s="51" t="str">
        <f>IF(X1559&gt;89,"SHW", IF(X1559&gt;49,"MHW", IF(X1559&gt;19,"D", IF(X1559&gt;-14,"MAW", "SAW"))))</f>
        <v>MAW</v>
      </c>
      <c r="Z1559" s="52"/>
      <c r="AA1559" s="53"/>
      <c r="AB1559" s="54"/>
      <c r="AC1559" s="49"/>
      <c r="AD1559" s="49"/>
      <c r="AE1559" s="55"/>
      <c r="AF1559" s="56"/>
      <c r="AG1559" s="51"/>
      <c r="AH1559" s="57"/>
      <c r="AI1559" s="57"/>
      <c r="AJ1559" s="56"/>
      <c r="AK1559" s="58"/>
      <c r="AL1559" s="59"/>
      <c r="AM1559" s="60"/>
      <c r="AN1559" s="35">
        <f>B1559*(40)-C1559*(40)</f>
        <v>0</v>
      </c>
      <c r="AO1559" s="61">
        <f>IF(AN1559&gt;0.01,1,0)</f>
        <v>0</v>
      </c>
      <c r="AP1559" s="62">
        <f>D1559*50-E1559*50</f>
        <v>0</v>
      </c>
      <c r="AQ1559" s="61">
        <f>IF(AP1559&gt;0.01,1,0)</f>
        <v>0</v>
      </c>
      <c r="AR1559" s="63">
        <f>IF(H1559&gt;0.51,1,0)</f>
        <v>0</v>
      </c>
      <c r="AS1559" s="63">
        <f>IF(J1559&gt;0.34,1,0)</f>
        <v>0</v>
      </c>
      <c r="AT1559" s="61">
        <f>(H1559*20+I1559*10+J1559*30+K1559*10)</f>
        <v>0</v>
      </c>
      <c r="AU1559" s="63">
        <f>L1559*2</f>
        <v>0</v>
      </c>
      <c r="AV1559" s="63">
        <f>IF(AU1559&gt;0.01,1,0)</f>
        <v>0</v>
      </c>
      <c r="AW1559" s="61">
        <f>M1559*2</f>
        <v>0</v>
      </c>
      <c r="AX1559" s="61">
        <f>IF(AW1559&gt;0.01,1,0)</f>
        <v>0</v>
      </c>
      <c r="AY1559" s="61">
        <f>(N1559-O1559)*-1</f>
        <v>0</v>
      </c>
      <c r="AZ1559" s="61">
        <f>IF(AY1559&gt;0.01,1,0)</f>
        <v>0</v>
      </c>
      <c r="BA1559" s="36">
        <f>Q1559-R1559</f>
        <v>0</v>
      </c>
      <c r="BB1559" s="64">
        <f>IF(BA1559&gt;0.01,1,0)</f>
        <v>0</v>
      </c>
      <c r="BC1559" s="62">
        <f>S1559-T1559</f>
        <v>0</v>
      </c>
      <c r="BD1559" s="61">
        <f>IF(BC1559&gt;0.01,1,0)</f>
        <v>0</v>
      </c>
      <c r="BE1559" s="62">
        <f>U1559-V1559</f>
        <v>0</v>
      </c>
      <c r="BF1559" s="65">
        <f>IF(BE1559&gt;0.01,1,0)</f>
        <v>0</v>
      </c>
      <c r="BG1559" s="68"/>
      <c r="BH1559" s="67"/>
      <c r="BI1559" s="67"/>
    </row>
    <row r="1560" spans="1:61">
      <c r="A1560" s="34"/>
      <c r="B1560" s="35"/>
      <c r="C1560" s="36"/>
      <c r="D1560" s="37"/>
      <c r="E1560" s="38"/>
      <c r="F1560" s="39"/>
      <c r="G1560" s="40"/>
      <c r="H1560" s="41"/>
      <c r="I1560" s="42"/>
      <c r="J1560" s="43"/>
      <c r="K1560" s="38"/>
      <c r="L1560" s="44"/>
      <c r="M1560" s="45"/>
      <c r="N1560" s="45"/>
      <c r="O1560" s="46"/>
      <c r="P1560" s="47"/>
      <c r="Q1560" s="48"/>
      <c r="R1560" s="36"/>
      <c r="S1560" s="78"/>
      <c r="T1560" s="80"/>
      <c r="U1560" s="81"/>
      <c r="V1560" s="83"/>
      <c r="W1560" s="49">
        <f>(AO1560+AQ1560+AR1560+AS1560+AV1560+AX1560+AZ1560+BB1560+BD1560+BF1560)/10*100</f>
        <v>0</v>
      </c>
      <c r="X1560" s="50">
        <f>AN1560+AP1560+AT1560+AU1560+AW1560+AY1560</f>
        <v>0</v>
      </c>
      <c r="Y1560" s="51" t="str">
        <f>IF(X1560&gt;89,"SHW", IF(X1560&gt;49,"MHW", IF(X1560&gt;19,"D", IF(X1560&gt;-14,"MAW", "SAW"))))</f>
        <v>MAW</v>
      </c>
      <c r="Z1560" s="52"/>
      <c r="AA1560" s="53"/>
      <c r="AB1560" s="54"/>
      <c r="AC1560" s="49"/>
      <c r="AD1560" s="49"/>
      <c r="AE1560" s="55"/>
      <c r="AF1560" s="56"/>
      <c r="AG1560" s="51"/>
      <c r="AH1560" s="57"/>
      <c r="AI1560" s="57"/>
      <c r="AJ1560" s="56"/>
      <c r="AK1560" s="58"/>
      <c r="AL1560" s="59"/>
      <c r="AM1560" s="60"/>
      <c r="AN1560" s="35">
        <f>B1560*(40)-C1560*(40)</f>
        <v>0</v>
      </c>
      <c r="AO1560" s="61">
        <f>IF(AN1560&gt;0.01,1,0)</f>
        <v>0</v>
      </c>
      <c r="AP1560" s="62">
        <f>D1560*50-E1560*50</f>
        <v>0</v>
      </c>
      <c r="AQ1560" s="61">
        <f>IF(AP1560&gt;0.01,1,0)</f>
        <v>0</v>
      </c>
      <c r="AR1560" s="63">
        <f>IF(H1560&gt;0.51,1,0)</f>
        <v>0</v>
      </c>
      <c r="AS1560" s="63">
        <f>IF(J1560&gt;0.34,1,0)</f>
        <v>0</v>
      </c>
      <c r="AT1560" s="61">
        <f>(H1560*20+I1560*10+J1560*30+K1560*10)</f>
        <v>0</v>
      </c>
      <c r="AU1560" s="63">
        <f>L1560*2</f>
        <v>0</v>
      </c>
      <c r="AV1560" s="63">
        <f>IF(AU1560&gt;0.01,1,0)</f>
        <v>0</v>
      </c>
      <c r="AW1560" s="61">
        <f>M1560*2</f>
        <v>0</v>
      </c>
      <c r="AX1560" s="61">
        <f>IF(AW1560&gt;0.01,1,0)</f>
        <v>0</v>
      </c>
      <c r="AY1560" s="61">
        <f>(N1560-O1560)*-1</f>
        <v>0</v>
      </c>
      <c r="AZ1560" s="61">
        <f>IF(AY1560&gt;0.01,1,0)</f>
        <v>0</v>
      </c>
      <c r="BA1560" s="36">
        <f>Q1560-R1560</f>
        <v>0</v>
      </c>
      <c r="BB1560" s="64">
        <f>IF(BA1560&gt;0.01,1,0)</f>
        <v>0</v>
      </c>
      <c r="BC1560" s="62">
        <f>S1560-T1560</f>
        <v>0</v>
      </c>
      <c r="BD1560" s="61">
        <f>IF(BC1560&gt;0.01,1,0)</f>
        <v>0</v>
      </c>
      <c r="BE1560" s="62">
        <f>U1560-V1560</f>
        <v>0</v>
      </c>
      <c r="BF1560" s="65">
        <f>IF(BE1560&gt;0.01,1,0)</f>
        <v>0</v>
      </c>
      <c r="BG1560" s="68"/>
      <c r="BH1560" s="67"/>
      <c r="BI1560" s="67"/>
    </row>
    <row r="1561" spans="1:61">
      <c r="A1561" s="34"/>
      <c r="B1561" s="35"/>
      <c r="C1561" s="36"/>
      <c r="D1561" s="37"/>
      <c r="E1561" s="38"/>
      <c r="F1561" s="39"/>
      <c r="G1561" s="40"/>
      <c r="H1561" s="41"/>
      <c r="I1561" s="42"/>
      <c r="J1561" s="43"/>
      <c r="K1561" s="38"/>
      <c r="L1561" s="44"/>
      <c r="M1561" s="45"/>
      <c r="N1561" s="45"/>
      <c r="O1561" s="46"/>
      <c r="P1561" s="47"/>
      <c r="Q1561" s="48"/>
      <c r="R1561" s="36"/>
      <c r="S1561" s="78"/>
      <c r="T1561" s="80"/>
      <c r="U1561" s="81"/>
      <c r="V1561" s="83"/>
      <c r="W1561" s="49">
        <f>(AO1561+AQ1561+AR1561+AS1561+AV1561+AX1561+AZ1561+BB1561+BD1561+BF1561)/10*100</f>
        <v>0</v>
      </c>
      <c r="X1561" s="50">
        <f>AN1561+AP1561+AT1561+AU1561+AW1561+AY1561</f>
        <v>0</v>
      </c>
      <c r="Y1561" s="51" t="str">
        <f>IF(X1561&gt;89,"SHW", IF(X1561&gt;49,"MHW", IF(X1561&gt;19,"D", IF(X1561&gt;-14,"MAW", "SAW"))))</f>
        <v>MAW</v>
      </c>
      <c r="Z1561" s="52"/>
      <c r="AA1561" s="53"/>
      <c r="AB1561" s="54"/>
      <c r="AC1561" s="49"/>
      <c r="AD1561" s="49"/>
      <c r="AE1561" s="55"/>
      <c r="AF1561" s="56"/>
      <c r="AG1561" s="51"/>
      <c r="AH1561" s="57"/>
      <c r="AI1561" s="57"/>
      <c r="AJ1561" s="56"/>
      <c r="AK1561" s="58"/>
      <c r="AL1561" s="59"/>
      <c r="AM1561" s="60"/>
      <c r="AN1561" s="35">
        <f>B1561*(40)-C1561*(40)</f>
        <v>0</v>
      </c>
      <c r="AO1561" s="61">
        <f>IF(AN1561&gt;0.01,1,0)</f>
        <v>0</v>
      </c>
      <c r="AP1561" s="62">
        <f>D1561*50-E1561*50</f>
        <v>0</v>
      </c>
      <c r="AQ1561" s="61">
        <f>IF(AP1561&gt;0.01,1,0)</f>
        <v>0</v>
      </c>
      <c r="AR1561" s="63">
        <f>IF(H1561&gt;0.51,1,0)</f>
        <v>0</v>
      </c>
      <c r="AS1561" s="63">
        <f>IF(J1561&gt;0.34,1,0)</f>
        <v>0</v>
      </c>
      <c r="AT1561" s="61">
        <f>(H1561*20+I1561*10+J1561*30+K1561*10)</f>
        <v>0</v>
      </c>
      <c r="AU1561" s="63">
        <f>L1561*2</f>
        <v>0</v>
      </c>
      <c r="AV1561" s="63">
        <f>IF(AU1561&gt;0.01,1,0)</f>
        <v>0</v>
      </c>
      <c r="AW1561" s="61">
        <f>M1561*2</f>
        <v>0</v>
      </c>
      <c r="AX1561" s="61">
        <f>IF(AW1561&gt;0.01,1,0)</f>
        <v>0</v>
      </c>
      <c r="AY1561" s="61">
        <f>(N1561-O1561)*-1</f>
        <v>0</v>
      </c>
      <c r="AZ1561" s="61">
        <f>IF(AY1561&gt;0.01,1,0)</f>
        <v>0</v>
      </c>
      <c r="BA1561" s="36">
        <f>Q1561-R1561</f>
        <v>0</v>
      </c>
      <c r="BB1561" s="64">
        <f>IF(BA1561&gt;0.01,1,0)</f>
        <v>0</v>
      </c>
      <c r="BC1561" s="62">
        <f>S1561-T1561</f>
        <v>0</v>
      </c>
      <c r="BD1561" s="61">
        <f>IF(BC1561&gt;0.01,1,0)</f>
        <v>0</v>
      </c>
      <c r="BE1561" s="62">
        <f>U1561-V1561</f>
        <v>0</v>
      </c>
      <c r="BF1561" s="65">
        <f>IF(BE1561&gt;0.01,1,0)</f>
        <v>0</v>
      </c>
      <c r="BG1561" s="68"/>
      <c r="BH1561" s="67"/>
      <c r="BI1561" s="67"/>
    </row>
    <row r="1562" spans="1:61">
      <c r="A1562" s="34"/>
      <c r="B1562" s="35"/>
      <c r="C1562" s="36"/>
      <c r="D1562" s="37"/>
      <c r="E1562" s="38"/>
      <c r="F1562" s="39"/>
      <c r="G1562" s="40"/>
      <c r="H1562" s="41"/>
      <c r="I1562" s="42"/>
      <c r="J1562" s="43"/>
      <c r="K1562" s="38"/>
      <c r="L1562" s="44"/>
      <c r="M1562" s="45"/>
      <c r="N1562" s="45"/>
      <c r="O1562" s="46"/>
      <c r="P1562" s="47"/>
      <c r="Q1562" s="48"/>
      <c r="R1562" s="36"/>
      <c r="S1562" s="78"/>
      <c r="T1562" s="80"/>
      <c r="U1562" s="81"/>
      <c r="V1562" s="83"/>
      <c r="W1562" s="49">
        <f>(AO1562+AQ1562+AR1562+AS1562+AV1562+AX1562+AZ1562+BB1562+BD1562+BF1562)/10*100</f>
        <v>0</v>
      </c>
      <c r="X1562" s="50">
        <f>AN1562+AP1562+AT1562+AU1562+AW1562+AY1562</f>
        <v>0</v>
      </c>
      <c r="Y1562" s="51" t="str">
        <f>IF(X1562&gt;89,"SHW", IF(X1562&gt;49,"MHW", IF(X1562&gt;19,"D", IF(X1562&gt;-14,"MAW", "SAW"))))</f>
        <v>MAW</v>
      </c>
      <c r="Z1562" s="52"/>
      <c r="AA1562" s="53"/>
      <c r="AB1562" s="54"/>
      <c r="AC1562" s="49"/>
      <c r="AD1562" s="49"/>
      <c r="AE1562" s="55"/>
      <c r="AF1562" s="56"/>
      <c r="AG1562" s="51"/>
      <c r="AH1562" s="57"/>
      <c r="AI1562" s="57"/>
      <c r="AJ1562" s="56"/>
      <c r="AK1562" s="58"/>
      <c r="AL1562" s="59"/>
      <c r="AM1562" s="60"/>
      <c r="AN1562" s="35">
        <f>B1562*(40)-C1562*(40)</f>
        <v>0</v>
      </c>
      <c r="AO1562" s="61">
        <f>IF(AN1562&gt;0.01,1,0)</f>
        <v>0</v>
      </c>
      <c r="AP1562" s="62">
        <f>D1562*50-E1562*50</f>
        <v>0</v>
      </c>
      <c r="AQ1562" s="61">
        <f>IF(AP1562&gt;0.01,1,0)</f>
        <v>0</v>
      </c>
      <c r="AR1562" s="63">
        <f>IF(H1562&gt;0.51,1,0)</f>
        <v>0</v>
      </c>
      <c r="AS1562" s="63">
        <f>IF(J1562&gt;0.34,1,0)</f>
        <v>0</v>
      </c>
      <c r="AT1562" s="61">
        <f>(H1562*20+I1562*10+J1562*30+K1562*10)</f>
        <v>0</v>
      </c>
      <c r="AU1562" s="63">
        <f>L1562*2</f>
        <v>0</v>
      </c>
      <c r="AV1562" s="63">
        <f>IF(AU1562&gt;0.01,1,0)</f>
        <v>0</v>
      </c>
      <c r="AW1562" s="61">
        <f>M1562*2</f>
        <v>0</v>
      </c>
      <c r="AX1562" s="61">
        <f>IF(AW1562&gt;0.01,1,0)</f>
        <v>0</v>
      </c>
      <c r="AY1562" s="61">
        <f>(N1562-O1562)*-1</f>
        <v>0</v>
      </c>
      <c r="AZ1562" s="61">
        <f>IF(AY1562&gt;0.01,1,0)</f>
        <v>0</v>
      </c>
      <c r="BA1562" s="36">
        <f>Q1562-R1562</f>
        <v>0</v>
      </c>
      <c r="BB1562" s="64">
        <f>IF(BA1562&gt;0.01,1,0)</f>
        <v>0</v>
      </c>
      <c r="BC1562" s="62">
        <f>S1562-T1562</f>
        <v>0</v>
      </c>
      <c r="BD1562" s="61">
        <f>IF(BC1562&gt;0.01,1,0)</f>
        <v>0</v>
      </c>
      <c r="BE1562" s="62">
        <f>U1562-V1562</f>
        <v>0</v>
      </c>
      <c r="BF1562" s="65">
        <f>IF(BE1562&gt;0.01,1,0)</f>
        <v>0</v>
      </c>
      <c r="BG1562" s="68"/>
      <c r="BH1562" s="67"/>
      <c r="BI1562" s="67"/>
    </row>
    <row r="1563" spans="1:61">
      <c r="A1563" s="34"/>
      <c r="B1563" s="35"/>
      <c r="C1563" s="36"/>
      <c r="D1563" s="37"/>
      <c r="E1563" s="38"/>
      <c r="F1563" s="39"/>
      <c r="G1563" s="40"/>
      <c r="H1563" s="41"/>
      <c r="I1563" s="42"/>
      <c r="J1563" s="43"/>
      <c r="K1563" s="38"/>
      <c r="L1563" s="44"/>
      <c r="M1563" s="45"/>
      <c r="N1563" s="45"/>
      <c r="O1563" s="46"/>
      <c r="P1563" s="47"/>
      <c r="Q1563" s="48"/>
      <c r="R1563" s="36"/>
      <c r="S1563" s="78"/>
      <c r="T1563" s="80"/>
      <c r="U1563" s="81"/>
      <c r="V1563" s="83"/>
      <c r="W1563" s="49">
        <f>(AO1563+AQ1563+AR1563+AS1563+AV1563+AX1563+AZ1563+BB1563+BD1563+BF1563)/10*100</f>
        <v>0</v>
      </c>
      <c r="X1563" s="50">
        <f>AN1563+AP1563+AT1563+AU1563+AW1563+AY1563</f>
        <v>0</v>
      </c>
      <c r="Y1563" s="51" t="str">
        <f>IF(X1563&gt;89,"SHW", IF(X1563&gt;49,"MHW", IF(X1563&gt;19,"D", IF(X1563&gt;-14,"MAW", "SAW"))))</f>
        <v>MAW</v>
      </c>
      <c r="Z1563" s="52"/>
      <c r="AA1563" s="53"/>
      <c r="AB1563" s="54"/>
      <c r="AC1563" s="49"/>
      <c r="AD1563" s="49"/>
      <c r="AE1563" s="55"/>
      <c r="AF1563" s="56"/>
      <c r="AG1563" s="51"/>
      <c r="AH1563" s="57"/>
      <c r="AI1563" s="57"/>
      <c r="AJ1563" s="56"/>
      <c r="AK1563" s="58"/>
      <c r="AL1563" s="59"/>
      <c r="AM1563" s="60"/>
      <c r="AN1563" s="35">
        <f>B1563*(40)-C1563*(40)</f>
        <v>0</v>
      </c>
      <c r="AO1563" s="61">
        <f>IF(AN1563&gt;0.01,1,0)</f>
        <v>0</v>
      </c>
      <c r="AP1563" s="62">
        <f>D1563*50-E1563*50</f>
        <v>0</v>
      </c>
      <c r="AQ1563" s="61">
        <f>IF(AP1563&gt;0.01,1,0)</f>
        <v>0</v>
      </c>
      <c r="AR1563" s="63">
        <f>IF(H1563&gt;0.51,1,0)</f>
        <v>0</v>
      </c>
      <c r="AS1563" s="63">
        <f>IF(J1563&gt;0.34,1,0)</f>
        <v>0</v>
      </c>
      <c r="AT1563" s="61">
        <f>(H1563*20+I1563*10+J1563*30+K1563*10)</f>
        <v>0</v>
      </c>
      <c r="AU1563" s="63">
        <f>L1563*2</f>
        <v>0</v>
      </c>
      <c r="AV1563" s="63">
        <f>IF(AU1563&gt;0.01,1,0)</f>
        <v>0</v>
      </c>
      <c r="AW1563" s="61">
        <f>M1563*2</f>
        <v>0</v>
      </c>
      <c r="AX1563" s="61">
        <f>IF(AW1563&gt;0.01,1,0)</f>
        <v>0</v>
      </c>
      <c r="AY1563" s="61">
        <f>(N1563-O1563)*-1</f>
        <v>0</v>
      </c>
      <c r="AZ1563" s="61">
        <f>IF(AY1563&gt;0.01,1,0)</f>
        <v>0</v>
      </c>
      <c r="BA1563" s="36">
        <f>Q1563-R1563</f>
        <v>0</v>
      </c>
      <c r="BB1563" s="64">
        <f>IF(BA1563&gt;0.01,1,0)</f>
        <v>0</v>
      </c>
      <c r="BC1563" s="62">
        <f>S1563-T1563</f>
        <v>0</v>
      </c>
      <c r="BD1563" s="61">
        <f>IF(BC1563&gt;0.01,1,0)</f>
        <v>0</v>
      </c>
      <c r="BE1563" s="62">
        <f>U1563-V1563</f>
        <v>0</v>
      </c>
      <c r="BF1563" s="65">
        <f>IF(BE1563&gt;0.01,1,0)</f>
        <v>0</v>
      </c>
      <c r="BG1563" s="66"/>
      <c r="BH1563" s="67"/>
      <c r="BI1563" s="67"/>
    </row>
    <row r="1564" spans="1:61">
      <c r="A1564" s="34"/>
      <c r="B1564" s="35"/>
      <c r="C1564" s="36"/>
      <c r="D1564" s="37"/>
      <c r="E1564" s="38"/>
      <c r="F1564" s="39"/>
      <c r="G1564" s="40"/>
      <c r="H1564" s="41"/>
      <c r="I1564" s="42"/>
      <c r="J1564" s="43"/>
      <c r="K1564" s="38"/>
      <c r="L1564" s="44"/>
      <c r="M1564" s="45"/>
      <c r="N1564" s="45"/>
      <c r="O1564" s="46"/>
      <c r="P1564" s="47"/>
      <c r="Q1564" s="48"/>
      <c r="R1564" s="36"/>
      <c r="S1564" s="78"/>
      <c r="T1564" s="80"/>
      <c r="U1564" s="81"/>
      <c r="V1564" s="83"/>
      <c r="W1564" s="49">
        <f>(AO1564+AQ1564+AR1564+AS1564+AV1564+AX1564+AZ1564+BB1564+BD1564+BF1564)/10*100</f>
        <v>0</v>
      </c>
      <c r="X1564" s="50">
        <f>AN1564+AP1564+AT1564+AU1564+AW1564+AY1564</f>
        <v>0</v>
      </c>
      <c r="Y1564" s="51" t="str">
        <f>IF(X1564&gt;89,"SHW", IF(X1564&gt;49,"MHW", IF(X1564&gt;19,"D", IF(X1564&gt;-14,"MAW", "SAW"))))</f>
        <v>MAW</v>
      </c>
      <c r="Z1564" s="52"/>
      <c r="AA1564" s="53"/>
      <c r="AB1564" s="54"/>
      <c r="AC1564" s="49"/>
      <c r="AD1564" s="49"/>
      <c r="AE1564" s="55"/>
      <c r="AF1564" s="56"/>
      <c r="AG1564" s="51"/>
      <c r="AH1564" s="57"/>
      <c r="AI1564" s="57"/>
      <c r="AJ1564" s="56"/>
      <c r="AK1564" s="58"/>
      <c r="AL1564" s="59"/>
      <c r="AM1564" s="60"/>
      <c r="AN1564" s="35">
        <f>B1564*(40)-C1564*(40)</f>
        <v>0</v>
      </c>
      <c r="AO1564" s="61">
        <f>IF(AN1564&gt;0.01,1,0)</f>
        <v>0</v>
      </c>
      <c r="AP1564" s="62">
        <f>D1564*50-E1564*50</f>
        <v>0</v>
      </c>
      <c r="AQ1564" s="61">
        <f>IF(AP1564&gt;0.01,1,0)</f>
        <v>0</v>
      </c>
      <c r="AR1564" s="63">
        <f>IF(H1564&gt;0.51,1,0)</f>
        <v>0</v>
      </c>
      <c r="AS1564" s="63">
        <f>IF(J1564&gt;0.34,1,0)</f>
        <v>0</v>
      </c>
      <c r="AT1564" s="61">
        <f>(H1564*20+I1564*10+J1564*30+K1564*10)</f>
        <v>0</v>
      </c>
      <c r="AU1564" s="63">
        <f>L1564*2</f>
        <v>0</v>
      </c>
      <c r="AV1564" s="63">
        <f>IF(AU1564&gt;0.01,1,0)</f>
        <v>0</v>
      </c>
      <c r="AW1564" s="61">
        <f>M1564*2</f>
        <v>0</v>
      </c>
      <c r="AX1564" s="61">
        <f>IF(AW1564&gt;0.01,1,0)</f>
        <v>0</v>
      </c>
      <c r="AY1564" s="61">
        <f>(N1564-O1564)*-1</f>
        <v>0</v>
      </c>
      <c r="AZ1564" s="61">
        <f>IF(AY1564&gt;0.01,1,0)</f>
        <v>0</v>
      </c>
      <c r="BA1564" s="36">
        <f>Q1564-R1564</f>
        <v>0</v>
      </c>
      <c r="BB1564" s="64">
        <f>IF(BA1564&gt;0.01,1,0)</f>
        <v>0</v>
      </c>
      <c r="BC1564" s="62">
        <f>S1564-T1564</f>
        <v>0</v>
      </c>
      <c r="BD1564" s="61">
        <f>IF(BC1564&gt;0.01,1,0)</f>
        <v>0</v>
      </c>
      <c r="BE1564" s="62">
        <f>U1564-V1564</f>
        <v>0</v>
      </c>
      <c r="BF1564" s="65">
        <f>IF(BE1564&gt;0.01,1,0)</f>
        <v>0</v>
      </c>
      <c r="BG1564" s="68"/>
      <c r="BH1564" s="67"/>
      <c r="BI1564" s="67"/>
    </row>
    <row r="1565" spans="1:61">
      <c r="A1565" s="34"/>
      <c r="B1565" s="35"/>
      <c r="C1565" s="36"/>
      <c r="D1565" s="37"/>
      <c r="E1565" s="38"/>
      <c r="F1565" s="39"/>
      <c r="G1565" s="40"/>
      <c r="H1565" s="41"/>
      <c r="I1565" s="42"/>
      <c r="J1565" s="43"/>
      <c r="K1565" s="38"/>
      <c r="L1565" s="44"/>
      <c r="M1565" s="45"/>
      <c r="N1565" s="45"/>
      <c r="O1565" s="46"/>
      <c r="P1565" s="47"/>
      <c r="Q1565" s="48"/>
      <c r="R1565" s="36"/>
      <c r="S1565" s="78"/>
      <c r="T1565" s="80"/>
      <c r="U1565" s="81"/>
      <c r="V1565" s="83"/>
      <c r="W1565" s="49">
        <f>(AO1565+AQ1565+AR1565+AS1565+AV1565+AX1565+AZ1565+BB1565+BD1565+BF1565)/10*100</f>
        <v>0</v>
      </c>
      <c r="X1565" s="50">
        <f>AN1565+AP1565+AT1565+AU1565+AW1565+AY1565</f>
        <v>0</v>
      </c>
      <c r="Y1565" s="51" t="str">
        <f>IF(X1565&gt;89,"SHW", IF(X1565&gt;49,"MHW", IF(X1565&gt;19,"D", IF(X1565&gt;-14,"MAW", "SAW"))))</f>
        <v>MAW</v>
      </c>
      <c r="Z1565" s="52"/>
      <c r="AA1565" s="53"/>
      <c r="AB1565" s="54"/>
      <c r="AC1565" s="49"/>
      <c r="AD1565" s="49"/>
      <c r="AE1565" s="55"/>
      <c r="AF1565" s="56"/>
      <c r="AG1565" s="51"/>
      <c r="AH1565" s="57"/>
      <c r="AI1565" s="57"/>
      <c r="AJ1565" s="56"/>
      <c r="AK1565" s="58"/>
      <c r="AL1565" s="59"/>
      <c r="AM1565" s="60"/>
      <c r="AN1565" s="35">
        <f>B1565*(40)-C1565*(40)</f>
        <v>0</v>
      </c>
      <c r="AO1565" s="61">
        <f>IF(AN1565&gt;0.01,1,0)</f>
        <v>0</v>
      </c>
      <c r="AP1565" s="62">
        <f>D1565*50-E1565*50</f>
        <v>0</v>
      </c>
      <c r="AQ1565" s="61">
        <f>IF(AP1565&gt;0.01,1,0)</f>
        <v>0</v>
      </c>
      <c r="AR1565" s="63">
        <f>IF(H1565&gt;0.51,1,0)</f>
        <v>0</v>
      </c>
      <c r="AS1565" s="63">
        <f>IF(J1565&gt;0.34,1,0)</f>
        <v>0</v>
      </c>
      <c r="AT1565" s="61">
        <f>(H1565*20+I1565*10+J1565*30+K1565*10)</f>
        <v>0</v>
      </c>
      <c r="AU1565" s="63">
        <f>L1565*2</f>
        <v>0</v>
      </c>
      <c r="AV1565" s="63">
        <f>IF(AU1565&gt;0.01,1,0)</f>
        <v>0</v>
      </c>
      <c r="AW1565" s="61">
        <f>M1565*2</f>
        <v>0</v>
      </c>
      <c r="AX1565" s="61">
        <f>IF(AW1565&gt;0.01,1,0)</f>
        <v>0</v>
      </c>
      <c r="AY1565" s="61">
        <f>(N1565-O1565)*-1</f>
        <v>0</v>
      </c>
      <c r="AZ1565" s="61">
        <f>IF(AY1565&gt;0.01,1,0)</f>
        <v>0</v>
      </c>
      <c r="BA1565" s="36">
        <f>Q1565-R1565</f>
        <v>0</v>
      </c>
      <c r="BB1565" s="64">
        <f>IF(BA1565&gt;0.01,1,0)</f>
        <v>0</v>
      </c>
      <c r="BC1565" s="62">
        <f>S1565-T1565</f>
        <v>0</v>
      </c>
      <c r="BD1565" s="61">
        <f>IF(BC1565&gt;0.01,1,0)</f>
        <v>0</v>
      </c>
      <c r="BE1565" s="62">
        <f>U1565-V1565</f>
        <v>0</v>
      </c>
      <c r="BF1565" s="65">
        <f>IF(BE1565&gt;0.01,1,0)</f>
        <v>0</v>
      </c>
      <c r="BG1565" s="68"/>
      <c r="BH1565" s="67"/>
      <c r="BI1565" s="67"/>
    </row>
    <row r="1566" spans="1:61">
      <c r="A1566" s="34"/>
      <c r="B1566" s="35"/>
      <c r="C1566" s="36"/>
      <c r="D1566" s="37"/>
      <c r="E1566" s="38"/>
      <c r="F1566" s="39"/>
      <c r="G1566" s="40"/>
      <c r="H1566" s="41"/>
      <c r="I1566" s="42"/>
      <c r="J1566" s="43"/>
      <c r="K1566" s="38"/>
      <c r="L1566" s="44"/>
      <c r="M1566" s="45"/>
      <c r="N1566" s="45"/>
      <c r="O1566" s="46"/>
      <c r="P1566" s="47"/>
      <c r="Q1566" s="48"/>
      <c r="R1566" s="36"/>
      <c r="S1566" s="78"/>
      <c r="T1566" s="80"/>
      <c r="U1566" s="81"/>
      <c r="V1566" s="83"/>
      <c r="W1566" s="49">
        <f>(AO1566+AQ1566+AR1566+AS1566+AV1566+AX1566+AZ1566+BB1566+BD1566+BF1566)/10*100</f>
        <v>0</v>
      </c>
      <c r="X1566" s="50">
        <f>AN1566+AP1566+AT1566+AU1566+AW1566+AY1566</f>
        <v>0</v>
      </c>
      <c r="Y1566" s="51" t="str">
        <f>IF(X1566&gt;89,"SHW", IF(X1566&gt;49,"MHW", IF(X1566&gt;19,"D", IF(X1566&gt;-14,"MAW", "SAW"))))</f>
        <v>MAW</v>
      </c>
      <c r="Z1566" s="52"/>
      <c r="AA1566" s="53"/>
      <c r="AB1566" s="54"/>
      <c r="AC1566" s="49"/>
      <c r="AD1566" s="49"/>
      <c r="AE1566" s="55"/>
      <c r="AF1566" s="56"/>
      <c r="AG1566" s="51"/>
      <c r="AH1566" s="57"/>
      <c r="AI1566" s="57"/>
      <c r="AJ1566" s="56"/>
      <c r="AK1566" s="58"/>
      <c r="AL1566" s="59"/>
      <c r="AM1566" s="60"/>
      <c r="AN1566" s="35">
        <f>B1566*(40)-C1566*(40)</f>
        <v>0</v>
      </c>
      <c r="AO1566" s="61">
        <f>IF(AN1566&gt;0.01,1,0)</f>
        <v>0</v>
      </c>
      <c r="AP1566" s="62">
        <f>D1566*50-E1566*50</f>
        <v>0</v>
      </c>
      <c r="AQ1566" s="61">
        <f>IF(AP1566&gt;0.01,1,0)</f>
        <v>0</v>
      </c>
      <c r="AR1566" s="63">
        <f>IF(H1566&gt;0.51,1,0)</f>
        <v>0</v>
      </c>
      <c r="AS1566" s="63">
        <f>IF(J1566&gt;0.34,1,0)</f>
        <v>0</v>
      </c>
      <c r="AT1566" s="61">
        <f>(H1566*20+I1566*10+J1566*30+K1566*10)</f>
        <v>0</v>
      </c>
      <c r="AU1566" s="63">
        <f>L1566*2</f>
        <v>0</v>
      </c>
      <c r="AV1566" s="63">
        <f>IF(AU1566&gt;0.01,1,0)</f>
        <v>0</v>
      </c>
      <c r="AW1566" s="61">
        <f>M1566*2</f>
        <v>0</v>
      </c>
      <c r="AX1566" s="61">
        <f>IF(AW1566&gt;0.01,1,0)</f>
        <v>0</v>
      </c>
      <c r="AY1566" s="61">
        <f>(N1566-O1566)*-1</f>
        <v>0</v>
      </c>
      <c r="AZ1566" s="61">
        <f>IF(AY1566&gt;0.01,1,0)</f>
        <v>0</v>
      </c>
      <c r="BA1566" s="36">
        <f>Q1566-R1566</f>
        <v>0</v>
      </c>
      <c r="BB1566" s="64">
        <f>IF(BA1566&gt;0.01,1,0)</f>
        <v>0</v>
      </c>
      <c r="BC1566" s="62">
        <f>S1566-T1566</f>
        <v>0</v>
      </c>
      <c r="BD1566" s="61">
        <f>IF(BC1566&gt;0.01,1,0)</f>
        <v>0</v>
      </c>
      <c r="BE1566" s="62">
        <f>U1566-V1566</f>
        <v>0</v>
      </c>
      <c r="BF1566" s="65">
        <f>IF(BE1566&gt;0.01,1,0)</f>
        <v>0</v>
      </c>
      <c r="BG1566" s="68"/>
      <c r="BH1566" s="67"/>
      <c r="BI1566" s="67"/>
    </row>
    <row r="1567" spans="1:61">
      <c r="A1567" s="34"/>
      <c r="B1567" s="35"/>
      <c r="C1567" s="36"/>
      <c r="D1567" s="37"/>
      <c r="E1567" s="38"/>
      <c r="F1567" s="39"/>
      <c r="G1567" s="40"/>
      <c r="H1567" s="41"/>
      <c r="I1567" s="42"/>
      <c r="J1567" s="43"/>
      <c r="K1567" s="38"/>
      <c r="L1567" s="44"/>
      <c r="M1567" s="45"/>
      <c r="N1567" s="45"/>
      <c r="O1567" s="46"/>
      <c r="P1567" s="47"/>
      <c r="Q1567" s="48"/>
      <c r="R1567" s="36"/>
      <c r="S1567" s="78"/>
      <c r="T1567" s="80"/>
      <c r="U1567" s="81"/>
      <c r="V1567" s="83"/>
      <c r="W1567" s="49">
        <f>(AO1567+AQ1567+AR1567+AS1567+AV1567+AX1567+AZ1567+BB1567+BD1567+BF1567)/10*100</f>
        <v>0</v>
      </c>
      <c r="X1567" s="50">
        <f>AN1567+AP1567+AT1567+AU1567+AW1567+AY1567</f>
        <v>0</v>
      </c>
      <c r="Y1567" s="51" t="str">
        <f>IF(X1567&gt;89,"SHW", IF(X1567&gt;49,"MHW", IF(X1567&gt;19,"D", IF(X1567&gt;-14,"MAW", "SAW"))))</f>
        <v>MAW</v>
      </c>
      <c r="Z1567" s="52"/>
      <c r="AA1567" s="53"/>
      <c r="AB1567" s="54"/>
      <c r="AC1567" s="49"/>
      <c r="AD1567" s="49"/>
      <c r="AE1567" s="55"/>
      <c r="AF1567" s="56"/>
      <c r="AG1567" s="51"/>
      <c r="AH1567" s="57"/>
      <c r="AI1567" s="57"/>
      <c r="AJ1567" s="56"/>
      <c r="AK1567" s="58"/>
      <c r="AL1567" s="59"/>
      <c r="AM1567" s="60"/>
      <c r="AN1567" s="35">
        <f>B1567*(40)-C1567*(40)</f>
        <v>0</v>
      </c>
      <c r="AO1567" s="61">
        <f>IF(AN1567&gt;0.01,1,0)</f>
        <v>0</v>
      </c>
      <c r="AP1567" s="62">
        <f>D1567*50-E1567*50</f>
        <v>0</v>
      </c>
      <c r="AQ1567" s="61">
        <f>IF(AP1567&gt;0.01,1,0)</f>
        <v>0</v>
      </c>
      <c r="AR1567" s="63">
        <f>IF(H1567&gt;0.51,1,0)</f>
        <v>0</v>
      </c>
      <c r="AS1567" s="63">
        <f>IF(J1567&gt;0.34,1,0)</f>
        <v>0</v>
      </c>
      <c r="AT1567" s="61">
        <f>(H1567*20+I1567*10+J1567*30+K1567*10)</f>
        <v>0</v>
      </c>
      <c r="AU1567" s="63">
        <f>L1567*2</f>
        <v>0</v>
      </c>
      <c r="AV1567" s="63">
        <f>IF(AU1567&gt;0.01,1,0)</f>
        <v>0</v>
      </c>
      <c r="AW1567" s="61">
        <f>M1567*2</f>
        <v>0</v>
      </c>
      <c r="AX1567" s="61">
        <f>IF(AW1567&gt;0.01,1,0)</f>
        <v>0</v>
      </c>
      <c r="AY1567" s="61">
        <f>(N1567-O1567)*-1</f>
        <v>0</v>
      </c>
      <c r="AZ1567" s="61">
        <f>IF(AY1567&gt;0.01,1,0)</f>
        <v>0</v>
      </c>
      <c r="BA1567" s="36">
        <f>Q1567-R1567</f>
        <v>0</v>
      </c>
      <c r="BB1567" s="64">
        <f>IF(BA1567&gt;0.01,1,0)</f>
        <v>0</v>
      </c>
      <c r="BC1567" s="62">
        <f>S1567-T1567</f>
        <v>0</v>
      </c>
      <c r="BD1567" s="61">
        <f>IF(BC1567&gt;0.01,1,0)</f>
        <v>0</v>
      </c>
      <c r="BE1567" s="62">
        <f>U1567-V1567</f>
        <v>0</v>
      </c>
      <c r="BF1567" s="65">
        <f>IF(BE1567&gt;0.01,1,0)</f>
        <v>0</v>
      </c>
      <c r="BG1567" s="68"/>
      <c r="BH1567" s="67"/>
      <c r="BI1567" s="67"/>
    </row>
    <row r="1568" spans="1:61">
      <c r="A1568" s="34"/>
      <c r="B1568" s="35"/>
      <c r="C1568" s="36"/>
      <c r="D1568" s="37"/>
      <c r="E1568" s="38"/>
      <c r="F1568" s="39"/>
      <c r="G1568" s="40"/>
      <c r="H1568" s="41"/>
      <c r="I1568" s="42"/>
      <c r="J1568" s="43"/>
      <c r="K1568" s="38"/>
      <c r="L1568" s="44"/>
      <c r="M1568" s="45"/>
      <c r="N1568" s="45"/>
      <c r="O1568" s="46"/>
      <c r="P1568" s="47"/>
      <c r="Q1568" s="48"/>
      <c r="R1568" s="36"/>
      <c r="S1568" s="78"/>
      <c r="T1568" s="80"/>
      <c r="U1568" s="81"/>
      <c r="V1568" s="83"/>
      <c r="W1568" s="49">
        <f>(AO1568+AQ1568+AR1568+AS1568+AV1568+AX1568+AZ1568+BB1568+BD1568+BF1568)/10*100</f>
        <v>0</v>
      </c>
      <c r="X1568" s="50">
        <f>AN1568+AP1568+AT1568+AU1568+AW1568+AY1568</f>
        <v>0</v>
      </c>
      <c r="Y1568" s="51" t="str">
        <f>IF(X1568&gt;89,"SHW", IF(X1568&gt;49,"MHW", IF(X1568&gt;19,"D", IF(X1568&gt;-14,"MAW", "SAW"))))</f>
        <v>MAW</v>
      </c>
      <c r="Z1568" s="52"/>
      <c r="AA1568" s="53"/>
      <c r="AB1568" s="54"/>
      <c r="AC1568" s="49"/>
      <c r="AD1568" s="49"/>
      <c r="AE1568" s="55"/>
      <c r="AF1568" s="56"/>
      <c r="AG1568" s="51"/>
      <c r="AH1568" s="57"/>
      <c r="AI1568" s="57"/>
      <c r="AJ1568" s="56"/>
      <c r="AK1568" s="58"/>
      <c r="AL1568" s="59"/>
      <c r="AM1568" s="60"/>
      <c r="AN1568" s="35">
        <f>B1568*(40)-C1568*(40)</f>
        <v>0</v>
      </c>
      <c r="AO1568" s="61">
        <f>IF(AN1568&gt;0.01,1,0)</f>
        <v>0</v>
      </c>
      <c r="AP1568" s="62">
        <f>D1568*50-E1568*50</f>
        <v>0</v>
      </c>
      <c r="AQ1568" s="61">
        <f>IF(AP1568&gt;0.01,1,0)</f>
        <v>0</v>
      </c>
      <c r="AR1568" s="63">
        <f>IF(H1568&gt;0.51,1,0)</f>
        <v>0</v>
      </c>
      <c r="AS1568" s="63">
        <f>IF(J1568&gt;0.34,1,0)</f>
        <v>0</v>
      </c>
      <c r="AT1568" s="61">
        <f>(H1568*20+I1568*10+J1568*30+K1568*10)</f>
        <v>0</v>
      </c>
      <c r="AU1568" s="63">
        <f>L1568*2</f>
        <v>0</v>
      </c>
      <c r="AV1568" s="63">
        <f>IF(AU1568&gt;0.01,1,0)</f>
        <v>0</v>
      </c>
      <c r="AW1568" s="61">
        <f>M1568*2</f>
        <v>0</v>
      </c>
      <c r="AX1568" s="61">
        <f>IF(AW1568&gt;0.01,1,0)</f>
        <v>0</v>
      </c>
      <c r="AY1568" s="61">
        <f>(N1568-O1568)*-1</f>
        <v>0</v>
      </c>
      <c r="AZ1568" s="61">
        <f>IF(AY1568&gt;0.01,1,0)</f>
        <v>0</v>
      </c>
      <c r="BA1568" s="36">
        <f>Q1568-R1568</f>
        <v>0</v>
      </c>
      <c r="BB1568" s="64">
        <f>IF(BA1568&gt;0.01,1,0)</f>
        <v>0</v>
      </c>
      <c r="BC1568" s="62">
        <f>S1568-T1568</f>
        <v>0</v>
      </c>
      <c r="BD1568" s="61">
        <f>IF(BC1568&gt;0.01,1,0)</f>
        <v>0</v>
      </c>
      <c r="BE1568" s="62">
        <f>U1568-V1568</f>
        <v>0</v>
      </c>
      <c r="BF1568" s="65">
        <f>IF(BE1568&gt;0.01,1,0)</f>
        <v>0</v>
      </c>
      <c r="BG1568" s="68"/>
      <c r="BH1568" s="67"/>
      <c r="BI1568" s="67"/>
    </row>
    <row r="1569" spans="1:61">
      <c r="A1569" s="34"/>
      <c r="B1569" s="35"/>
      <c r="C1569" s="36"/>
      <c r="D1569" s="37"/>
      <c r="E1569" s="38"/>
      <c r="F1569" s="39"/>
      <c r="G1569" s="40"/>
      <c r="H1569" s="41"/>
      <c r="I1569" s="42"/>
      <c r="J1569" s="43"/>
      <c r="K1569" s="38"/>
      <c r="L1569" s="44"/>
      <c r="M1569" s="45"/>
      <c r="N1569" s="45"/>
      <c r="O1569" s="46"/>
      <c r="P1569" s="47"/>
      <c r="Q1569" s="48"/>
      <c r="R1569" s="36"/>
      <c r="S1569" s="78"/>
      <c r="T1569" s="80"/>
      <c r="U1569" s="81"/>
      <c r="V1569" s="83"/>
      <c r="W1569" s="49">
        <f>(AO1569+AQ1569+AR1569+AS1569+AV1569+AX1569+AZ1569+BB1569+BD1569+BF1569)/10*100</f>
        <v>0</v>
      </c>
      <c r="X1569" s="50">
        <f>AN1569+AP1569+AT1569+AU1569+AW1569+AY1569</f>
        <v>0</v>
      </c>
      <c r="Y1569" s="51" t="str">
        <f>IF(X1569&gt;89,"SHW", IF(X1569&gt;49,"MHW", IF(X1569&gt;19,"D", IF(X1569&gt;-14,"MAW", "SAW"))))</f>
        <v>MAW</v>
      </c>
      <c r="Z1569" s="52"/>
      <c r="AA1569" s="53"/>
      <c r="AB1569" s="54"/>
      <c r="AC1569" s="49"/>
      <c r="AD1569" s="49"/>
      <c r="AE1569" s="55"/>
      <c r="AF1569" s="56"/>
      <c r="AG1569" s="51"/>
      <c r="AH1569" s="57"/>
      <c r="AI1569" s="57"/>
      <c r="AJ1569" s="56"/>
      <c r="AK1569" s="58"/>
      <c r="AL1569" s="59"/>
      <c r="AM1569" s="60"/>
      <c r="AN1569" s="35">
        <f>B1569*(40)-C1569*(40)</f>
        <v>0</v>
      </c>
      <c r="AO1569" s="61">
        <f>IF(AN1569&gt;0.01,1,0)</f>
        <v>0</v>
      </c>
      <c r="AP1569" s="62">
        <f>D1569*50-E1569*50</f>
        <v>0</v>
      </c>
      <c r="AQ1569" s="61">
        <f>IF(AP1569&gt;0.01,1,0)</f>
        <v>0</v>
      </c>
      <c r="AR1569" s="63">
        <f>IF(H1569&gt;0.51,1,0)</f>
        <v>0</v>
      </c>
      <c r="AS1569" s="63">
        <f>IF(J1569&gt;0.34,1,0)</f>
        <v>0</v>
      </c>
      <c r="AT1569" s="61">
        <f>(H1569*20+I1569*10+J1569*30+K1569*10)</f>
        <v>0</v>
      </c>
      <c r="AU1569" s="63">
        <f>L1569*2</f>
        <v>0</v>
      </c>
      <c r="AV1569" s="63">
        <f>IF(AU1569&gt;0.01,1,0)</f>
        <v>0</v>
      </c>
      <c r="AW1569" s="61">
        <f>M1569*2</f>
        <v>0</v>
      </c>
      <c r="AX1569" s="61">
        <f>IF(AW1569&gt;0.01,1,0)</f>
        <v>0</v>
      </c>
      <c r="AY1569" s="61">
        <f>(N1569-O1569)*-1</f>
        <v>0</v>
      </c>
      <c r="AZ1569" s="61">
        <f>IF(AY1569&gt;0.01,1,0)</f>
        <v>0</v>
      </c>
      <c r="BA1569" s="36">
        <f>Q1569-R1569</f>
        <v>0</v>
      </c>
      <c r="BB1569" s="64">
        <f>IF(BA1569&gt;0.01,1,0)</f>
        <v>0</v>
      </c>
      <c r="BC1569" s="62">
        <f>S1569-T1569</f>
        <v>0</v>
      </c>
      <c r="BD1569" s="61">
        <f>IF(BC1569&gt;0.01,1,0)</f>
        <v>0</v>
      </c>
      <c r="BE1569" s="62">
        <f>U1569-V1569</f>
        <v>0</v>
      </c>
      <c r="BF1569" s="65">
        <f>IF(BE1569&gt;0.01,1,0)</f>
        <v>0</v>
      </c>
      <c r="BG1569" s="68"/>
      <c r="BH1569" s="67"/>
      <c r="BI1569" s="67"/>
    </row>
    <row r="1570" spans="1:61">
      <c r="A1570" s="34"/>
      <c r="B1570" s="35"/>
      <c r="C1570" s="36"/>
      <c r="D1570" s="37"/>
      <c r="E1570" s="38"/>
      <c r="F1570" s="39"/>
      <c r="G1570" s="40"/>
      <c r="H1570" s="41"/>
      <c r="I1570" s="42"/>
      <c r="J1570" s="43"/>
      <c r="K1570" s="38"/>
      <c r="L1570" s="44"/>
      <c r="M1570" s="45"/>
      <c r="N1570" s="45"/>
      <c r="O1570" s="46"/>
      <c r="P1570" s="47"/>
      <c r="Q1570" s="48"/>
      <c r="R1570" s="36"/>
      <c r="S1570" s="78"/>
      <c r="T1570" s="80"/>
      <c r="U1570" s="81"/>
      <c r="V1570" s="83"/>
      <c r="W1570" s="49">
        <f>(AO1570+AQ1570+AR1570+AS1570+AV1570+AX1570+AZ1570+BB1570+BD1570+BF1570)/10*100</f>
        <v>0</v>
      </c>
      <c r="X1570" s="50">
        <f>AN1570+AP1570+AT1570+AU1570+AW1570+AY1570</f>
        <v>0</v>
      </c>
      <c r="Y1570" s="51" t="str">
        <f>IF(X1570&gt;89,"SHW", IF(X1570&gt;49,"MHW", IF(X1570&gt;19,"D", IF(X1570&gt;-14,"MAW", "SAW"))))</f>
        <v>MAW</v>
      </c>
      <c r="Z1570" s="52"/>
      <c r="AA1570" s="53"/>
      <c r="AB1570" s="54"/>
      <c r="AC1570" s="49"/>
      <c r="AD1570" s="49"/>
      <c r="AE1570" s="55"/>
      <c r="AF1570" s="56"/>
      <c r="AG1570" s="51"/>
      <c r="AH1570" s="57"/>
      <c r="AI1570" s="57"/>
      <c r="AJ1570" s="56"/>
      <c r="AK1570" s="58"/>
      <c r="AL1570" s="59"/>
      <c r="AM1570" s="60"/>
      <c r="AN1570" s="35">
        <f>B1570*(40)-C1570*(40)</f>
        <v>0</v>
      </c>
      <c r="AO1570" s="61">
        <f>IF(AN1570&gt;0.01,1,0)</f>
        <v>0</v>
      </c>
      <c r="AP1570" s="62">
        <f>D1570*50-E1570*50</f>
        <v>0</v>
      </c>
      <c r="AQ1570" s="61">
        <f>IF(AP1570&gt;0.01,1,0)</f>
        <v>0</v>
      </c>
      <c r="AR1570" s="63">
        <f>IF(H1570&gt;0.51,1,0)</f>
        <v>0</v>
      </c>
      <c r="AS1570" s="63">
        <f>IF(J1570&gt;0.34,1,0)</f>
        <v>0</v>
      </c>
      <c r="AT1570" s="61">
        <f>(H1570*20+I1570*10+J1570*30+K1570*10)</f>
        <v>0</v>
      </c>
      <c r="AU1570" s="63">
        <f>L1570*2</f>
        <v>0</v>
      </c>
      <c r="AV1570" s="63">
        <f>IF(AU1570&gt;0.01,1,0)</f>
        <v>0</v>
      </c>
      <c r="AW1570" s="61">
        <f>M1570*2</f>
        <v>0</v>
      </c>
      <c r="AX1570" s="61">
        <f>IF(AW1570&gt;0.01,1,0)</f>
        <v>0</v>
      </c>
      <c r="AY1570" s="61">
        <f>(N1570-O1570)*-1</f>
        <v>0</v>
      </c>
      <c r="AZ1570" s="61">
        <f>IF(AY1570&gt;0.01,1,0)</f>
        <v>0</v>
      </c>
      <c r="BA1570" s="36">
        <f>Q1570-R1570</f>
        <v>0</v>
      </c>
      <c r="BB1570" s="64">
        <f>IF(BA1570&gt;0.01,1,0)</f>
        <v>0</v>
      </c>
      <c r="BC1570" s="62">
        <f>S1570-T1570</f>
        <v>0</v>
      </c>
      <c r="BD1570" s="61">
        <f>IF(BC1570&gt;0.01,1,0)</f>
        <v>0</v>
      </c>
      <c r="BE1570" s="62">
        <f>U1570-V1570</f>
        <v>0</v>
      </c>
      <c r="BF1570" s="65">
        <f>IF(BE1570&gt;0.01,1,0)</f>
        <v>0</v>
      </c>
      <c r="BG1570" s="68"/>
      <c r="BH1570" s="67"/>
      <c r="BI1570" s="67"/>
    </row>
    <row r="1571" spans="1:61">
      <c r="A1571" s="34"/>
      <c r="B1571" s="35"/>
      <c r="C1571" s="36"/>
      <c r="D1571" s="37"/>
      <c r="E1571" s="38"/>
      <c r="F1571" s="39"/>
      <c r="G1571" s="40"/>
      <c r="H1571" s="41"/>
      <c r="I1571" s="42"/>
      <c r="J1571" s="43"/>
      <c r="K1571" s="38"/>
      <c r="L1571" s="44"/>
      <c r="M1571" s="45"/>
      <c r="N1571" s="45"/>
      <c r="O1571" s="46"/>
      <c r="P1571" s="47"/>
      <c r="Q1571" s="48"/>
      <c r="R1571" s="36"/>
      <c r="S1571" s="78"/>
      <c r="T1571" s="80"/>
      <c r="U1571" s="81"/>
      <c r="V1571" s="83"/>
      <c r="W1571" s="49">
        <f>(AO1571+AQ1571+AR1571+AS1571+AV1571+AX1571+AZ1571+BB1571+BD1571+BF1571)/10*100</f>
        <v>0</v>
      </c>
      <c r="X1571" s="50">
        <f>AN1571+AP1571+AT1571+AU1571+AW1571+AY1571</f>
        <v>0</v>
      </c>
      <c r="Y1571" s="51" t="str">
        <f>IF(X1571&gt;89,"SHW", IF(X1571&gt;49,"MHW", IF(X1571&gt;19,"D", IF(X1571&gt;-14,"MAW", "SAW"))))</f>
        <v>MAW</v>
      </c>
      <c r="Z1571" s="52"/>
      <c r="AA1571" s="53"/>
      <c r="AB1571" s="54"/>
      <c r="AC1571" s="49"/>
      <c r="AD1571" s="49"/>
      <c r="AE1571" s="55"/>
      <c r="AF1571" s="56"/>
      <c r="AG1571" s="51"/>
      <c r="AH1571" s="57"/>
      <c r="AI1571" s="57"/>
      <c r="AJ1571" s="56"/>
      <c r="AK1571" s="58"/>
      <c r="AL1571" s="59"/>
      <c r="AM1571" s="60"/>
      <c r="AN1571" s="35">
        <f>B1571*(40)-C1571*(40)</f>
        <v>0</v>
      </c>
      <c r="AO1571" s="61">
        <f>IF(AN1571&gt;0.01,1,0)</f>
        <v>0</v>
      </c>
      <c r="AP1571" s="62">
        <f>D1571*50-E1571*50</f>
        <v>0</v>
      </c>
      <c r="AQ1571" s="61">
        <f>IF(AP1571&gt;0.01,1,0)</f>
        <v>0</v>
      </c>
      <c r="AR1571" s="63">
        <f>IF(H1571&gt;0.51,1,0)</f>
        <v>0</v>
      </c>
      <c r="AS1571" s="63">
        <f>IF(J1571&gt;0.34,1,0)</f>
        <v>0</v>
      </c>
      <c r="AT1571" s="61">
        <f>(H1571*20+I1571*10+J1571*30+K1571*10)</f>
        <v>0</v>
      </c>
      <c r="AU1571" s="63">
        <f>L1571*2</f>
        <v>0</v>
      </c>
      <c r="AV1571" s="63">
        <f>IF(AU1571&gt;0.01,1,0)</f>
        <v>0</v>
      </c>
      <c r="AW1571" s="61">
        <f>M1571*2</f>
        <v>0</v>
      </c>
      <c r="AX1571" s="61">
        <f>IF(AW1571&gt;0.01,1,0)</f>
        <v>0</v>
      </c>
      <c r="AY1571" s="61">
        <f>(N1571-O1571)*-1</f>
        <v>0</v>
      </c>
      <c r="AZ1571" s="61">
        <f>IF(AY1571&gt;0.01,1,0)</f>
        <v>0</v>
      </c>
      <c r="BA1571" s="36">
        <f>Q1571-R1571</f>
        <v>0</v>
      </c>
      <c r="BB1571" s="64">
        <f>IF(BA1571&gt;0.01,1,0)</f>
        <v>0</v>
      </c>
      <c r="BC1571" s="62">
        <f>S1571-T1571</f>
        <v>0</v>
      </c>
      <c r="BD1571" s="61">
        <f>IF(BC1571&gt;0.01,1,0)</f>
        <v>0</v>
      </c>
      <c r="BE1571" s="62">
        <f>U1571-V1571</f>
        <v>0</v>
      </c>
      <c r="BF1571" s="65">
        <f>IF(BE1571&gt;0.01,1,0)</f>
        <v>0</v>
      </c>
      <c r="BG1571" s="68"/>
      <c r="BH1571" s="67"/>
      <c r="BI1571" s="67"/>
    </row>
    <row r="1572" spans="1:61">
      <c r="A1572" s="34"/>
      <c r="B1572" s="35"/>
      <c r="C1572" s="36"/>
      <c r="D1572" s="37"/>
      <c r="E1572" s="38"/>
      <c r="F1572" s="39"/>
      <c r="G1572" s="40"/>
      <c r="H1572" s="41"/>
      <c r="I1572" s="42"/>
      <c r="J1572" s="43"/>
      <c r="K1572" s="38"/>
      <c r="L1572" s="44"/>
      <c r="M1572" s="45"/>
      <c r="N1572" s="45"/>
      <c r="O1572" s="46"/>
      <c r="P1572" s="47"/>
      <c r="Q1572" s="48"/>
      <c r="R1572" s="36"/>
      <c r="S1572" s="78"/>
      <c r="T1572" s="80"/>
      <c r="U1572" s="81"/>
      <c r="V1572" s="83"/>
      <c r="W1572" s="49">
        <f>(AO1572+AQ1572+AR1572+AS1572+AV1572+AX1572+AZ1572+BB1572+BD1572+BF1572)/10*100</f>
        <v>0</v>
      </c>
      <c r="X1572" s="50">
        <f>AN1572+AP1572+AT1572+AU1572+AW1572+AY1572</f>
        <v>0</v>
      </c>
      <c r="Y1572" s="51" t="str">
        <f>IF(X1572&gt;89,"SHW", IF(X1572&gt;49,"MHW", IF(X1572&gt;19,"D", IF(X1572&gt;-14,"MAW", "SAW"))))</f>
        <v>MAW</v>
      </c>
      <c r="Z1572" s="52"/>
      <c r="AA1572" s="53"/>
      <c r="AB1572" s="54"/>
      <c r="AC1572" s="49"/>
      <c r="AD1572" s="49"/>
      <c r="AE1572" s="55"/>
      <c r="AF1572" s="56"/>
      <c r="AG1572" s="51"/>
      <c r="AH1572" s="57"/>
      <c r="AI1572" s="57"/>
      <c r="AJ1572" s="56"/>
      <c r="AK1572" s="58"/>
      <c r="AL1572" s="59"/>
      <c r="AM1572" s="60"/>
      <c r="AN1572" s="35">
        <f>B1572*(40)-C1572*(40)</f>
        <v>0</v>
      </c>
      <c r="AO1572" s="61">
        <f>IF(AN1572&gt;0.01,1,0)</f>
        <v>0</v>
      </c>
      <c r="AP1572" s="62">
        <f>D1572*50-E1572*50</f>
        <v>0</v>
      </c>
      <c r="AQ1572" s="61">
        <f>IF(AP1572&gt;0.01,1,0)</f>
        <v>0</v>
      </c>
      <c r="AR1572" s="63">
        <f>IF(H1572&gt;0.51,1,0)</f>
        <v>0</v>
      </c>
      <c r="AS1572" s="63">
        <f>IF(J1572&gt;0.34,1,0)</f>
        <v>0</v>
      </c>
      <c r="AT1572" s="61">
        <f>(H1572*20+I1572*10+J1572*30+K1572*10)</f>
        <v>0</v>
      </c>
      <c r="AU1572" s="63">
        <f>L1572*2</f>
        <v>0</v>
      </c>
      <c r="AV1572" s="63">
        <f>IF(AU1572&gt;0.01,1,0)</f>
        <v>0</v>
      </c>
      <c r="AW1572" s="61">
        <f>M1572*2</f>
        <v>0</v>
      </c>
      <c r="AX1572" s="61">
        <f>IF(AW1572&gt;0.01,1,0)</f>
        <v>0</v>
      </c>
      <c r="AY1572" s="61">
        <f>(N1572-O1572)*-1</f>
        <v>0</v>
      </c>
      <c r="AZ1572" s="61">
        <f>IF(AY1572&gt;0.01,1,0)</f>
        <v>0</v>
      </c>
      <c r="BA1572" s="36">
        <f>Q1572-R1572</f>
        <v>0</v>
      </c>
      <c r="BB1572" s="64">
        <f>IF(BA1572&gt;0.01,1,0)</f>
        <v>0</v>
      </c>
      <c r="BC1572" s="62">
        <f>S1572-T1572</f>
        <v>0</v>
      </c>
      <c r="BD1572" s="61">
        <f>IF(BC1572&gt;0.01,1,0)</f>
        <v>0</v>
      </c>
      <c r="BE1572" s="62">
        <f>U1572-V1572</f>
        <v>0</v>
      </c>
      <c r="BF1572" s="65">
        <f>IF(BE1572&gt;0.01,1,0)</f>
        <v>0</v>
      </c>
      <c r="BG1572" s="66"/>
      <c r="BH1572" s="67"/>
      <c r="BI1572" s="67"/>
    </row>
    <row r="1573" spans="1:61">
      <c r="A1573" s="34"/>
      <c r="B1573" s="35"/>
      <c r="C1573" s="36"/>
      <c r="D1573" s="37"/>
      <c r="E1573" s="38"/>
      <c r="F1573" s="39"/>
      <c r="G1573" s="40"/>
      <c r="H1573" s="41"/>
      <c r="I1573" s="42"/>
      <c r="J1573" s="43"/>
      <c r="K1573" s="38"/>
      <c r="L1573" s="44"/>
      <c r="M1573" s="45"/>
      <c r="N1573" s="45"/>
      <c r="O1573" s="46"/>
      <c r="P1573" s="47"/>
      <c r="Q1573" s="48"/>
      <c r="R1573" s="36"/>
      <c r="S1573" s="78"/>
      <c r="T1573" s="80"/>
      <c r="U1573" s="81"/>
      <c r="V1573" s="83"/>
      <c r="W1573" s="49">
        <f>(AO1573+AQ1573+AR1573+AS1573+AV1573+AX1573+AZ1573+BB1573+BD1573+BF1573)/10*100</f>
        <v>0</v>
      </c>
      <c r="X1573" s="50">
        <f>AN1573+AP1573+AT1573+AU1573+AW1573+AY1573</f>
        <v>0</v>
      </c>
      <c r="Y1573" s="51" t="str">
        <f>IF(X1573&gt;89,"SHW", IF(X1573&gt;49,"MHW", IF(X1573&gt;19,"D", IF(X1573&gt;-14,"MAW", "SAW"))))</f>
        <v>MAW</v>
      </c>
      <c r="Z1573" s="52"/>
      <c r="AA1573" s="53"/>
      <c r="AB1573" s="54"/>
      <c r="AC1573" s="49"/>
      <c r="AD1573" s="49"/>
      <c r="AE1573" s="55"/>
      <c r="AF1573" s="56"/>
      <c r="AG1573" s="51"/>
      <c r="AH1573" s="57"/>
      <c r="AI1573" s="57"/>
      <c r="AJ1573" s="56"/>
      <c r="AK1573" s="58"/>
      <c r="AL1573" s="59"/>
      <c r="AM1573" s="60"/>
      <c r="AN1573" s="35">
        <f>B1573*(40)-C1573*(40)</f>
        <v>0</v>
      </c>
      <c r="AO1573" s="61">
        <f>IF(AN1573&gt;0.01,1,0)</f>
        <v>0</v>
      </c>
      <c r="AP1573" s="62">
        <f>D1573*50-E1573*50</f>
        <v>0</v>
      </c>
      <c r="AQ1573" s="61">
        <f>IF(AP1573&gt;0.01,1,0)</f>
        <v>0</v>
      </c>
      <c r="AR1573" s="63">
        <f>IF(H1573&gt;0.51,1,0)</f>
        <v>0</v>
      </c>
      <c r="AS1573" s="63">
        <f>IF(J1573&gt;0.34,1,0)</f>
        <v>0</v>
      </c>
      <c r="AT1573" s="61">
        <f>(H1573*20+I1573*10+J1573*30+K1573*10)</f>
        <v>0</v>
      </c>
      <c r="AU1573" s="63">
        <f>L1573*2</f>
        <v>0</v>
      </c>
      <c r="AV1573" s="63">
        <f>IF(AU1573&gt;0.01,1,0)</f>
        <v>0</v>
      </c>
      <c r="AW1573" s="61">
        <f>M1573*2</f>
        <v>0</v>
      </c>
      <c r="AX1573" s="61">
        <f>IF(AW1573&gt;0.01,1,0)</f>
        <v>0</v>
      </c>
      <c r="AY1573" s="61">
        <f>(N1573-O1573)*-1</f>
        <v>0</v>
      </c>
      <c r="AZ1573" s="61">
        <f>IF(AY1573&gt;0.01,1,0)</f>
        <v>0</v>
      </c>
      <c r="BA1573" s="36">
        <f>Q1573-R1573</f>
        <v>0</v>
      </c>
      <c r="BB1573" s="64">
        <f>IF(BA1573&gt;0.01,1,0)</f>
        <v>0</v>
      </c>
      <c r="BC1573" s="62">
        <f>S1573-T1573</f>
        <v>0</v>
      </c>
      <c r="BD1573" s="61">
        <f>IF(BC1573&gt;0.01,1,0)</f>
        <v>0</v>
      </c>
      <c r="BE1573" s="62">
        <f>U1573-V1573</f>
        <v>0</v>
      </c>
      <c r="BF1573" s="65">
        <f>IF(BE1573&gt;0.01,1,0)</f>
        <v>0</v>
      </c>
      <c r="BG1573" s="68"/>
      <c r="BH1573" s="67"/>
      <c r="BI1573" s="67"/>
    </row>
    <row r="1574" spans="1:61">
      <c r="A1574" s="34"/>
      <c r="B1574" s="35"/>
      <c r="C1574" s="36"/>
      <c r="D1574" s="37"/>
      <c r="E1574" s="38"/>
      <c r="F1574" s="39"/>
      <c r="G1574" s="40"/>
      <c r="H1574" s="41"/>
      <c r="I1574" s="42"/>
      <c r="J1574" s="43"/>
      <c r="K1574" s="38"/>
      <c r="L1574" s="44"/>
      <c r="M1574" s="45"/>
      <c r="N1574" s="45"/>
      <c r="O1574" s="46"/>
      <c r="P1574" s="47"/>
      <c r="Q1574" s="48"/>
      <c r="R1574" s="36"/>
      <c r="S1574" s="78"/>
      <c r="T1574" s="80"/>
      <c r="U1574" s="81"/>
      <c r="V1574" s="83"/>
      <c r="W1574" s="49">
        <f>(AO1574+AQ1574+AR1574+AS1574+AV1574+AX1574+AZ1574+BB1574+BD1574+BF1574)/10*100</f>
        <v>0</v>
      </c>
      <c r="X1574" s="50">
        <f>AN1574+AP1574+AT1574+AU1574+AW1574+AY1574</f>
        <v>0</v>
      </c>
      <c r="Y1574" s="51" t="str">
        <f>IF(X1574&gt;89,"SHW", IF(X1574&gt;49,"MHW", IF(X1574&gt;19,"D", IF(X1574&gt;-14,"MAW", "SAW"))))</f>
        <v>MAW</v>
      </c>
      <c r="Z1574" s="52"/>
      <c r="AA1574" s="53"/>
      <c r="AB1574" s="54"/>
      <c r="AC1574" s="49"/>
      <c r="AD1574" s="49"/>
      <c r="AE1574" s="55"/>
      <c r="AF1574" s="56"/>
      <c r="AG1574" s="51"/>
      <c r="AH1574" s="57"/>
      <c r="AI1574" s="57"/>
      <c r="AJ1574" s="56"/>
      <c r="AK1574" s="58"/>
      <c r="AL1574" s="59"/>
      <c r="AM1574" s="60"/>
      <c r="AN1574" s="35">
        <f>B1574*(40)-C1574*(40)</f>
        <v>0</v>
      </c>
      <c r="AO1574" s="61">
        <f>IF(AN1574&gt;0.01,1,0)</f>
        <v>0</v>
      </c>
      <c r="AP1574" s="62">
        <f>D1574*50-E1574*50</f>
        <v>0</v>
      </c>
      <c r="AQ1574" s="61">
        <f>IF(AP1574&gt;0.01,1,0)</f>
        <v>0</v>
      </c>
      <c r="AR1574" s="63">
        <f>IF(H1574&gt;0.51,1,0)</f>
        <v>0</v>
      </c>
      <c r="AS1574" s="63">
        <f>IF(J1574&gt;0.34,1,0)</f>
        <v>0</v>
      </c>
      <c r="AT1574" s="61">
        <f>(H1574*20+I1574*10+J1574*30+K1574*10)</f>
        <v>0</v>
      </c>
      <c r="AU1574" s="63">
        <f>L1574*2</f>
        <v>0</v>
      </c>
      <c r="AV1574" s="63">
        <f>IF(AU1574&gt;0.01,1,0)</f>
        <v>0</v>
      </c>
      <c r="AW1574" s="61">
        <f>M1574*2</f>
        <v>0</v>
      </c>
      <c r="AX1574" s="61">
        <f>IF(AW1574&gt;0.01,1,0)</f>
        <v>0</v>
      </c>
      <c r="AY1574" s="61">
        <f>(N1574-O1574)*-1</f>
        <v>0</v>
      </c>
      <c r="AZ1574" s="61">
        <f>IF(AY1574&gt;0.01,1,0)</f>
        <v>0</v>
      </c>
      <c r="BA1574" s="36">
        <f>Q1574-R1574</f>
        <v>0</v>
      </c>
      <c r="BB1574" s="64">
        <f>IF(BA1574&gt;0.01,1,0)</f>
        <v>0</v>
      </c>
      <c r="BC1574" s="62">
        <f>S1574-T1574</f>
        <v>0</v>
      </c>
      <c r="BD1574" s="61">
        <f>IF(BC1574&gt;0.01,1,0)</f>
        <v>0</v>
      </c>
      <c r="BE1574" s="62">
        <f>U1574-V1574</f>
        <v>0</v>
      </c>
      <c r="BF1574" s="65">
        <f>IF(BE1574&gt;0.01,1,0)</f>
        <v>0</v>
      </c>
      <c r="BG1574" s="68"/>
      <c r="BH1574" s="67"/>
      <c r="BI1574" s="67"/>
    </row>
    <row r="1575" spans="1:61">
      <c r="A1575" s="34"/>
      <c r="B1575" s="35"/>
      <c r="C1575" s="36"/>
      <c r="D1575" s="37"/>
      <c r="E1575" s="38"/>
      <c r="F1575" s="39"/>
      <c r="G1575" s="40"/>
      <c r="H1575" s="41"/>
      <c r="I1575" s="42"/>
      <c r="J1575" s="43"/>
      <c r="K1575" s="38"/>
      <c r="L1575" s="44"/>
      <c r="M1575" s="45"/>
      <c r="N1575" s="45"/>
      <c r="O1575" s="46"/>
      <c r="P1575" s="47"/>
      <c r="Q1575" s="48"/>
      <c r="R1575" s="36"/>
      <c r="S1575" s="78"/>
      <c r="T1575" s="80"/>
      <c r="U1575" s="81"/>
      <c r="V1575" s="83"/>
      <c r="W1575" s="49">
        <f>(AO1575+AQ1575+AR1575+AS1575+AV1575+AX1575+AZ1575+BB1575+BD1575+BF1575)/10*100</f>
        <v>0</v>
      </c>
      <c r="X1575" s="50">
        <f>AN1575+AP1575+AT1575+AU1575+AW1575+AY1575</f>
        <v>0</v>
      </c>
      <c r="Y1575" s="51" t="str">
        <f>IF(X1575&gt;89,"SHW", IF(X1575&gt;49,"MHW", IF(X1575&gt;19,"D", IF(X1575&gt;-14,"MAW", "SAW"))))</f>
        <v>MAW</v>
      </c>
      <c r="Z1575" s="52"/>
      <c r="AA1575" s="53"/>
      <c r="AB1575" s="54"/>
      <c r="AC1575" s="49"/>
      <c r="AD1575" s="49"/>
      <c r="AE1575" s="55"/>
      <c r="AF1575" s="56"/>
      <c r="AG1575" s="51"/>
      <c r="AH1575" s="57"/>
      <c r="AI1575" s="57"/>
      <c r="AJ1575" s="56"/>
      <c r="AK1575" s="58"/>
      <c r="AL1575" s="59"/>
      <c r="AM1575" s="60"/>
      <c r="AN1575" s="35">
        <f>B1575*(40)-C1575*(40)</f>
        <v>0</v>
      </c>
      <c r="AO1575" s="61">
        <f>IF(AN1575&gt;0.01,1,0)</f>
        <v>0</v>
      </c>
      <c r="AP1575" s="62">
        <f>D1575*50-E1575*50</f>
        <v>0</v>
      </c>
      <c r="AQ1575" s="61">
        <f>IF(AP1575&gt;0.01,1,0)</f>
        <v>0</v>
      </c>
      <c r="AR1575" s="63">
        <f>IF(H1575&gt;0.51,1,0)</f>
        <v>0</v>
      </c>
      <c r="AS1575" s="63">
        <f>IF(J1575&gt;0.34,1,0)</f>
        <v>0</v>
      </c>
      <c r="AT1575" s="61">
        <f>(H1575*20+I1575*10+J1575*30+K1575*10)</f>
        <v>0</v>
      </c>
      <c r="AU1575" s="63">
        <f>L1575*2</f>
        <v>0</v>
      </c>
      <c r="AV1575" s="63">
        <f>IF(AU1575&gt;0.01,1,0)</f>
        <v>0</v>
      </c>
      <c r="AW1575" s="61">
        <f>M1575*2</f>
        <v>0</v>
      </c>
      <c r="AX1575" s="61">
        <f>IF(AW1575&gt;0.01,1,0)</f>
        <v>0</v>
      </c>
      <c r="AY1575" s="61">
        <f>(N1575-O1575)*-1</f>
        <v>0</v>
      </c>
      <c r="AZ1575" s="61">
        <f>IF(AY1575&gt;0.01,1,0)</f>
        <v>0</v>
      </c>
      <c r="BA1575" s="36">
        <f>Q1575-R1575</f>
        <v>0</v>
      </c>
      <c r="BB1575" s="64">
        <f>IF(BA1575&gt;0.01,1,0)</f>
        <v>0</v>
      </c>
      <c r="BC1575" s="62">
        <f>S1575-T1575</f>
        <v>0</v>
      </c>
      <c r="BD1575" s="61">
        <f>IF(BC1575&gt;0.01,1,0)</f>
        <v>0</v>
      </c>
      <c r="BE1575" s="62">
        <f>U1575-V1575</f>
        <v>0</v>
      </c>
      <c r="BF1575" s="65">
        <f>IF(BE1575&gt;0.01,1,0)</f>
        <v>0</v>
      </c>
      <c r="BG1575" s="68"/>
      <c r="BH1575" s="67"/>
      <c r="BI1575" s="67"/>
    </row>
    <row r="1576" spans="1:61">
      <c r="A1576" s="34"/>
      <c r="B1576" s="35"/>
      <c r="C1576" s="36"/>
      <c r="D1576" s="37"/>
      <c r="E1576" s="38"/>
      <c r="F1576" s="39"/>
      <c r="G1576" s="40"/>
      <c r="H1576" s="41"/>
      <c r="I1576" s="42"/>
      <c r="J1576" s="43"/>
      <c r="K1576" s="38"/>
      <c r="L1576" s="44"/>
      <c r="M1576" s="45"/>
      <c r="N1576" s="45"/>
      <c r="O1576" s="46"/>
      <c r="P1576" s="47"/>
      <c r="Q1576" s="48"/>
      <c r="R1576" s="36"/>
      <c r="S1576" s="78"/>
      <c r="T1576" s="80"/>
      <c r="U1576" s="81"/>
      <c r="V1576" s="83"/>
      <c r="W1576" s="49">
        <f>(AO1576+AQ1576+AR1576+AS1576+AV1576+AX1576+AZ1576+BB1576+BD1576+BF1576)/10*100</f>
        <v>0</v>
      </c>
      <c r="X1576" s="50">
        <f>AN1576+AP1576+AT1576+AU1576+AW1576+AY1576</f>
        <v>0</v>
      </c>
      <c r="Y1576" s="51" t="str">
        <f>IF(X1576&gt;89,"SHW", IF(X1576&gt;49,"MHW", IF(X1576&gt;19,"D", IF(X1576&gt;-14,"MAW", "SAW"))))</f>
        <v>MAW</v>
      </c>
      <c r="Z1576" s="52"/>
      <c r="AA1576" s="53"/>
      <c r="AB1576" s="54"/>
      <c r="AC1576" s="49"/>
      <c r="AD1576" s="49"/>
      <c r="AE1576" s="55"/>
      <c r="AF1576" s="56"/>
      <c r="AG1576" s="51"/>
      <c r="AH1576" s="57"/>
      <c r="AI1576" s="57"/>
      <c r="AJ1576" s="56"/>
      <c r="AK1576" s="58"/>
      <c r="AL1576" s="59"/>
      <c r="AM1576" s="60"/>
      <c r="AN1576" s="35">
        <f>B1576*(40)-C1576*(40)</f>
        <v>0</v>
      </c>
      <c r="AO1576" s="61">
        <f>IF(AN1576&gt;0.01,1,0)</f>
        <v>0</v>
      </c>
      <c r="AP1576" s="62">
        <f>D1576*50-E1576*50</f>
        <v>0</v>
      </c>
      <c r="AQ1576" s="61">
        <f>IF(AP1576&gt;0.01,1,0)</f>
        <v>0</v>
      </c>
      <c r="AR1576" s="63">
        <f>IF(H1576&gt;0.51,1,0)</f>
        <v>0</v>
      </c>
      <c r="AS1576" s="63">
        <f>IF(J1576&gt;0.34,1,0)</f>
        <v>0</v>
      </c>
      <c r="AT1576" s="61">
        <f>(H1576*20+I1576*10+J1576*30+K1576*10)</f>
        <v>0</v>
      </c>
      <c r="AU1576" s="63">
        <f>L1576*2</f>
        <v>0</v>
      </c>
      <c r="AV1576" s="63">
        <f>IF(AU1576&gt;0.01,1,0)</f>
        <v>0</v>
      </c>
      <c r="AW1576" s="61">
        <f>M1576*2</f>
        <v>0</v>
      </c>
      <c r="AX1576" s="61">
        <f>IF(AW1576&gt;0.01,1,0)</f>
        <v>0</v>
      </c>
      <c r="AY1576" s="61">
        <f>(N1576-O1576)*-1</f>
        <v>0</v>
      </c>
      <c r="AZ1576" s="61">
        <f>IF(AY1576&gt;0.01,1,0)</f>
        <v>0</v>
      </c>
      <c r="BA1576" s="36">
        <f>Q1576-R1576</f>
        <v>0</v>
      </c>
      <c r="BB1576" s="64">
        <f>IF(BA1576&gt;0.01,1,0)</f>
        <v>0</v>
      </c>
      <c r="BC1576" s="62">
        <f>S1576-T1576</f>
        <v>0</v>
      </c>
      <c r="BD1576" s="61">
        <f>IF(BC1576&gt;0.01,1,0)</f>
        <v>0</v>
      </c>
      <c r="BE1576" s="62">
        <f>U1576-V1576</f>
        <v>0</v>
      </c>
      <c r="BF1576" s="65">
        <f>IF(BE1576&gt;0.01,1,0)</f>
        <v>0</v>
      </c>
      <c r="BG1576" s="68"/>
      <c r="BH1576" s="67"/>
      <c r="BI1576" s="67"/>
    </row>
    <row r="1577" spans="1:61">
      <c r="A1577" s="34"/>
      <c r="B1577" s="35"/>
      <c r="C1577" s="36"/>
      <c r="D1577" s="37"/>
      <c r="E1577" s="38"/>
      <c r="F1577" s="39"/>
      <c r="G1577" s="40"/>
      <c r="H1577" s="41"/>
      <c r="I1577" s="42"/>
      <c r="J1577" s="43"/>
      <c r="K1577" s="38"/>
      <c r="L1577" s="44"/>
      <c r="M1577" s="45"/>
      <c r="N1577" s="45"/>
      <c r="O1577" s="46"/>
      <c r="P1577" s="47"/>
      <c r="Q1577" s="48"/>
      <c r="R1577" s="36"/>
      <c r="S1577" s="78"/>
      <c r="T1577" s="80"/>
      <c r="U1577" s="81"/>
      <c r="V1577" s="83"/>
      <c r="W1577" s="49">
        <f>(AO1577+AQ1577+AR1577+AS1577+AV1577+AX1577+AZ1577+BB1577+BD1577+BF1577)/10*100</f>
        <v>0</v>
      </c>
      <c r="X1577" s="50">
        <f>AN1577+AP1577+AT1577+AU1577+AW1577+AY1577</f>
        <v>0</v>
      </c>
      <c r="Y1577" s="51" t="str">
        <f>IF(X1577&gt;89,"SHW", IF(X1577&gt;49,"MHW", IF(X1577&gt;19,"D", IF(X1577&gt;-14,"MAW", "SAW"))))</f>
        <v>MAW</v>
      </c>
      <c r="Z1577" s="52"/>
      <c r="AA1577" s="53"/>
      <c r="AB1577" s="54"/>
      <c r="AC1577" s="49"/>
      <c r="AD1577" s="49"/>
      <c r="AE1577" s="55"/>
      <c r="AF1577" s="56"/>
      <c r="AG1577" s="51"/>
      <c r="AH1577" s="57"/>
      <c r="AI1577" s="57"/>
      <c r="AJ1577" s="56"/>
      <c r="AK1577" s="58"/>
      <c r="AL1577" s="59"/>
      <c r="AM1577" s="60"/>
      <c r="AN1577" s="35">
        <f>B1577*(40)-C1577*(40)</f>
        <v>0</v>
      </c>
      <c r="AO1577" s="61">
        <f>IF(AN1577&gt;0.01,1,0)</f>
        <v>0</v>
      </c>
      <c r="AP1577" s="62">
        <f>D1577*50-E1577*50</f>
        <v>0</v>
      </c>
      <c r="AQ1577" s="61">
        <f>IF(AP1577&gt;0.01,1,0)</f>
        <v>0</v>
      </c>
      <c r="AR1577" s="63">
        <f>IF(H1577&gt;0.51,1,0)</f>
        <v>0</v>
      </c>
      <c r="AS1577" s="63">
        <f>IF(J1577&gt;0.34,1,0)</f>
        <v>0</v>
      </c>
      <c r="AT1577" s="61">
        <f>(H1577*20+I1577*10+J1577*30+K1577*10)</f>
        <v>0</v>
      </c>
      <c r="AU1577" s="63">
        <f>L1577*2</f>
        <v>0</v>
      </c>
      <c r="AV1577" s="63">
        <f>IF(AU1577&gt;0.01,1,0)</f>
        <v>0</v>
      </c>
      <c r="AW1577" s="61">
        <f>M1577*2</f>
        <v>0</v>
      </c>
      <c r="AX1577" s="61">
        <f>IF(AW1577&gt;0.01,1,0)</f>
        <v>0</v>
      </c>
      <c r="AY1577" s="61">
        <f>(N1577-O1577)*-1</f>
        <v>0</v>
      </c>
      <c r="AZ1577" s="61">
        <f>IF(AY1577&gt;0.01,1,0)</f>
        <v>0</v>
      </c>
      <c r="BA1577" s="36">
        <f>Q1577-R1577</f>
        <v>0</v>
      </c>
      <c r="BB1577" s="64">
        <f>IF(BA1577&gt;0.01,1,0)</f>
        <v>0</v>
      </c>
      <c r="BC1577" s="62">
        <f>S1577-T1577</f>
        <v>0</v>
      </c>
      <c r="BD1577" s="61">
        <f>IF(BC1577&gt;0.01,1,0)</f>
        <v>0</v>
      </c>
      <c r="BE1577" s="62">
        <f>U1577-V1577</f>
        <v>0</v>
      </c>
      <c r="BF1577" s="65">
        <f>IF(BE1577&gt;0.01,1,0)</f>
        <v>0</v>
      </c>
      <c r="BG1577" s="68"/>
      <c r="BH1577" s="67"/>
      <c r="BI1577" s="67"/>
    </row>
    <row r="1578" spans="1:61">
      <c r="A1578" s="34"/>
      <c r="B1578" s="35"/>
      <c r="C1578" s="36"/>
      <c r="D1578" s="37"/>
      <c r="E1578" s="38"/>
      <c r="F1578" s="39"/>
      <c r="G1578" s="40"/>
      <c r="H1578" s="41"/>
      <c r="I1578" s="42"/>
      <c r="J1578" s="43"/>
      <c r="K1578" s="38"/>
      <c r="L1578" s="44"/>
      <c r="M1578" s="45"/>
      <c r="N1578" s="45"/>
      <c r="O1578" s="46"/>
      <c r="P1578" s="47"/>
      <c r="Q1578" s="48"/>
      <c r="R1578" s="36"/>
      <c r="S1578" s="78"/>
      <c r="T1578" s="80"/>
      <c r="U1578" s="81"/>
      <c r="V1578" s="83"/>
      <c r="W1578" s="49">
        <f>(AO1578+AQ1578+AR1578+AS1578+AV1578+AX1578+AZ1578+BB1578+BD1578+BF1578)/10*100</f>
        <v>0</v>
      </c>
      <c r="X1578" s="50">
        <f>AN1578+AP1578+AT1578+AU1578+AW1578+AY1578</f>
        <v>0</v>
      </c>
      <c r="Y1578" s="51" t="str">
        <f>IF(X1578&gt;89,"SHW", IF(X1578&gt;49,"MHW", IF(X1578&gt;19,"D", IF(X1578&gt;-14,"MAW", "SAW"))))</f>
        <v>MAW</v>
      </c>
      <c r="Z1578" s="52"/>
      <c r="AA1578" s="53"/>
      <c r="AB1578" s="54"/>
      <c r="AC1578" s="49"/>
      <c r="AD1578" s="49"/>
      <c r="AE1578" s="55"/>
      <c r="AF1578" s="56"/>
      <c r="AG1578" s="51"/>
      <c r="AH1578" s="57"/>
      <c r="AI1578" s="57"/>
      <c r="AJ1578" s="56"/>
      <c r="AK1578" s="58"/>
      <c r="AL1578" s="59"/>
      <c r="AM1578" s="60"/>
      <c r="AN1578" s="35">
        <f>B1578*(40)-C1578*(40)</f>
        <v>0</v>
      </c>
      <c r="AO1578" s="61">
        <f>IF(AN1578&gt;0.01,1,0)</f>
        <v>0</v>
      </c>
      <c r="AP1578" s="62">
        <f>D1578*50-E1578*50</f>
        <v>0</v>
      </c>
      <c r="AQ1578" s="61">
        <f>IF(AP1578&gt;0.01,1,0)</f>
        <v>0</v>
      </c>
      <c r="AR1578" s="63">
        <f>IF(H1578&gt;0.51,1,0)</f>
        <v>0</v>
      </c>
      <c r="AS1578" s="63">
        <f>IF(J1578&gt;0.34,1,0)</f>
        <v>0</v>
      </c>
      <c r="AT1578" s="61">
        <f>(H1578*20+I1578*10+J1578*30+K1578*10)</f>
        <v>0</v>
      </c>
      <c r="AU1578" s="63">
        <f>L1578*2</f>
        <v>0</v>
      </c>
      <c r="AV1578" s="63">
        <f>IF(AU1578&gt;0.01,1,0)</f>
        <v>0</v>
      </c>
      <c r="AW1578" s="61">
        <f>M1578*2</f>
        <v>0</v>
      </c>
      <c r="AX1578" s="61">
        <f>IF(AW1578&gt;0.01,1,0)</f>
        <v>0</v>
      </c>
      <c r="AY1578" s="61">
        <f>(N1578-O1578)*-1</f>
        <v>0</v>
      </c>
      <c r="AZ1578" s="61">
        <f>IF(AY1578&gt;0.01,1,0)</f>
        <v>0</v>
      </c>
      <c r="BA1578" s="36">
        <f>Q1578-R1578</f>
        <v>0</v>
      </c>
      <c r="BB1578" s="64">
        <f>IF(BA1578&gt;0.01,1,0)</f>
        <v>0</v>
      </c>
      <c r="BC1578" s="62">
        <f>S1578-T1578</f>
        <v>0</v>
      </c>
      <c r="BD1578" s="61">
        <f>IF(BC1578&gt;0.01,1,0)</f>
        <v>0</v>
      </c>
      <c r="BE1578" s="62">
        <f>U1578-V1578</f>
        <v>0</v>
      </c>
      <c r="BF1578" s="65">
        <f>IF(BE1578&gt;0.01,1,0)</f>
        <v>0</v>
      </c>
      <c r="BG1578" s="68"/>
      <c r="BH1578" s="67"/>
      <c r="BI1578" s="67"/>
    </row>
    <row r="1579" spans="1:61">
      <c r="A1579" s="34"/>
      <c r="B1579" s="35"/>
      <c r="C1579" s="36"/>
      <c r="D1579" s="37"/>
      <c r="E1579" s="38"/>
      <c r="F1579" s="39"/>
      <c r="G1579" s="40"/>
      <c r="H1579" s="41"/>
      <c r="I1579" s="42"/>
      <c r="J1579" s="43"/>
      <c r="K1579" s="38"/>
      <c r="L1579" s="44"/>
      <c r="M1579" s="45"/>
      <c r="N1579" s="45"/>
      <c r="O1579" s="46"/>
      <c r="P1579" s="47"/>
      <c r="Q1579" s="48"/>
      <c r="R1579" s="36"/>
      <c r="S1579" s="78"/>
      <c r="T1579" s="80"/>
      <c r="U1579" s="81"/>
      <c r="V1579" s="83"/>
      <c r="W1579" s="49">
        <f>(AO1579+AQ1579+AR1579+AS1579+AV1579+AX1579+AZ1579+BB1579+BD1579+BF1579)/10*100</f>
        <v>0</v>
      </c>
      <c r="X1579" s="50">
        <f>AN1579+AP1579+AT1579+AU1579+AW1579+AY1579</f>
        <v>0</v>
      </c>
      <c r="Y1579" s="51" t="str">
        <f>IF(X1579&gt;89,"SHW", IF(X1579&gt;49,"MHW", IF(X1579&gt;19,"D", IF(X1579&gt;-14,"MAW", "SAW"))))</f>
        <v>MAW</v>
      </c>
      <c r="Z1579" s="52"/>
      <c r="AA1579" s="53"/>
      <c r="AB1579" s="54"/>
      <c r="AC1579" s="49"/>
      <c r="AD1579" s="49"/>
      <c r="AE1579" s="55"/>
      <c r="AF1579" s="56"/>
      <c r="AG1579" s="51"/>
      <c r="AH1579" s="57"/>
      <c r="AI1579" s="57"/>
      <c r="AJ1579" s="56"/>
      <c r="AK1579" s="58"/>
      <c r="AL1579" s="59"/>
      <c r="AM1579" s="60"/>
      <c r="AN1579" s="35">
        <f>B1579*(40)-C1579*(40)</f>
        <v>0</v>
      </c>
      <c r="AO1579" s="61">
        <f>IF(AN1579&gt;0.01,1,0)</f>
        <v>0</v>
      </c>
      <c r="AP1579" s="62">
        <f>D1579*50-E1579*50</f>
        <v>0</v>
      </c>
      <c r="AQ1579" s="61">
        <f>IF(AP1579&gt;0.01,1,0)</f>
        <v>0</v>
      </c>
      <c r="AR1579" s="63">
        <f>IF(H1579&gt;0.51,1,0)</f>
        <v>0</v>
      </c>
      <c r="AS1579" s="63">
        <f>IF(J1579&gt;0.34,1,0)</f>
        <v>0</v>
      </c>
      <c r="AT1579" s="61">
        <f>(H1579*20+I1579*10+J1579*30+K1579*10)</f>
        <v>0</v>
      </c>
      <c r="AU1579" s="63">
        <f>L1579*2</f>
        <v>0</v>
      </c>
      <c r="AV1579" s="63">
        <f>IF(AU1579&gt;0.01,1,0)</f>
        <v>0</v>
      </c>
      <c r="AW1579" s="61">
        <f>M1579*2</f>
        <v>0</v>
      </c>
      <c r="AX1579" s="61">
        <f>IF(AW1579&gt;0.01,1,0)</f>
        <v>0</v>
      </c>
      <c r="AY1579" s="61">
        <f>(N1579-O1579)*-1</f>
        <v>0</v>
      </c>
      <c r="AZ1579" s="61">
        <f>IF(AY1579&gt;0.01,1,0)</f>
        <v>0</v>
      </c>
      <c r="BA1579" s="36">
        <f>Q1579-R1579</f>
        <v>0</v>
      </c>
      <c r="BB1579" s="64">
        <f>IF(BA1579&gt;0.01,1,0)</f>
        <v>0</v>
      </c>
      <c r="BC1579" s="62">
        <f>S1579-T1579</f>
        <v>0</v>
      </c>
      <c r="BD1579" s="61">
        <f>IF(BC1579&gt;0.01,1,0)</f>
        <v>0</v>
      </c>
      <c r="BE1579" s="62">
        <f>U1579-V1579</f>
        <v>0</v>
      </c>
      <c r="BF1579" s="65">
        <f>IF(BE1579&gt;0.01,1,0)</f>
        <v>0</v>
      </c>
      <c r="BG1579" s="68"/>
      <c r="BH1579" s="67"/>
      <c r="BI1579" s="67"/>
    </row>
    <row r="1580" spans="1:61">
      <c r="A1580" s="34"/>
      <c r="B1580" s="35"/>
      <c r="C1580" s="36"/>
      <c r="D1580" s="37"/>
      <c r="E1580" s="38"/>
      <c r="F1580" s="39"/>
      <c r="G1580" s="40"/>
      <c r="H1580" s="41"/>
      <c r="I1580" s="42"/>
      <c r="J1580" s="43"/>
      <c r="K1580" s="38"/>
      <c r="L1580" s="44"/>
      <c r="M1580" s="45"/>
      <c r="N1580" s="45"/>
      <c r="O1580" s="46"/>
      <c r="P1580" s="47"/>
      <c r="Q1580" s="48"/>
      <c r="R1580" s="36"/>
      <c r="S1580" s="78"/>
      <c r="T1580" s="80"/>
      <c r="U1580" s="81"/>
      <c r="V1580" s="83"/>
      <c r="W1580" s="49">
        <f>(AO1580+AQ1580+AR1580+AS1580+AV1580+AX1580+AZ1580+BB1580+BD1580+BF1580)/10*100</f>
        <v>0</v>
      </c>
      <c r="X1580" s="50">
        <f>AN1580+AP1580+AT1580+AU1580+AW1580+AY1580</f>
        <v>0</v>
      </c>
      <c r="Y1580" s="51" t="str">
        <f>IF(X1580&gt;89,"SHW", IF(X1580&gt;49,"MHW", IF(X1580&gt;19,"D", IF(X1580&gt;-14,"MAW", "SAW"))))</f>
        <v>MAW</v>
      </c>
      <c r="Z1580" s="52"/>
      <c r="AA1580" s="53"/>
      <c r="AB1580" s="54"/>
      <c r="AC1580" s="49"/>
      <c r="AD1580" s="49"/>
      <c r="AE1580" s="55"/>
      <c r="AF1580" s="56"/>
      <c r="AG1580" s="51"/>
      <c r="AH1580" s="57"/>
      <c r="AI1580" s="57"/>
      <c r="AJ1580" s="56"/>
      <c r="AK1580" s="58"/>
      <c r="AL1580" s="59"/>
      <c r="AM1580" s="60"/>
      <c r="AN1580" s="35">
        <f>B1580*(40)-C1580*(40)</f>
        <v>0</v>
      </c>
      <c r="AO1580" s="61">
        <f>IF(AN1580&gt;0.01,1,0)</f>
        <v>0</v>
      </c>
      <c r="AP1580" s="62">
        <f>D1580*50-E1580*50</f>
        <v>0</v>
      </c>
      <c r="AQ1580" s="61">
        <f>IF(AP1580&gt;0.01,1,0)</f>
        <v>0</v>
      </c>
      <c r="AR1580" s="63">
        <f>IF(H1580&gt;0.51,1,0)</f>
        <v>0</v>
      </c>
      <c r="AS1580" s="63">
        <f>IF(J1580&gt;0.34,1,0)</f>
        <v>0</v>
      </c>
      <c r="AT1580" s="61">
        <f>(H1580*20+I1580*10+J1580*30+K1580*10)</f>
        <v>0</v>
      </c>
      <c r="AU1580" s="63">
        <f>L1580*2</f>
        <v>0</v>
      </c>
      <c r="AV1580" s="63">
        <f>IF(AU1580&gt;0.01,1,0)</f>
        <v>0</v>
      </c>
      <c r="AW1580" s="61">
        <f>M1580*2</f>
        <v>0</v>
      </c>
      <c r="AX1580" s="61">
        <f>IF(AW1580&gt;0.01,1,0)</f>
        <v>0</v>
      </c>
      <c r="AY1580" s="61">
        <f>(N1580-O1580)*-1</f>
        <v>0</v>
      </c>
      <c r="AZ1580" s="61">
        <f>IF(AY1580&gt;0.01,1,0)</f>
        <v>0</v>
      </c>
      <c r="BA1580" s="36">
        <f>Q1580-R1580</f>
        <v>0</v>
      </c>
      <c r="BB1580" s="64">
        <f>IF(BA1580&gt;0.01,1,0)</f>
        <v>0</v>
      </c>
      <c r="BC1580" s="62">
        <f>S1580-T1580</f>
        <v>0</v>
      </c>
      <c r="BD1580" s="61">
        <f>IF(BC1580&gt;0.01,1,0)</f>
        <v>0</v>
      </c>
      <c r="BE1580" s="62">
        <f>U1580-V1580</f>
        <v>0</v>
      </c>
      <c r="BF1580" s="65">
        <f>IF(BE1580&gt;0.01,1,0)</f>
        <v>0</v>
      </c>
      <c r="BG1580" s="68"/>
      <c r="BH1580" s="67"/>
      <c r="BI1580" s="67"/>
    </row>
    <row r="1581" spans="1:61">
      <c r="A1581" s="34"/>
      <c r="B1581" s="35"/>
      <c r="C1581" s="36"/>
      <c r="D1581" s="37"/>
      <c r="E1581" s="38"/>
      <c r="F1581" s="39"/>
      <c r="G1581" s="40"/>
      <c r="H1581" s="41"/>
      <c r="I1581" s="42"/>
      <c r="J1581" s="43"/>
      <c r="K1581" s="38"/>
      <c r="L1581" s="44"/>
      <c r="M1581" s="45"/>
      <c r="N1581" s="45"/>
      <c r="O1581" s="46"/>
      <c r="P1581" s="47"/>
      <c r="Q1581" s="48"/>
      <c r="R1581" s="36"/>
      <c r="S1581" s="78"/>
      <c r="T1581" s="80"/>
      <c r="U1581" s="81"/>
      <c r="V1581" s="83"/>
      <c r="W1581" s="49">
        <f>(AO1581+AQ1581+AR1581+AS1581+AV1581+AX1581+AZ1581+BB1581+BD1581+BF1581)/10*100</f>
        <v>0</v>
      </c>
      <c r="X1581" s="50">
        <f>AN1581+AP1581+AT1581+AU1581+AW1581+AY1581</f>
        <v>0</v>
      </c>
      <c r="Y1581" s="51" t="str">
        <f>IF(X1581&gt;89,"SHW", IF(X1581&gt;49,"MHW", IF(X1581&gt;19,"D", IF(X1581&gt;-14,"MAW", "SAW"))))</f>
        <v>MAW</v>
      </c>
      <c r="Z1581" s="52"/>
      <c r="AA1581" s="53"/>
      <c r="AB1581" s="54"/>
      <c r="AC1581" s="49"/>
      <c r="AD1581" s="49"/>
      <c r="AE1581" s="55"/>
      <c r="AF1581" s="56"/>
      <c r="AG1581" s="51"/>
      <c r="AH1581" s="57"/>
      <c r="AI1581" s="57"/>
      <c r="AJ1581" s="56"/>
      <c r="AK1581" s="58"/>
      <c r="AL1581" s="59"/>
      <c r="AM1581" s="60"/>
      <c r="AN1581" s="35">
        <f>B1581*(40)-C1581*(40)</f>
        <v>0</v>
      </c>
      <c r="AO1581" s="61">
        <f>IF(AN1581&gt;0.01,1,0)</f>
        <v>0</v>
      </c>
      <c r="AP1581" s="62">
        <f>D1581*50-E1581*50</f>
        <v>0</v>
      </c>
      <c r="AQ1581" s="61">
        <f>IF(AP1581&gt;0.01,1,0)</f>
        <v>0</v>
      </c>
      <c r="AR1581" s="63">
        <f>IF(H1581&gt;0.51,1,0)</f>
        <v>0</v>
      </c>
      <c r="AS1581" s="63">
        <f>IF(J1581&gt;0.34,1,0)</f>
        <v>0</v>
      </c>
      <c r="AT1581" s="61">
        <f>(H1581*20+I1581*10+J1581*30+K1581*10)</f>
        <v>0</v>
      </c>
      <c r="AU1581" s="63">
        <f>L1581*2</f>
        <v>0</v>
      </c>
      <c r="AV1581" s="63">
        <f>IF(AU1581&gt;0.01,1,0)</f>
        <v>0</v>
      </c>
      <c r="AW1581" s="61">
        <f>M1581*2</f>
        <v>0</v>
      </c>
      <c r="AX1581" s="61">
        <f>IF(AW1581&gt;0.01,1,0)</f>
        <v>0</v>
      </c>
      <c r="AY1581" s="61">
        <f>(N1581-O1581)*-1</f>
        <v>0</v>
      </c>
      <c r="AZ1581" s="61">
        <f>IF(AY1581&gt;0.01,1,0)</f>
        <v>0</v>
      </c>
      <c r="BA1581" s="36">
        <f>Q1581-R1581</f>
        <v>0</v>
      </c>
      <c r="BB1581" s="64">
        <f>IF(BA1581&gt;0.01,1,0)</f>
        <v>0</v>
      </c>
      <c r="BC1581" s="62">
        <f>S1581-T1581</f>
        <v>0</v>
      </c>
      <c r="BD1581" s="61">
        <f>IF(BC1581&gt;0.01,1,0)</f>
        <v>0</v>
      </c>
      <c r="BE1581" s="62">
        <f>U1581-V1581</f>
        <v>0</v>
      </c>
      <c r="BF1581" s="65">
        <f>IF(BE1581&gt;0.01,1,0)</f>
        <v>0</v>
      </c>
      <c r="BG1581" s="66"/>
      <c r="BH1581" s="67"/>
      <c r="BI1581" s="67"/>
    </row>
    <row r="1582" spans="1:61">
      <c r="A1582" s="34"/>
      <c r="B1582" s="35"/>
      <c r="C1582" s="36"/>
      <c r="D1582" s="37"/>
      <c r="E1582" s="38"/>
      <c r="F1582" s="39"/>
      <c r="G1582" s="40"/>
      <c r="H1582" s="41"/>
      <c r="I1582" s="42"/>
      <c r="J1582" s="43"/>
      <c r="K1582" s="38"/>
      <c r="L1582" s="44"/>
      <c r="M1582" s="45"/>
      <c r="N1582" s="45"/>
      <c r="O1582" s="46"/>
      <c r="P1582" s="47"/>
      <c r="Q1582" s="48"/>
      <c r="R1582" s="36"/>
      <c r="S1582" s="78"/>
      <c r="T1582" s="80"/>
      <c r="U1582" s="81"/>
      <c r="V1582" s="83"/>
      <c r="W1582" s="49">
        <f>(AO1582+AQ1582+AR1582+AS1582+AV1582+AX1582+AZ1582+BB1582+BD1582+BF1582)/10*100</f>
        <v>0</v>
      </c>
      <c r="X1582" s="50">
        <f>AN1582+AP1582+AT1582+AU1582+AW1582+AY1582</f>
        <v>0</v>
      </c>
      <c r="Y1582" s="51" t="str">
        <f>IF(X1582&gt;89,"SHW", IF(X1582&gt;49,"MHW", IF(X1582&gt;19,"D", IF(X1582&gt;-14,"MAW", "SAW"))))</f>
        <v>MAW</v>
      </c>
      <c r="Z1582" s="52"/>
      <c r="AA1582" s="53"/>
      <c r="AB1582" s="54"/>
      <c r="AC1582" s="49"/>
      <c r="AD1582" s="49"/>
      <c r="AE1582" s="55"/>
      <c r="AF1582" s="56"/>
      <c r="AG1582" s="51"/>
      <c r="AH1582" s="57"/>
      <c r="AI1582" s="57"/>
      <c r="AJ1582" s="56"/>
      <c r="AK1582" s="58"/>
      <c r="AL1582" s="59"/>
      <c r="AM1582" s="60"/>
      <c r="AN1582" s="35">
        <f>B1582*(40)-C1582*(40)</f>
        <v>0</v>
      </c>
      <c r="AO1582" s="61">
        <f>IF(AN1582&gt;0.01,1,0)</f>
        <v>0</v>
      </c>
      <c r="AP1582" s="62">
        <f>D1582*50-E1582*50</f>
        <v>0</v>
      </c>
      <c r="AQ1582" s="61">
        <f>IF(AP1582&gt;0.01,1,0)</f>
        <v>0</v>
      </c>
      <c r="AR1582" s="63">
        <f>IF(H1582&gt;0.51,1,0)</f>
        <v>0</v>
      </c>
      <c r="AS1582" s="63">
        <f>IF(J1582&gt;0.34,1,0)</f>
        <v>0</v>
      </c>
      <c r="AT1582" s="61">
        <f>(H1582*20+I1582*10+J1582*30+K1582*10)</f>
        <v>0</v>
      </c>
      <c r="AU1582" s="63">
        <f>L1582*2</f>
        <v>0</v>
      </c>
      <c r="AV1582" s="63">
        <f>IF(AU1582&gt;0.01,1,0)</f>
        <v>0</v>
      </c>
      <c r="AW1582" s="61">
        <f>M1582*2</f>
        <v>0</v>
      </c>
      <c r="AX1582" s="61">
        <f>IF(AW1582&gt;0.01,1,0)</f>
        <v>0</v>
      </c>
      <c r="AY1582" s="61">
        <f>(N1582-O1582)*-1</f>
        <v>0</v>
      </c>
      <c r="AZ1582" s="61">
        <f>IF(AY1582&gt;0.01,1,0)</f>
        <v>0</v>
      </c>
      <c r="BA1582" s="36">
        <f>Q1582-R1582</f>
        <v>0</v>
      </c>
      <c r="BB1582" s="64">
        <f>IF(BA1582&gt;0.01,1,0)</f>
        <v>0</v>
      </c>
      <c r="BC1582" s="62">
        <f>S1582-T1582</f>
        <v>0</v>
      </c>
      <c r="BD1582" s="61">
        <f>IF(BC1582&gt;0.01,1,0)</f>
        <v>0</v>
      </c>
      <c r="BE1582" s="62">
        <f>U1582-V1582</f>
        <v>0</v>
      </c>
      <c r="BF1582" s="65">
        <f>IF(BE1582&gt;0.01,1,0)</f>
        <v>0</v>
      </c>
      <c r="BG1582" s="68"/>
      <c r="BH1582" s="67"/>
      <c r="BI1582" s="67"/>
    </row>
    <row r="1583" spans="1:61">
      <c r="A1583" s="34"/>
      <c r="B1583" s="35"/>
      <c r="C1583" s="36"/>
      <c r="D1583" s="37"/>
      <c r="E1583" s="38"/>
      <c r="F1583" s="39"/>
      <c r="G1583" s="40"/>
      <c r="H1583" s="41"/>
      <c r="I1583" s="42"/>
      <c r="J1583" s="43"/>
      <c r="K1583" s="38"/>
      <c r="L1583" s="44"/>
      <c r="M1583" s="45"/>
      <c r="N1583" s="45"/>
      <c r="O1583" s="46"/>
      <c r="P1583" s="47"/>
      <c r="Q1583" s="48"/>
      <c r="R1583" s="36"/>
      <c r="S1583" s="78"/>
      <c r="T1583" s="80"/>
      <c r="U1583" s="81"/>
      <c r="V1583" s="83"/>
      <c r="W1583" s="49">
        <f>(AO1583+AQ1583+AR1583+AS1583+AV1583+AX1583+AZ1583+BB1583+BD1583+BF1583)/10*100</f>
        <v>0</v>
      </c>
      <c r="X1583" s="50">
        <f>AN1583+AP1583+AT1583+AU1583+AW1583+AY1583</f>
        <v>0</v>
      </c>
      <c r="Y1583" s="51" t="str">
        <f>IF(X1583&gt;89,"SHW", IF(X1583&gt;49,"MHW", IF(X1583&gt;19,"D", IF(X1583&gt;-14,"MAW", "SAW"))))</f>
        <v>MAW</v>
      </c>
      <c r="Z1583" s="52"/>
      <c r="AA1583" s="53"/>
      <c r="AB1583" s="54"/>
      <c r="AC1583" s="49"/>
      <c r="AD1583" s="49"/>
      <c r="AE1583" s="55"/>
      <c r="AF1583" s="56"/>
      <c r="AG1583" s="51"/>
      <c r="AH1583" s="57"/>
      <c r="AI1583" s="57"/>
      <c r="AJ1583" s="56"/>
      <c r="AK1583" s="58"/>
      <c r="AL1583" s="59"/>
      <c r="AM1583" s="60"/>
      <c r="AN1583" s="35">
        <f>B1583*(40)-C1583*(40)</f>
        <v>0</v>
      </c>
      <c r="AO1583" s="61">
        <f>IF(AN1583&gt;0.01,1,0)</f>
        <v>0</v>
      </c>
      <c r="AP1583" s="62">
        <f>D1583*50-E1583*50</f>
        <v>0</v>
      </c>
      <c r="AQ1583" s="61">
        <f>IF(AP1583&gt;0.01,1,0)</f>
        <v>0</v>
      </c>
      <c r="AR1583" s="63">
        <f>IF(H1583&gt;0.51,1,0)</f>
        <v>0</v>
      </c>
      <c r="AS1583" s="63">
        <f>IF(J1583&gt;0.34,1,0)</f>
        <v>0</v>
      </c>
      <c r="AT1583" s="61">
        <f>(H1583*20+I1583*10+J1583*30+K1583*10)</f>
        <v>0</v>
      </c>
      <c r="AU1583" s="63">
        <f>L1583*2</f>
        <v>0</v>
      </c>
      <c r="AV1583" s="63">
        <f>IF(AU1583&gt;0.01,1,0)</f>
        <v>0</v>
      </c>
      <c r="AW1583" s="61">
        <f>M1583*2</f>
        <v>0</v>
      </c>
      <c r="AX1583" s="61">
        <f>IF(AW1583&gt;0.01,1,0)</f>
        <v>0</v>
      </c>
      <c r="AY1583" s="61">
        <f>(N1583-O1583)*-1</f>
        <v>0</v>
      </c>
      <c r="AZ1583" s="61">
        <f>IF(AY1583&gt;0.01,1,0)</f>
        <v>0</v>
      </c>
      <c r="BA1583" s="36">
        <f>Q1583-R1583</f>
        <v>0</v>
      </c>
      <c r="BB1583" s="64">
        <f>IF(BA1583&gt;0.01,1,0)</f>
        <v>0</v>
      </c>
      <c r="BC1583" s="62">
        <f>S1583-T1583</f>
        <v>0</v>
      </c>
      <c r="BD1583" s="61">
        <f>IF(BC1583&gt;0.01,1,0)</f>
        <v>0</v>
      </c>
      <c r="BE1583" s="62">
        <f>U1583-V1583</f>
        <v>0</v>
      </c>
      <c r="BF1583" s="65">
        <f>IF(BE1583&gt;0.01,1,0)</f>
        <v>0</v>
      </c>
      <c r="BG1583" s="68"/>
      <c r="BH1583" s="67"/>
      <c r="BI1583" s="67"/>
    </row>
    <row r="1584" spans="1:61">
      <c r="A1584" s="34"/>
      <c r="B1584" s="35"/>
      <c r="C1584" s="36"/>
      <c r="D1584" s="37"/>
      <c r="E1584" s="38"/>
      <c r="F1584" s="39"/>
      <c r="G1584" s="40"/>
      <c r="H1584" s="41"/>
      <c r="I1584" s="42"/>
      <c r="J1584" s="43"/>
      <c r="K1584" s="38"/>
      <c r="L1584" s="44"/>
      <c r="M1584" s="45"/>
      <c r="N1584" s="45"/>
      <c r="O1584" s="46"/>
      <c r="P1584" s="47"/>
      <c r="Q1584" s="48"/>
      <c r="R1584" s="36"/>
      <c r="S1584" s="78"/>
      <c r="T1584" s="80"/>
      <c r="U1584" s="81"/>
      <c r="V1584" s="83"/>
      <c r="W1584" s="49">
        <f>(AO1584+AQ1584+AR1584+AS1584+AV1584+AX1584+AZ1584+BB1584+BD1584+BF1584)/10*100</f>
        <v>0</v>
      </c>
      <c r="X1584" s="50">
        <f>AN1584+AP1584+AT1584+AU1584+AW1584+AY1584</f>
        <v>0</v>
      </c>
      <c r="Y1584" s="51" t="str">
        <f>IF(X1584&gt;89,"SHW", IF(X1584&gt;49,"MHW", IF(X1584&gt;19,"D", IF(X1584&gt;-14,"MAW", "SAW"))))</f>
        <v>MAW</v>
      </c>
      <c r="Z1584" s="52"/>
      <c r="AA1584" s="53"/>
      <c r="AB1584" s="54"/>
      <c r="AC1584" s="49"/>
      <c r="AD1584" s="49"/>
      <c r="AE1584" s="55"/>
      <c r="AF1584" s="56"/>
      <c r="AG1584" s="51"/>
      <c r="AH1584" s="57"/>
      <c r="AI1584" s="57"/>
      <c r="AJ1584" s="56"/>
      <c r="AK1584" s="58"/>
      <c r="AL1584" s="59"/>
      <c r="AM1584" s="60"/>
      <c r="AN1584" s="35">
        <f>B1584*(40)-C1584*(40)</f>
        <v>0</v>
      </c>
      <c r="AO1584" s="61">
        <f>IF(AN1584&gt;0.01,1,0)</f>
        <v>0</v>
      </c>
      <c r="AP1584" s="62">
        <f>D1584*50-E1584*50</f>
        <v>0</v>
      </c>
      <c r="AQ1584" s="61">
        <f>IF(AP1584&gt;0.01,1,0)</f>
        <v>0</v>
      </c>
      <c r="AR1584" s="63">
        <f>IF(H1584&gt;0.51,1,0)</f>
        <v>0</v>
      </c>
      <c r="AS1584" s="63">
        <f>IF(J1584&gt;0.34,1,0)</f>
        <v>0</v>
      </c>
      <c r="AT1584" s="61">
        <f>(H1584*20+I1584*10+J1584*30+K1584*10)</f>
        <v>0</v>
      </c>
      <c r="AU1584" s="63">
        <f>L1584*2</f>
        <v>0</v>
      </c>
      <c r="AV1584" s="63">
        <f>IF(AU1584&gt;0.01,1,0)</f>
        <v>0</v>
      </c>
      <c r="AW1584" s="61">
        <f>M1584*2</f>
        <v>0</v>
      </c>
      <c r="AX1584" s="61">
        <f>IF(AW1584&gt;0.01,1,0)</f>
        <v>0</v>
      </c>
      <c r="AY1584" s="61">
        <f>(N1584-O1584)*-1</f>
        <v>0</v>
      </c>
      <c r="AZ1584" s="61">
        <f>IF(AY1584&gt;0.01,1,0)</f>
        <v>0</v>
      </c>
      <c r="BA1584" s="36">
        <f>Q1584-R1584</f>
        <v>0</v>
      </c>
      <c r="BB1584" s="64">
        <f>IF(BA1584&gt;0.01,1,0)</f>
        <v>0</v>
      </c>
      <c r="BC1584" s="62">
        <f>S1584-T1584</f>
        <v>0</v>
      </c>
      <c r="BD1584" s="61">
        <f>IF(BC1584&gt;0.01,1,0)</f>
        <v>0</v>
      </c>
      <c r="BE1584" s="62">
        <f>U1584-V1584</f>
        <v>0</v>
      </c>
      <c r="BF1584" s="65">
        <f>IF(BE1584&gt;0.01,1,0)</f>
        <v>0</v>
      </c>
      <c r="BG1584" s="68"/>
      <c r="BH1584" s="67"/>
      <c r="BI1584" s="67"/>
    </row>
    <row r="1585" spans="1:61">
      <c r="A1585" s="34"/>
      <c r="B1585" s="35"/>
      <c r="C1585" s="36"/>
      <c r="D1585" s="37"/>
      <c r="E1585" s="38"/>
      <c r="F1585" s="39"/>
      <c r="G1585" s="40"/>
      <c r="H1585" s="41"/>
      <c r="I1585" s="42"/>
      <c r="J1585" s="43"/>
      <c r="K1585" s="38"/>
      <c r="L1585" s="44"/>
      <c r="M1585" s="45"/>
      <c r="N1585" s="45"/>
      <c r="O1585" s="46"/>
      <c r="P1585" s="47"/>
      <c r="Q1585" s="48"/>
      <c r="R1585" s="36"/>
      <c r="S1585" s="78"/>
      <c r="T1585" s="80"/>
      <c r="U1585" s="81"/>
      <c r="V1585" s="83"/>
      <c r="W1585" s="49">
        <f>(AO1585+AQ1585+AR1585+AS1585+AV1585+AX1585+AZ1585+BB1585+BD1585+BF1585)/10*100</f>
        <v>0</v>
      </c>
      <c r="X1585" s="50">
        <f>AN1585+AP1585+AT1585+AU1585+AW1585+AY1585</f>
        <v>0</v>
      </c>
      <c r="Y1585" s="51" t="str">
        <f>IF(X1585&gt;89,"SHW", IF(X1585&gt;49,"MHW", IF(X1585&gt;19,"D", IF(X1585&gt;-14,"MAW", "SAW"))))</f>
        <v>MAW</v>
      </c>
      <c r="Z1585" s="52"/>
      <c r="AA1585" s="53"/>
      <c r="AB1585" s="54"/>
      <c r="AC1585" s="49"/>
      <c r="AD1585" s="49"/>
      <c r="AE1585" s="55"/>
      <c r="AF1585" s="56"/>
      <c r="AG1585" s="51"/>
      <c r="AH1585" s="57"/>
      <c r="AI1585" s="57"/>
      <c r="AJ1585" s="56"/>
      <c r="AK1585" s="58"/>
      <c r="AL1585" s="59"/>
      <c r="AM1585" s="60"/>
      <c r="AN1585" s="35">
        <f>B1585*(40)-C1585*(40)</f>
        <v>0</v>
      </c>
      <c r="AO1585" s="61">
        <f>IF(AN1585&gt;0.01,1,0)</f>
        <v>0</v>
      </c>
      <c r="AP1585" s="62">
        <f>D1585*50-E1585*50</f>
        <v>0</v>
      </c>
      <c r="AQ1585" s="61">
        <f>IF(AP1585&gt;0.01,1,0)</f>
        <v>0</v>
      </c>
      <c r="AR1585" s="63">
        <f>IF(H1585&gt;0.51,1,0)</f>
        <v>0</v>
      </c>
      <c r="AS1585" s="63">
        <f>IF(J1585&gt;0.34,1,0)</f>
        <v>0</v>
      </c>
      <c r="AT1585" s="61">
        <f>(H1585*20+I1585*10+J1585*30+K1585*10)</f>
        <v>0</v>
      </c>
      <c r="AU1585" s="63">
        <f>L1585*2</f>
        <v>0</v>
      </c>
      <c r="AV1585" s="63">
        <f>IF(AU1585&gt;0.01,1,0)</f>
        <v>0</v>
      </c>
      <c r="AW1585" s="61">
        <f>M1585*2</f>
        <v>0</v>
      </c>
      <c r="AX1585" s="61">
        <f>IF(AW1585&gt;0.01,1,0)</f>
        <v>0</v>
      </c>
      <c r="AY1585" s="61">
        <f>(N1585-O1585)*-1</f>
        <v>0</v>
      </c>
      <c r="AZ1585" s="61">
        <f>IF(AY1585&gt;0.01,1,0)</f>
        <v>0</v>
      </c>
      <c r="BA1585" s="36">
        <f>Q1585-R1585</f>
        <v>0</v>
      </c>
      <c r="BB1585" s="64">
        <f>IF(BA1585&gt;0.01,1,0)</f>
        <v>0</v>
      </c>
      <c r="BC1585" s="62">
        <f>S1585-T1585</f>
        <v>0</v>
      </c>
      <c r="BD1585" s="61">
        <f>IF(BC1585&gt;0.01,1,0)</f>
        <v>0</v>
      </c>
      <c r="BE1585" s="62">
        <f>U1585-V1585</f>
        <v>0</v>
      </c>
      <c r="BF1585" s="65">
        <f>IF(BE1585&gt;0.01,1,0)</f>
        <v>0</v>
      </c>
      <c r="BG1585" s="68"/>
      <c r="BH1585" s="67"/>
      <c r="BI1585" s="67"/>
    </row>
    <row r="1586" spans="1:61">
      <c r="A1586" s="34"/>
      <c r="B1586" s="35"/>
      <c r="C1586" s="36"/>
      <c r="D1586" s="37"/>
      <c r="E1586" s="38"/>
      <c r="F1586" s="39"/>
      <c r="G1586" s="40"/>
      <c r="H1586" s="41"/>
      <c r="I1586" s="42"/>
      <c r="J1586" s="43"/>
      <c r="K1586" s="38"/>
      <c r="L1586" s="44"/>
      <c r="M1586" s="45"/>
      <c r="N1586" s="45"/>
      <c r="O1586" s="46"/>
      <c r="P1586" s="47"/>
      <c r="Q1586" s="48"/>
      <c r="R1586" s="36"/>
      <c r="S1586" s="78"/>
      <c r="T1586" s="80"/>
      <c r="U1586" s="81"/>
      <c r="V1586" s="83"/>
      <c r="W1586" s="49">
        <f>(AO1586+AQ1586+AR1586+AS1586+AV1586+AX1586+AZ1586+BB1586+BD1586+BF1586)/10*100</f>
        <v>0</v>
      </c>
      <c r="X1586" s="50">
        <f>AN1586+AP1586+AT1586+AU1586+AW1586+AY1586</f>
        <v>0</v>
      </c>
      <c r="Y1586" s="51" t="str">
        <f>IF(X1586&gt;89,"SHW", IF(X1586&gt;49,"MHW", IF(X1586&gt;19,"D", IF(X1586&gt;-14,"MAW", "SAW"))))</f>
        <v>MAW</v>
      </c>
      <c r="Z1586" s="52"/>
      <c r="AA1586" s="53"/>
      <c r="AB1586" s="54"/>
      <c r="AC1586" s="49"/>
      <c r="AD1586" s="49"/>
      <c r="AE1586" s="55"/>
      <c r="AF1586" s="56"/>
      <c r="AG1586" s="51"/>
      <c r="AH1586" s="57"/>
      <c r="AI1586" s="57"/>
      <c r="AJ1586" s="56"/>
      <c r="AK1586" s="58"/>
      <c r="AL1586" s="59"/>
      <c r="AM1586" s="60"/>
      <c r="AN1586" s="35">
        <f>B1586*(40)-C1586*(40)</f>
        <v>0</v>
      </c>
      <c r="AO1586" s="61">
        <f>IF(AN1586&gt;0.01,1,0)</f>
        <v>0</v>
      </c>
      <c r="AP1586" s="62">
        <f>D1586*50-E1586*50</f>
        <v>0</v>
      </c>
      <c r="AQ1586" s="61">
        <f>IF(AP1586&gt;0.01,1,0)</f>
        <v>0</v>
      </c>
      <c r="AR1586" s="63">
        <f>IF(H1586&gt;0.51,1,0)</f>
        <v>0</v>
      </c>
      <c r="AS1586" s="63">
        <f>IF(J1586&gt;0.34,1,0)</f>
        <v>0</v>
      </c>
      <c r="AT1586" s="61">
        <f>(H1586*20+I1586*10+J1586*30+K1586*10)</f>
        <v>0</v>
      </c>
      <c r="AU1586" s="63">
        <f>L1586*2</f>
        <v>0</v>
      </c>
      <c r="AV1586" s="63">
        <f>IF(AU1586&gt;0.01,1,0)</f>
        <v>0</v>
      </c>
      <c r="AW1586" s="61">
        <f>M1586*2</f>
        <v>0</v>
      </c>
      <c r="AX1586" s="61">
        <f>IF(AW1586&gt;0.01,1,0)</f>
        <v>0</v>
      </c>
      <c r="AY1586" s="61">
        <f>(N1586-O1586)*-1</f>
        <v>0</v>
      </c>
      <c r="AZ1586" s="61">
        <f>IF(AY1586&gt;0.01,1,0)</f>
        <v>0</v>
      </c>
      <c r="BA1586" s="36">
        <f>Q1586-R1586</f>
        <v>0</v>
      </c>
      <c r="BB1586" s="64">
        <f>IF(BA1586&gt;0.01,1,0)</f>
        <v>0</v>
      </c>
      <c r="BC1586" s="62">
        <f>S1586-T1586</f>
        <v>0</v>
      </c>
      <c r="BD1586" s="61">
        <f>IF(BC1586&gt;0.01,1,0)</f>
        <v>0</v>
      </c>
      <c r="BE1586" s="62">
        <f>U1586-V1586</f>
        <v>0</v>
      </c>
      <c r="BF1586" s="65">
        <f>IF(BE1586&gt;0.01,1,0)</f>
        <v>0</v>
      </c>
      <c r="BG1586" s="68"/>
      <c r="BH1586" s="67"/>
      <c r="BI1586" s="67"/>
    </row>
    <row r="1587" spans="1:61">
      <c r="A1587" s="34"/>
      <c r="B1587" s="35"/>
      <c r="C1587" s="36"/>
      <c r="D1587" s="37"/>
      <c r="E1587" s="38"/>
      <c r="F1587" s="39"/>
      <c r="G1587" s="40"/>
      <c r="H1587" s="41"/>
      <c r="I1587" s="42"/>
      <c r="J1587" s="43"/>
      <c r="K1587" s="38"/>
      <c r="L1587" s="44"/>
      <c r="M1587" s="45"/>
      <c r="N1587" s="45"/>
      <c r="O1587" s="46"/>
      <c r="P1587" s="47"/>
      <c r="Q1587" s="48"/>
      <c r="R1587" s="36"/>
      <c r="S1587" s="78"/>
      <c r="T1587" s="80"/>
      <c r="U1587" s="81"/>
      <c r="V1587" s="83"/>
      <c r="W1587" s="49">
        <f>(AO1587+AQ1587+AR1587+AS1587+AV1587+AX1587+AZ1587+BB1587+BD1587+BF1587)/10*100</f>
        <v>0</v>
      </c>
      <c r="X1587" s="50">
        <f>AN1587+AP1587+AT1587+AU1587+AW1587+AY1587</f>
        <v>0</v>
      </c>
      <c r="Y1587" s="51" t="str">
        <f>IF(X1587&gt;89,"SHW", IF(X1587&gt;49,"MHW", IF(X1587&gt;19,"D", IF(X1587&gt;-14,"MAW", "SAW"))))</f>
        <v>MAW</v>
      </c>
      <c r="Z1587" s="52"/>
      <c r="AA1587" s="53"/>
      <c r="AB1587" s="54"/>
      <c r="AC1587" s="49"/>
      <c r="AD1587" s="49"/>
      <c r="AE1587" s="55"/>
      <c r="AF1587" s="56"/>
      <c r="AG1587" s="51"/>
      <c r="AH1587" s="57"/>
      <c r="AI1587" s="57"/>
      <c r="AJ1587" s="56"/>
      <c r="AK1587" s="58"/>
      <c r="AL1587" s="59"/>
      <c r="AM1587" s="60"/>
      <c r="AN1587" s="35">
        <f>B1587*(40)-C1587*(40)</f>
        <v>0</v>
      </c>
      <c r="AO1587" s="61">
        <f>IF(AN1587&gt;0.01,1,0)</f>
        <v>0</v>
      </c>
      <c r="AP1587" s="62">
        <f>D1587*50-E1587*50</f>
        <v>0</v>
      </c>
      <c r="AQ1587" s="61">
        <f>IF(AP1587&gt;0.01,1,0)</f>
        <v>0</v>
      </c>
      <c r="AR1587" s="63">
        <f>IF(H1587&gt;0.51,1,0)</f>
        <v>0</v>
      </c>
      <c r="AS1587" s="63">
        <f>IF(J1587&gt;0.34,1,0)</f>
        <v>0</v>
      </c>
      <c r="AT1587" s="61">
        <f>(H1587*20+I1587*10+J1587*30+K1587*10)</f>
        <v>0</v>
      </c>
      <c r="AU1587" s="63">
        <f>L1587*2</f>
        <v>0</v>
      </c>
      <c r="AV1587" s="63">
        <f>IF(AU1587&gt;0.01,1,0)</f>
        <v>0</v>
      </c>
      <c r="AW1587" s="61">
        <f>M1587*2</f>
        <v>0</v>
      </c>
      <c r="AX1587" s="61">
        <f>IF(AW1587&gt;0.01,1,0)</f>
        <v>0</v>
      </c>
      <c r="AY1587" s="61">
        <f>(N1587-O1587)*-1</f>
        <v>0</v>
      </c>
      <c r="AZ1587" s="61">
        <f>IF(AY1587&gt;0.01,1,0)</f>
        <v>0</v>
      </c>
      <c r="BA1587" s="36">
        <f>Q1587-R1587</f>
        <v>0</v>
      </c>
      <c r="BB1587" s="64">
        <f>IF(BA1587&gt;0.01,1,0)</f>
        <v>0</v>
      </c>
      <c r="BC1587" s="62">
        <f>S1587-T1587</f>
        <v>0</v>
      </c>
      <c r="BD1587" s="61">
        <f>IF(BC1587&gt;0.01,1,0)</f>
        <v>0</v>
      </c>
      <c r="BE1587" s="62">
        <f>U1587-V1587</f>
        <v>0</v>
      </c>
      <c r="BF1587" s="65">
        <f>IF(BE1587&gt;0.01,1,0)</f>
        <v>0</v>
      </c>
      <c r="BG1587" s="68"/>
      <c r="BH1587" s="67"/>
      <c r="BI1587" s="67"/>
    </row>
    <row r="1588" spans="1:61">
      <c r="A1588" s="34"/>
      <c r="B1588" s="35"/>
      <c r="C1588" s="36"/>
      <c r="D1588" s="37"/>
      <c r="E1588" s="38"/>
      <c r="F1588" s="39"/>
      <c r="G1588" s="40"/>
      <c r="H1588" s="41"/>
      <c r="I1588" s="42"/>
      <c r="J1588" s="43"/>
      <c r="K1588" s="38"/>
      <c r="L1588" s="44"/>
      <c r="M1588" s="45"/>
      <c r="N1588" s="45"/>
      <c r="O1588" s="46"/>
      <c r="P1588" s="47"/>
      <c r="Q1588" s="48"/>
      <c r="R1588" s="36"/>
      <c r="S1588" s="78"/>
      <c r="T1588" s="80"/>
      <c r="U1588" s="81"/>
      <c r="V1588" s="83"/>
      <c r="W1588" s="49">
        <f>(AO1588+AQ1588+AR1588+AS1588+AV1588+AX1588+AZ1588+BB1588+BD1588+BF1588)/10*100</f>
        <v>0</v>
      </c>
      <c r="X1588" s="50">
        <f>AN1588+AP1588+AT1588+AU1588+AW1588+AY1588</f>
        <v>0</v>
      </c>
      <c r="Y1588" s="51" t="str">
        <f>IF(X1588&gt;89,"SHW", IF(X1588&gt;49,"MHW", IF(X1588&gt;19,"D", IF(X1588&gt;-14,"MAW", "SAW"))))</f>
        <v>MAW</v>
      </c>
      <c r="Z1588" s="52"/>
      <c r="AA1588" s="53"/>
      <c r="AB1588" s="54"/>
      <c r="AC1588" s="49"/>
      <c r="AD1588" s="49"/>
      <c r="AE1588" s="55"/>
      <c r="AF1588" s="56"/>
      <c r="AG1588" s="51"/>
      <c r="AH1588" s="57"/>
      <c r="AI1588" s="57"/>
      <c r="AJ1588" s="56"/>
      <c r="AK1588" s="58"/>
      <c r="AL1588" s="59"/>
      <c r="AM1588" s="60"/>
      <c r="AN1588" s="35">
        <f>B1588*(40)-C1588*(40)</f>
        <v>0</v>
      </c>
      <c r="AO1588" s="61">
        <f>IF(AN1588&gt;0.01,1,0)</f>
        <v>0</v>
      </c>
      <c r="AP1588" s="62">
        <f>D1588*50-E1588*50</f>
        <v>0</v>
      </c>
      <c r="AQ1588" s="61">
        <f>IF(AP1588&gt;0.01,1,0)</f>
        <v>0</v>
      </c>
      <c r="AR1588" s="63">
        <f>IF(H1588&gt;0.51,1,0)</f>
        <v>0</v>
      </c>
      <c r="AS1588" s="63">
        <f>IF(J1588&gt;0.34,1,0)</f>
        <v>0</v>
      </c>
      <c r="AT1588" s="61">
        <f>(H1588*20+I1588*10+J1588*30+K1588*10)</f>
        <v>0</v>
      </c>
      <c r="AU1588" s="63">
        <f>L1588*2</f>
        <v>0</v>
      </c>
      <c r="AV1588" s="63">
        <f>IF(AU1588&gt;0.01,1,0)</f>
        <v>0</v>
      </c>
      <c r="AW1588" s="61">
        <f>M1588*2</f>
        <v>0</v>
      </c>
      <c r="AX1588" s="61">
        <f>IF(AW1588&gt;0.01,1,0)</f>
        <v>0</v>
      </c>
      <c r="AY1588" s="61">
        <f>(N1588-O1588)*-1</f>
        <v>0</v>
      </c>
      <c r="AZ1588" s="61">
        <f>IF(AY1588&gt;0.01,1,0)</f>
        <v>0</v>
      </c>
      <c r="BA1588" s="36">
        <f>Q1588-R1588</f>
        <v>0</v>
      </c>
      <c r="BB1588" s="64">
        <f>IF(BA1588&gt;0.01,1,0)</f>
        <v>0</v>
      </c>
      <c r="BC1588" s="62">
        <f>S1588-T1588</f>
        <v>0</v>
      </c>
      <c r="BD1588" s="61">
        <f>IF(BC1588&gt;0.01,1,0)</f>
        <v>0</v>
      </c>
      <c r="BE1588" s="62">
        <f>U1588-V1588</f>
        <v>0</v>
      </c>
      <c r="BF1588" s="65">
        <f>IF(BE1588&gt;0.01,1,0)</f>
        <v>0</v>
      </c>
      <c r="BG1588" s="68"/>
      <c r="BH1588" s="67"/>
      <c r="BI1588" s="67"/>
    </row>
    <row r="1589" spans="1:61">
      <c r="A1589" s="34"/>
      <c r="B1589" s="35"/>
      <c r="C1589" s="36"/>
      <c r="D1589" s="37"/>
      <c r="E1589" s="38"/>
      <c r="F1589" s="39"/>
      <c r="G1589" s="40"/>
      <c r="H1589" s="41"/>
      <c r="I1589" s="42"/>
      <c r="J1589" s="43"/>
      <c r="K1589" s="38"/>
      <c r="L1589" s="44"/>
      <c r="M1589" s="45"/>
      <c r="N1589" s="45"/>
      <c r="O1589" s="46"/>
      <c r="P1589" s="47"/>
      <c r="Q1589" s="48"/>
      <c r="R1589" s="36"/>
      <c r="S1589" s="78"/>
      <c r="T1589" s="80"/>
      <c r="U1589" s="81"/>
      <c r="V1589" s="83"/>
      <c r="W1589" s="49">
        <f>(AO1589+AQ1589+AR1589+AS1589+AV1589+AX1589+AZ1589+BB1589+BD1589+BF1589)/10*100</f>
        <v>0</v>
      </c>
      <c r="X1589" s="50">
        <f>AN1589+AP1589+AT1589+AU1589+AW1589+AY1589</f>
        <v>0</v>
      </c>
      <c r="Y1589" s="51" t="str">
        <f>IF(X1589&gt;89,"SHW", IF(X1589&gt;49,"MHW", IF(X1589&gt;19,"D", IF(X1589&gt;-14,"MAW", "SAW"))))</f>
        <v>MAW</v>
      </c>
      <c r="Z1589" s="52"/>
      <c r="AA1589" s="53"/>
      <c r="AB1589" s="54"/>
      <c r="AC1589" s="49"/>
      <c r="AD1589" s="49"/>
      <c r="AE1589" s="55"/>
      <c r="AF1589" s="56"/>
      <c r="AG1589" s="51"/>
      <c r="AH1589" s="57"/>
      <c r="AI1589" s="57"/>
      <c r="AJ1589" s="56"/>
      <c r="AK1589" s="58"/>
      <c r="AL1589" s="59"/>
      <c r="AM1589" s="60"/>
      <c r="AN1589" s="35">
        <f>B1589*(40)-C1589*(40)</f>
        <v>0</v>
      </c>
      <c r="AO1589" s="61">
        <f>IF(AN1589&gt;0.01,1,0)</f>
        <v>0</v>
      </c>
      <c r="AP1589" s="62">
        <f>D1589*50-E1589*50</f>
        <v>0</v>
      </c>
      <c r="AQ1589" s="61">
        <f>IF(AP1589&gt;0.01,1,0)</f>
        <v>0</v>
      </c>
      <c r="AR1589" s="63">
        <f>IF(H1589&gt;0.51,1,0)</f>
        <v>0</v>
      </c>
      <c r="AS1589" s="63">
        <f>IF(J1589&gt;0.34,1,0)</f>
        <v>0</v>
      </c>
      <c r="AT1589" s="61">
        <f>(H1589*20+I1589*10+J1589*30+K1589*10)</f>
        <v>0</v>
      </c>
      <c r="AU1589" s="63">
        <f>L1589*2</f>
        <v>0</v>
      </c>
      <c r="AV1589" s="63">
        <f>IF(AU1589&gt;0.01,1,0)</f>
        <v>0</v>
      </c>
      <c r="AW1589" s="61">
        <f>M1589*2</f>
        <v>0</v>
      </c>
      <c r="AX1589" s="61">
        <f>IF(AW1589&gt;0.01,1,0)</f>
        <v>0</v>
      </c>
      <c r="AY1589" s="61">
        <f>(N1589-O1589)*-1</f>
        <v>0</v>
      </c>
      <c r="AZ1589" s="61">
        <f>IF(AY1589&gt;0.01,1,0)</f>
        <v>0</v>
      </c>
      <c r="BA1589" s="36">
        <f>Q1589-R1589</f>
        <v>0</v>
      </c>
      <c r="BB1589" s="64">
        <f>IF(BA1589&gt;0.01,1,0)</f>
        <v>0</v>
      </c>
      <c r="BC1589" s="62">
        <f>S1589-T1589</f>
        <v>0</v>
      </c>
      <c r="BD1589" s="61">
        <f>IF(BC1589&gt;0.01,1,0)</f>
        <v>0</v>
      </c>
      <c r="BE1589" s="62">
        <f>U1589-V1589</f>
        <v>0</v>
      </c>
      <c r="BF1589" s="65">
        <f>IF(BE1589&gt;0.01,1,0)</f>
        <v>0</v>
      </c>
      <c r="BG1589" s="68"/>
      <c r="BH1589" s="67"/>
      <c r="BI1589" s="67"/>
    </row>
    <row r="1590" spans="1:61">
      <c r="A1590" s="34"/>
      <c r="B1590" s="35"/>
      <c r="C1590" s="36"/>
      <c r="D1590" s="37"/>
      <c r="E1590" s="38"/>
      <c r="F1590" s="39"/>
      <c r="G1590" s="40"/>
      <c r="H1590" s="41"/>
      <c r="I1590" s="42"/>
      <c r="J1590" s="43"/>
      <c r="K1590" s="38"/>
      <c r="L1590" s="44"/>
      <c r="M1590" s="45"/>
      <c r="N1590" s="45"/>
      <c r="O1590" s="46"/>
      <c r="P1590" s="47"/>
      <c r="Q1590" s="48"/>
      <c r="R1590" s="36"/>
      <c r="S1590" s="78"/>
      <c r="T1590" s="80"/>
      <c r="U1590" s="81"/>
      <c r="V1590" s="83"/>
      <c r="W1590" s="49">
        <f>(AO1590+AQ1590+AR1590+AS1590+AV1590+AX1590+AZ1590+BB1590+BD1590+BF1590)/10*100</f>
        <v>0</v>
      </c>
      <c r="X1590" s="50">
        <f>AN1590+AP1590+AT1590+AU1590+AW1590+AY1590</f>
        <v>0</v>
      </c>
      <c r="Y1590" s="51" t="str">
        <f>IF(X1590&gt;89,"SHW", IF(X1590&gt;49,"MHW", IF(X1590&gt;19,"D", IF(X1590&gt;-14,"MAW", "SAW"))))</f>
        <v>MAW</v>
      </c>
      <c r="Z1590" s="52"/>
      <c r="AA1590" s="53"/>
      <c r="AB1590" s="54"/>
      <c r="AC1590" s="49"/>
      <c r="AD1590" s="49"/>
      <c r="AE1590" s="55"/>
      <c r="AF1590" s="56"/>
      <c r="AG1590" s="51"/>
      <c r="AH1590" s="57"/>
      <c r="AI1590" s="57"/>
      <c r="AJ1590" s="56"/>
      <c r="AK1590" s="58"/>
      <c r="AL1590" s="59"/>
      <c r="AM1590" s="60"/>
      <c r="AN1590" s="35">
        <f>B1590*(40)-C1590*(40)</f>
        <v>0</v>
      </c>
      <c r="AO1590" s="61">
        <f>IF(AN1590&gt;0.01,1,0)</f>
        <v>0</v>
      </c>
      <c r="AP1590" s="62">
        <f>D1590*50-E1590*50</f>
        <v>0</v>
      </c>
      <c r="AQ1590" s="61">
        <f>IF(AP1590&gt;0.01,1,0)</f>
        <v>0</v>
      </c>
      <c r="AR1590" s="63">
        <f>IF(H1590&gt;0.51,1,0)</f>
        <v>0</v>
      </c>
      <c r="AS1590" s="63">
        <f>IF(J1590&gt;0.34,1,0)</f>
        <v>0</v>
      </c>
      <c r="AT1590" s="61">
        <f>(H1590*20+I1590*10+J1590*30+K1590*10)</f>
        <v>0</v>
      </c>
      <c r="AU1590" s="63">
        <f>L1590*2</f>
        <v>0</v>
      </c>
      <c r="AV1590" s="63">
        <f>IF(AU1590&gt;0.01,1,0)</f>
        <v>0</v>
      </c>
      <c r="AW1590" s="61">
        <f>M1590*2</f>
        <v>0</v>
      </c>
      <c r="AX1590" s="61">
        <f>IF(AW1590&gt;0.01,1,0)</f>
        <v>0</v>
      </c>
      <c r="AY1590" s="61">
        <f>(N1590-O1590)*-1</f>
        <v>0</v>
      </c>
      <c r="AZ1590" s="61">
        <f>IF(AY1590&gt;0.01,1,0)</f>
        <v>0</v>
      </c>
      <c r="BA1590" s="36">
        <f>Q1590-R1590</f>
        <v>0</v>
      </c>
      <c r="BB1590" s="64">
        <f>IF(BA1590&gt;0.01,1,0)</f>
        <v>0</v>
      </c>
      <c r="BC1590" s="62">
        <f>S1590-T1590</f>
        <v>0</v>
      </c>
      <c r="BD1590" s="61">
        <f>IF(BC1590&gt;0.01,1,0)</f>
        <v>0</v>
      </c>
      <c r="BE1590" s="62">
        <f>U1590-V1590</f>
        <v>0</v>
      </c>
      <c r="BF1590" s="65">
        <f>IF(BE1590&gt;0.01,1,0)</f>
        <v>0</v>
      </c>
      <c r="BG1590" s="66"/>
      <c r="BH1590" s="67"/>
      <c r="BI1590" s="67"/>
    </row>
    <row r="1591" spans="1:61">
      <c r="A1591" s="34"/>
      <c r="B1591" s="35"/>
      <c r="C1591" s="36"/>
      <c r="D1591" s="37"/>
      <c r="E1591" s="38"/>
      <c r="F1591" s="39"/>
      <c r="G1591" s="40"/>
      <c r="H1591" s="41"/>
      <c r="I1591" s="42"/>
      <c r="J1591" s="43"/>
      <c r="K1591" s="38"/>
      <c r="L1591" s="44"/>
      <c r="M1591" s="45"/>
      <c r="N1591" s="45"/>
      <c r="O1591" s="46"/>
      <c r="P1591" s="47"/>
      <c r="Q1591" s="48"/>
      <c r="R1591" s="36"/>
      <c r="S1591" s="78"/>
      <c r="T1591" s="80"/>
      <c r="U1591" s="81"/>
      <c r="V1591" s="83"/>
      <c r="W1591" s="49">
        <f>(AO1591+AQ1591+AR1591+AS1591+AV1591+AX1591+AZ1591+BB1591+BD1591+BF1591)/10*100</f>
        <v>0</v>
      </c>
      <c r="X1591" s="50">
        <f>AN1591+AP1591+AT1591+AU1591+AW1591+AY1591</f>
        <v>0</v>
      </c>
      <c r="Y1591" s="51" t="str">
        <f>IF(X1591&gt;89,"SHW", IF(X1591&gt;49,"MHW", IF(X1591&gt;19,"D", IF(X1591&gt;-14,"MAW", "SAW"))))</f>
        <v>MAW</v>
      </c>
      <c r="Z1591" s="52"/>
      <c r="AA1591" s="53"/>
      <c r="AB1591" s="54"/>
      <c r="AC1591" s="49"/>
      <c r="AD1591" s="49"/>
      <c r="AE1591" s="55"/>
      <c r="AF1591" s="56"/>
      <c r="AG1591" s="51"/>
      <c r="AH1591" s="57"/>
      <c r="AI1591" s="57"/>
      <c r="AJ1591" s="56"/>
      <c r="AK1591" s="58"/>
      <c r="AL1591" s="59"/>
      <c r="AM1591" s="60"/>
      <c r="AN1591" s="35">
        <f>B1591*(40)-C1591*(40)</f>
        <v>0</v>
      </c>
      <c r="AO1591" s="61">
        <f>IF(AN1591&gt;0.01,1,0)</f>
        <v>0</v>
      </c>
      <c r="AP1591" s="62">
        <f>D1591*50-E1591*50</f>
        <v>0</v>
      </c>
      <c r="AQ1591" s="61">
        <f>IF(AP1591&gt;0.01,1,0)</f>
        <v>0</v>
      </c>
      <c r="AR1591" s="63">
        <f>IF(H1591&gt;0.51,1,0)</f>
        <v>0</v>
      </c>
      <c r="AS1591" s="63">
        <f>IF(J1591&gt;0.34,1,0)</f>
        <v>0</v>
      </c>
      <c r="AT1591" s="61">
        <f>(H1591*20+I1591*10+J1591*30+K1591*10)</f>
        <v>0</v>
      </c>
      <c r="AU1591" s="63">
        <f>L1591*2</f>
        <v>0</v>
      </c>
      <c r="AV1591" s="63">
        <f>IF(AU1591&gt;0.01,1,0)</f>
        <v>0</v>
      </c>
      <c r="AW1591" s="61">
        <f>M1591*2</f>
        <v>0</v>
      </c>
      <c r="AX1591" s="61">
        <f>IF(AW1591&gt;0.01,1,0)</f>
        <v>0</v>
      </c>
      <c r="AY1591" s="61">
        <f>(N1591-O1591)*-1</f>
        <v>0</v>
      </c>
      <c r="AZ1591" s="61">
        <f>IF(AY1591&gt;0.01,1,0)</f>
        <v>0</v>
      </c>
      <c r="BA1591" s="36">
        <f>Q1591-R1591</f>
        <v>0</v>
      </c>
      <c r="BB1591" s="64">
        <f>IF(BA1591&gt;0.01,1,0)</f>
        <v>0</v>
      </c>
      <c r="BC1591" s="62">
        <f>S1591-T1591</f>
        <v>0</v>
      </c>
      <c r="BD1591" s="61">
        <f>IF(BC1591&gt;0.01,1,0)</f>
        <v>0</v>
      </c>
      <c r="BE1591" s="62">
        <f>U1591-V1591</f>
        <v>0</v>
      </c>
      <c r="BF1591" s="65">
        <f>IF(BE1591&gt;0.01,1,0)</f>
        <v>0</v>
      </c>
      <c r="BG1591" s="68"/>
      <c r="BH1591" s="67"/>
      <c r="BI1591" s="67"/>
    </row>
    <row r="1592" spans="1:61">
      <c r="A1592" s="34"/>
      <c r="B1592" s="35"/>
      <c r="C1592" s="36"/>
      <c r="D1592" s="37"/>
      <c r="E1592" s="38"/>
      <c r="F1592" s="39"/>
      <c r="G1592" s="40"/>
      <c r="H1592" s="41"/>
      <c r="I1592" s="42"/>
      <c r="J1592" s="43"/>
      <c r="K1592" s="38"/>
      <c r="L1592" s="44"/>
      <c r="M1592" s="45"/>
      <c r="N1592" s="45"/>
      <c r="O1592" s="46"/>
      <c r="P1592" s="47"/>
      <c r="Q1592" s="48"/>
      <c r="R1592" s="36"/>
      <c r="S1592" s="78"/>
      <c r="T1592" s="80"/>
      <c r="U1592" s="81"/>
      <c r="V1592" s="83"/>
      <c r="W1592" s="49">
        <f>(AO1592+AQ1592+AR1592+AS1592+AV1592+AX1592+AZ1592+BB1592+BD1592+BF1592)/10*100</f>
        <v>0</v>
      </c>
      <c r="X1592" s="50">
        <f>AN1592+AP1592+AT1592+AU1592+AW1592+AY1592</f>
        <v>0</v>
      </c>
      <c r="Y1592" s="51" t="str">
        <f>IF(X1592&gt;89,"SHW", IF(X1592&gt;49,"MHW", IF(X1592&gt;19,"D", IF(X1592&gt;-14,"MAW", "SAW"))))</f>
        <v>MAW</v>
      </c>
      <c r="Z1592" s="52"/>
      <c r="AA1592" s="53"/>
      <c r="AB1592" s="54"/>
      <c r="AC1592" s="49"/>
      <c r="AD1592" s="49"/>
      <c r="AE1592" s="55"/>
      <c r="AF1592" s="56"/>
      <c r="AG1592" s="51"/>
      <c r="AH1592" s="57"/>
      <c r="AI1592" s="57"/>
      <c r="AJ1592" s="56"/>
      <c r="AK1592" s="58"/>
      <c r="AL1592" s="59"/>
      <c r="AM1592" s="60"/>
      <c r="AN1592" s="35">
        <f>B1592*(40)-C1592*(40)</f>
        <v>0</v>
      </c>
      <c r="AO1592" s="61">
        <f>IF(AN1592&gt;0.01,1,0)</f>
        <v>0</v>
      </c>
      <c r="AP1592" s="62">
        <f>D1592*50-E1592*50</f>
        <v>0</v>
      </c>
      <c r="AQ1592" s="61">
        <f>IF(AP1592&gt;0.01,1,0)</f>
        <v>0</v>
      </c>
      <c r="AR1592" s="63">
        <f>IF(H1592&gt;0.51,1,0)</f>
        <v>0</v>
      </c>
      <c r="AS1592" s="63">
        <f>IF(J1592&gt;0.34,1,0)</f>
        <v>0</v>
      </c>
      <c r="AT1592" s="61">
        <f>(H1592*20+I1592*10+J1592*30+K1592*10)</f>
        <v>0</v>
      </c>
      <c r="AU1592" s="63">
        <f>L1592*2</f>
        <v>0</v>
      </c>
      <c r="AV1592" s="63">
        <f>IF(AU1592&gt;0.01,1,0)</f>
        <v>0</v>
      </c>
      <c r="AW1592" s="61">
        <f>M1592*2</f>
        <v>0</v>
      </c>
      <c r="AX1592" s="61">
        <f>IF(AW1592&gt;0.01,1,0)</f>
        <v>0</v>
      </c>
      <c r="AY1592" s="61">
        <f>(N1592-O1592)*-1</f>
        <v>0</v>
      </c>
      <c r="AZ1592" s="61">
        <f>IF(AY1592&gt;0.01,1,0)</f>
        <v>0</v>
      </c>
      <c r="BA1592" s="36">
        <f>Q1592-R1592</f>
        <v>0</v>
      </c>
      <c r="BB1592" s="64">
        <f>IF(BA1592&gt;0.01,1,0)</f>
        <v>0</v>
      </c>
      <c r="BC1592" s="62">
        <f>S1592-T1592</f>
        <v>0</v>
      </c>
      <c r="BD1592" s="61">
        <f>IF(BC1592&gt;0.01,1,0)</f>
        <v>0</v>
      </c>
      <c r="BE1592" s="62">
        <f>U1592-V1592</f>
        <v>0</v>
      </c>
      <c r="BF1592" s="65">
        <f>IF(BE1592&gt;0.01,1,0)</f>
        <v>0</v>
      </c>
      <c r="BG1592" s="68"/>
      <c r="BH1592" s="67"/>
      <c r="BI1592" s="67"/>
    </row>
    <row r="1593" spans="1:61">
      <c r="A1593" s="34"/>
      <c r="B1593" s="35"/>
      <c r="C1593" s="36"/>
      <c r="D1593" s="37"/>
      <c r="E1593" s="38"/>
      <c r="F1593" s="39"/>
      <c r="G1593" s="40"/>
      <c r="H1593" s="41"/>
      <c r="I1593" s="42"/>
      <c r="J1593" s="43"/>
      <c r="K1593" s="38"/>
      <c r="L1593" s="44"/>
      <c r="M1593" s="45"/>
      <c r="N1593" s="45"/>
      <c r="O1593" s="46"/>
      <c r="P1593" s="47"/>
      <c r="Q1593" s="48"/>
      <c r="R1593" s="36"/>
      <c r="S1593" s="78"/>
      <c r="T1593" s="80"/>
      <c r="U1593" s="81"/>
      <c r="V1593" s="83"/>
      <c r="W1593" s="49">
        <f>(AO1593+AQ1593+AR1593+AS1593+AV1593+AX1593+AZ1593+BB1593+BD1593+BF1593)/10*100</f>
        <v>0</v>
      </c>
      <c r="X1593" s="50">
        <f>AN1593+AP1593+AT1593+AU1593+AW1593+AY1593</f>
        <v>0</v>
      </c>
      <c r="Y1593" s="51" t="str">
        <f>IF(X1593&gt;89,"SHW", IF(X1593&gt;49,"MHW", IF(X1593&gt;19,"D", IF(X1593&gt;-14,"MAW", "SAW"))))</f>
        <v>MAW</v>
      </c>
      <c r="Z1593" s="52"/>
      <c r="AA1593" s="53"/>
      <c r="AB1593" s="54"/>
      <c r="AC1593" s="49"/>
      <c r="AD1593" s="49"/>
      <c r="AE1593" s="55"/>
      <c r="AF1593" s="56"/>
      <c r="AG1593" s="51"/>
      <c r="AH1593" s="57"/>
      <c r="AI1593" s="57"/>
      <c r="AJ1593" s="56"/>
      <c r="AK1593" s="58"/>
      <c r="AL1593" s="59"/>
      <c r="AM1593" s="60"/>
      <c r="AN1593" s="35">
        <f>B1593*(40)-C1593*(40)</f>
        <v>0</v>
      </c>
      <c r="AO1593" s="61">
        <f>IF(AN1593&gt;0.01,1,0)</f>
        <v>0</v>
      </c>
      <c r="AP1593" s="62">
        <f>D1593*50-E1593*50</f>
        <v>0</v>
      </c>
      <c r="AQ1593" s="61">
        <f>IF(AP1593&gt;0.01,1,0)</f>
        <v>0</v>
      </c>
      <c r="AR1593" s="63">
        <f>IF(H1593&gt;0.51,1,0)</f>
        <v>0</v>
      </c>
      <c r="AS1593" s="63">
        <f>IF(J1593&gt;0.34,1,0)</f>
        <v>0</v>
      </c>
      <c r="AT1593" s="61">
        <f>(H1593*20+I1593*10+J1593*30+K1593*10)</f>
        <v>0</v>
      </c>
      <c r="AU1593" s="63">
        <f>L1593*2</f>
        <v>0</v>
      </c>
      <c r="AV1593" s="63">
        <f>IF(AU1593&gt;0.01,1,0)</f>
        <v>0</v>
      </c>
      <c r="AW1593" s="61">
        <f>M1593*2</f>
        <v>0</v>
      </c>
      <c r="AX1593" s="61">
        <f>IF(AW1593&gt;0.01,1,0)</f>
        <v>0</v>
      </c>
      <c r="AY1593" s="61">
        <f>(N1593-O1593)*-1</f>
        <v>0</v>
      </c>
      <c r="AZ1593" s="61">
        <f>IF(AY1593&gt;0.01,1,0)</f>
        <v>0</v>
      </c>
      <c r="BA1593" s="36">
        <f>Q1593-R1593</f>
        <v>0</v>
      </c>
      <c r="BB1593" s="64">
        <f>IF(BA1593&gt;0.01,1,0)</f>
        <v>0</v>
      </c>
      <c r="BC1593" s="62">
        <f>S1593-T1593</f>
        <v>0</v>
      </c>
      <c r="BD1593" s="61">
        <f>IF(BC1593&gt;0.01,1,0)</f>
        <v>0</v>
      </c>
      <c r="BE1593" s="62">
        <f>U1593-V1593</f>
        <v>0</v>
      </c>
      <c r="BF1593" s="65">
        <f>IF(BE1593&gt;0.01,1,0)</f>
        <v>0</v>
      </c>
      <c r="BG1593" s="68"/>
      <c r="BH1593" s="67"/>
      <c r="BI1593" s="67"/>
    </row>
    <row r="1594" spans="1:61">
      <c r="A1594" s="34"/>
      <c r="B1594" s="35"/>
      <c r="C1594" s="36"/>
      <c r="D1594" s="37"/>
      <c r="E1594" s="38"/>
      <c r="F1594" s="39"/>
      <c r="G1594" s="40"/>
      <c r="H1594" s="41"/>
      <c r="I1594" s="42"/>
      <c r="J1594" s="43"/>
      <c r="K1594" s="38"/>
      <c r="L1594" s="44"/>
      <c r="M1594" s="45"/>
      <c r="N1594" s="45"/>
      <c r="O1594" s="46"/>
      <c r="P1594" s="47"/>
      <c r="Q1594" s="48"/>
      <c r="R1594" s="36"/>
      <c r="S1594" s="78"/>
      <c r="T1594" s="80"/>
      <c r="U1594" s="81"/>
      <c r="V1594" s="83"/>
      <c r="W1594" s="49">
        <f>(AO1594+AQ1594+AR1594+AS1594+AV1594+AX1594+AZ1594+BB1594+BD1594+BF1594)/10*100</f>
        <v>0</v>
      </c>
      <c r="X1594" s="50">
        <f>AN1594+AP1594+AT1594+AU1594+AW1594+AY1594</f>
        <v>0</v>
      </c>
      <c r="Y1594" s="51" t="str">
        <f>IF(X1594&gt;89,"SHW", IF(X1594&gt;49,"MHW", IF(X1594&gt;19,"D", IF(X1594&gt;-14,"MAW", "SAW"))))</f>
        <v>MAW</v>
      </c>
      <c r="Z1594" s="52"/>
      <c r="AA1594" s="53"/>
      <c r="AB1594" s="54"/>
      <c r="AC1594" s="49"/>
      <c r="AD1594" s="49"/>
      <c r="AE1594" s="55"/>
      <c r="AF1594" s="56"/>
      <c r="AG1594" s="51"/>
      <c r="AH1594" s="57"/>
      <c r="AI1594" s="57"/>
      <c r="AJ1594" s="56"/>
      <c r="AK1594" s="58"/>
      <c r="AL1594" s="59"/>
      <c r="AM1594" s="60"/>
      <c r="AN1594" s="35">
        <f>B1594*(40)-C1594*(40)</f>
        <v>0</v>
      </c>
      <c r="AO1594" s="61">
        <f>IF(AN1594&gt;0.01,1,0)</f>
        <v>0</v>
      </c>
      <c r="AP1594" s="62">
        <f>D1594*50-E1594*50</f>
        <v>0</v>
      </c>
      <c r="AQ1594" s="61">
        <f>IF(AP1594&gt;0.01,1,0)</f>
        <v>0</v>
      </c>
      <c r="AR1594" s="63">
        <f>IF(H1594&gt;0.51,1,0)</f>
        <v>0</v>
      </c>
      <c r="AS1594" s="63">
        <f>IF(J1594&gt;0.34,1,0)</f>
        <v>0</v>
      </c>
      <c r="AT1594" s="61">
        <f>(H1594*20+I1594*10+J1594*30+K1594*10)</f>
        <v>0</v>
      </c>
      <c r="AU1594" s="63">
        <f>L1594*2</f>
        <v>0</v>
      </c>
      <c r="AV1594" s="63">
        <f>IF(AU1594&gt;0.01,1,0)</f>
        <v>0</v>
      </c>
      <c r="AW1594" s="61">
        <f>M1594*2</f>
        <v>0</v>
      </c>
      <c r="AX1594" s="61">
        <f>IF(AW1594&gt;0.01,1,0)</f>
        <v>0</v>
      </c>
      <c r="AY1594" s="61">
        <f>(N1594-O1594)*-1</f>
        <v>0</v>
      </c>
      <c r="AZ1594" s="61">
        <f>IF(AY1594&gt;0.01,1,0)</f>
        <v>0</v>
      </c>
      <c r="BA1594" s="36">
        <f>Q1594-R1594</f>
        <v>0</v>
      </c>
      <c r="BB1594" s="64">
        <f>IF(BA1594&gt;0.01,1,0)</f>
        <v>0</v>
      </c>
      <c r="BC1594" s="62">
        <f>S1594-T1594</f>
        <v>0</v>
      </c>
      <c r="BD1594" s="61">
        <f>IF(BC1594&gt;0.01,1,0)</f>
        <v>0</v>
      </c>
      <c r="BE1594" s="62">
        <f>U1594-V1594</f>
        <v>0</v>
      </c>
      <c r="BF1594" s="65">
        <f>IF(BE1594&gt;0.01,1,0)</f>
        <v>0</v>
      </c>
      <c r="BG1594" s="68"/>
      <c r="BH1594" s="67"/>
      <c r="BI1594" s="67"/>
    </row>
    <row r="1595" spans="1:61">
      <c r="A1595" s="34"/>
      <c r="B1595" s="35"/>
      <c r="C1595" s="36"/>
      <c r="D1595" s="37"/>
      <c r="E1595" s="38"/>
      <c r="F1595" s="39"/>
      <c r="G1595" s="40"/>
      <c r="H1595" s="41"/>
      <c r="I1595" s="42"/>
      <c r="J1595" s="43"/>
      <c r="K1595" s="38"/>
      <c r="L1595" s="44"/>
      <c r="M1595" s="45"/>
      <c r="N1595" s="45"/>
      <c r="O1595" s="46"/>
      <c r="P1595" s="47"/>
      <c r="Q1595" s="48"/>
      <c r="R1595" s="36"/>
      <c r="S1595" s="78"/>
      <c r="T1595" s="80"/>
      <c r="U1595" s="81"/>
      <c r="V1595" s="83"/>
      <c r="W1595" s="49">
        <f>(AO1595+AQ1595+AR1595+AS1595+AV1595+AX1595+AZ1595+BB1595+BD1595+BF1595)/10*100</f>
        <v>0</v>
      </c>
      <c r="X1595" s="50">
        <f>AN1595+AP1595+AT1595+AU1595+AW1595+AY1595</f>
        <v>0</v>
      </c>
      <c r="Y1595" s="51" t="str">
        <f>IF(X1595&gt;89,"SHW", IF(X1595&gt;49,"MHW", IF(X1595&gt;19,"D", IF(X1595&gt;-14,"MAW", "SAW"))))</f>
        <v>MAW</v>
      </c>
      <c r="Z1595" s="52"/>
      <c r="AA1595" s="53"/>
      <c r="AB1595" s="54"/>
      <c r="AC1595" s="49"/>
      <c r="AD1595" s="49"/>
      <c r="AE1595" s="55"/>
      <c r="AF1595" s="56"/>
      <c r="AG1595" s="51"/>
      <c r="AH1595" s="57"/>
      <c r="AI1595" s="57"/>
      <c r="AJ1595" s="56"/>
      <c r="AK1595" s="58"/>
      <c r="AL1595" s="59"/>
      <c r="AM1595" s="60"/>
      <c r="AN1595" s="35">
        <f>B1595*(40)-C1595*(40)</f>
        <v>0</v>
      </c>
      <c r="AO1595" s="61">
        <f>IF(AN1595&gt;0.01,1,0)</f>
        <v>0</v>
      </c>
      <c r="AP1595" s="62">
        <f>D1595*50-E1595*50</f>
        <v>0</v>
      </c>
      <c r="AQ1595" s="61">
        <f>IF(AP1595&gt;0.01,1,0)</f>
        <v>0</v>
      </c>
      <c r="AR1595" s="63">
        <f>IF(H1595&gt;0.51,1,0)</f>
        <v>0</v>
      </c>
      <c r="AS1595" s="63">
        <f>IF(J1595&gt;0.34,1,0)</f>
        <v>0</v>
      </c>
      <c r="AT1595" s="61">
        <f>(H1595*20+I1595*10+J1595*30+K1595*10)</f>
        <v>0</v>
      </c>
      <c r="AU1595" s="63">
        <f>L1595*2</f>
        <v>0</v>
      </c>
      <c r="AV1595" s="63">
        <f>IF(AU1595&gt;0.01,1,0)</f>
        <v>0</v>
      </c>
      <c r="AW1595" s="61">
        <f>M1595*2</f>
        <v>0</v>
      </c>
      <c r="AX1595" s="61">
        <f>IF(AW1595&gt;0.01,1,0)</f>
        <v>0</v>
      </c>
      <c r="AY1595" s="61">
        <f>(N1595-O1595)*-1</f>
        <v>0</v>
      </c>
      <c r="AZ1595" s="61">
        <f>IF(AY1595&gt;0.01,1,0)</f>
        <v>0</v>
      </c>
      <c r="BA1595" s="36">
        <f>Q1595-R1595</f>
        <v>0</v>
      </c>
      <c r="BB1595" s="64">
        <f>IF(BA1595&gt;0.01,1,0)</f>
        <v>0</v>
      </c>
      <c r="BC1595" s="62">
        <f>S1595-T1595</f>
        <v>0</v>
      </c>
      <c r="BD1595" s="61">
        <f>IF(BC1595&gt;0.01,1,0)</f>
        <v>0</v>
      </c>
      <c r="BE1595" s="62">
        <f>U1595-V1595</f>
        <v>0</v>
      </c>
      <c r="BF1595" s="65">
        <f>IF(BE1595&gt;0.01,1,0)</f>
        <v>0</v>
      </c>
      <c r="BG1595" s="68"/>
      <c r="BH1595" s="67"/>
      <c r="BI1595" s="67"/>
    </row>
    <row r="1596" spans="1:61">
      <c r="A1596" s="34"/>
      <c r="B1596" s="35"/>
      <c r="C1596" s="36"/>
      <c r="D1596" s="37"/>
      <c r="E1596" s="38"/>
      <c r="F1596" s="39"/>
      <c r="G1596" s="40"/>
      <c r="H1596" s="41"/>
      <c r="I1596" s="42"/>
      <c r="J1596" s="43"/>
      <c r="K1596" s="38"/>
      <c r="L1596" s="44"/>
      <c r="M1596" s="45"/>
      <c r="N1596" s="45"/>
      <c r="O1596" s="46"/>
      <c r="P1596" s="47"/>
      <c r="Q1596" s="48"/>
      <c r="R1596" s="36"/>
      <c r="S1596" s="78"/>
      <c r="T1596" s="80"/>
      <c r="U1596" s="81"/>
      <c r="V1596" s="83"/>
      <c r="W1596" s="49">
        <f>(AO1596+AQ1596+AR1596+AS1596+AV1596+AX1596+AZ1596+BB1596+BD1596+BF1596)/10*100</f>
        <v>0</v>
      </c>
      <c r="X1596" s="50">
        <f>AN1596+AP1596+AT1596+AU1596+AW1596+AY1596</f>
        <v>0</v>
      </c>
      <c r="Y1596" s="51" t="str">
        <f>IF(X1596&gt;89,"SHW", IF(X1596&gt;49,"MHW", IF(X1596&gt;19,"D", IF(X1596&gt;-14,"MAW", "SAW"))))</f>
        <v>MAW</v>
      </c>
      <c r="Z1596" s="52"/>
      <c r="AA1596" s="53"/>
      <c r="AB1596" s="54"/>
      <c r="AC1596" s="49"/>
      <c r="AD1596" s="49"/>
      <c r="AE1596" s="55"/>
      <c r="AF1596" s="56"/>
      <c r="AG1596" s="51"/>
      <c r="AH1596" s="57"/>
      <c r="AI1596" s="57"/>
      <c r="AJ1596" s="56"/>
      <c r="AK1596" s="58"/>
      <c r="AL1596" s="59"/>
      <c r="AM1596" s="60"/>
      <c r="AN1596" s="35">
        <f>B1596*(40)-C1596*(40)</f>
        <v>0</v>
      </c>
      <c r="AO1596" s="61">
        <f>IF(AN1596&gt;0.01,1,0)</f>
        <v>0</v>
      </c>
      <c r="AP1596" s="62">
        <f>D1596*50-E1596*50</f>
        <v>0</v>
      </c>
      <c r="AQ1596" s="61">
        <f>IF(AP1596&gt;0.01,1,0)</f>
        <v>0</v>
      </c>
      <c r="AR1596" s="63">
        <f>IF(H1596&gt;0.51,1,0)</f>
        <v>0</v>
      </c>
      <c r="AS1596" s="63">
        <f>IF(J1596&gt;0.34,1,0)</f>
        <v>0</v>
      </c>
      <c r="AT1596" s="61">
        <f>(H1596*20+I1596*10+J1596*30+K1596*10)</f>
        <v>0</v>
      </c>
      <c r="AU1596" s="63">
        <f>L1596*2</f>
        <v>0</v>
      </c>
      <c r="AV1596" s="63">
        <f>IF(AU1596&gt;0.01,1,0)</f>
        <v>0</v>
      </c>
      <c r="AW1596" s="61">
        <f>M1596*2</f>
        <v>0</v>
      </c>
      <c r="AX1596" s="61">
        <f>IF(AW1596&gt;0.01,1,0)</f>
        <v>0</v>
      </c>
      <c r="AY1596" s="61">
        <f>(N1596-O1596)*-1</f>
        <v>0</v>
      </c>
      <c r="AZ1596" s="61">
        <f>IF(AY1596&gt;0.01,1,0)</f>
        <v>0</v>
      </c>
      <c r="BA1596" s="36">
        <f>Q1596-R1596</f>
        <v>0</v>
      </c>
      <c r="BB1596" s="64">
        <f>IF(BA1596&gt;0.01,1,0)</f>
        <v>0</v>
      </c>
      <c r="BC1596" s="62">
        <f>S1596-T1596</f>
        <v>0</v>
      </c>
      <c r="BD1596" s="61">
        <f>IF(BC1596&gt;0.01,1,0)</f>
        <v>0</v>
      </c>
      <c r="BE1596" s="62">
        <f>U1596-V1596</f>
        <v>0</v>
      </c>
      <c r="BF1596" s="65">
        <f>IF(BE1596&gt;0.01,1,0)</f>
        <v>0</v>
      </c>
      <c r="BG1596" s="68"/>
      <c r="BH1596" s="67"/>
      <c r="BI1596" s="67"/>
    </row>
    <row r="1597" spans="1:61">
      <c r="A1597" s="34"/>
      <c r="B1597" s="35"/>
      <c r="C1597" s="36"/>
      <c r="D1597" s="37"/>
      <c r="E1597" s="38"/>
      <c r="F1597" s="39"/>
      <c r="G1597" s="40"/>
      <c r="H1597" s="41"/>
      <c r="I1597" s="42"/>
      <c r="J1597" s="43"/>
      <c r="K1597" s="38"/>
      <c r="L1597" s="44"/>
      <c r="M1597" s="45"/>
      <c r="N1597" s="45"/>
      <c r="O1597" s="46"/>
      <c r="P1597" s="47"/>
      <c r="Q1597" s="48"/>
      <c r="R1597" s="36"/>
      <c r="S1597" s="78"/>
      <c r="T1597" s="80"/>
      <c r="U1597" s="81"/>
      <c r="V1597" s="83"/>
      <c r="W1597" s="49">
        <f>(AO1597+AQ1597+AR1597+AS1597+AV1597+AX1597+AZ1597+BB1597+BD1597+BF1597)/10*100</f>
        <v>0</v>
      </c>
      <c r="X1597" s="50">
        <f>AN1597+AP1597+AT1597+AU1597+AW1597+AY1597</f>
        <v>0</v>
      </c>
      <c r="Y1597" s="51" t="str">
        <f>IF(X1597&gt;89,"SHW", IF(X1597&gt;49,"MHW", IF(X1597&gt;19,"D", IF(X1597&gt;-14,"MAW", "SAW"))))</f>
        <v>MAW</v>
      </c>
      <c r="Z1597" s="52"/>
      <c r="AA1597" s="53"/>
      <c r="AB1597" s="54"/>
      <c r="AC1597" s="49"/>
      <c r="AD1597" s="49"/>
      <c r="AE1597" s="55"/>
      <c r="AF1597" s="56"/>
      <c r="AG1597" s="51"/>
      <c r="AH1597" s="57"/>
      <c r="AI1597" s="57"/>
      <c r="AJ1597" s="56"/>
      <c r="AK1597" s="58"/>
      <c r="AL1597" s="59"/>
      <c r="AM1597" s="60"/>
      <c r="AN1597" s="35">
        <f>B1597*(40)-C1597*(40)</f>
        <v>0</v>
      </c>
      <c r="AO1597" s="61">
        <f>IF(AN1597&gt;0.01,1,0)</f>
        <v>0</v>
      </c>
      <c r="AP1597" s="62">
        <f>D1597*50-E1597*50</f>
        <v>0</v>
      </c>
      <c r="AQ1597" s="61">
        <f>IF(AP1597&gt;0.01,1,0)</f>
        <v>0</v>
      </c>
      <c r="AR1597" s="63">
        <f>IF(H1597&gt;0.51,1,0)</f>
        <v>0</v>
      </c>
      <c r="AS1597" s="63">
        <f>IF(J1597&gt;0.34,1,0)</f>
        <v>0</v>
      </c>
      <c r="AT1597" s="61">
        <f>(H1597*20+I1597*10+J1597*30+K1597*10)</f>
        <v>0</v>
      </c>
      <c r="AU1597" s="63">
        <f>L1597*2</f>
        <v>0</v>
      </c>
      <c r="AV1597" s="63">
        <f>IF(AU1597&gt;0.01,1,0)</f>
        <v>0</v>
      </c>
      <c r="AW1597" s="61">
        <f>M1597*2</f>
        <v>0</v>
      </c>
      <c r="AX1597" s="61">
        <f>IF(AW1597&gt;0.01,1,0)</f>
        <v>0</v>
      </c>
      <c r="AY1597" s="61">
        <f>(N1597-O1597)*-1</f>
        <v>0</v>
      </c>
      <c r="AZ1597" s="61">
        <f>IF(AY1597&gt;0.01,1,0)</f>
        <v>0</v>
      </c>
      <c r="BA1597" s="36">
        <f>Q1597-R1597</f>
        <v>0</v>
      </c>
      <c r="BB1597" s="64">
        <f>IF(BA1597&gt;0.01,1,0)</f>
        <v>0</v>
      </c>
      <c r="BC1597" s="62">
        <f>S1597-T1597</f>
        <v>0</v>
      </c>
      <c r="BD1597" s="61">
        <f>IF(BC1597&gt;0.01,1,0)</f>
        <v>0</v>
      </c>
      <c r="BE1597" s="62">
        <f>U1597-V1597</f>
        <v>0</v>
      </c>
      <c r="BF1597" s="65">
        <f>IF(BE1597&gt;0.01,1,0)</f>
        <v>0</v>
      </c>
      <c r="BG1597" s="68"/>
      <c r="BH1597" s="67"/>
      <c r="BI1597" s="67"/>
    </row>
    <row r="1598" spans="1:61">
      <c r="A1598" s="34"/>
      <c r="B1598" s="35"/>
      <c r="C1598" s="36"/>
      <c r="D1598" s="37"/>
      <c r="E1598" s="38"/>
      <c r="F1598" s="39"/>
      <c r="G1598" s="40"/>
      <c r="H1598" s="41"/>
      <c r="I1598" s="42"/>
      <c r="J1598" s="43"/>
      <c r="K1598" s="38"/>
      <c r="L1598" s="44"/>
      <c r="M1598" s="45"/>
      <c r="N1598" s="45"/>
      <c r="O1598" s="46"/>
      <c r="P1598" s="47"/>
      <c r="Q1598" s="48"/>
      <c r="R1598" s="36"/>
      <c r="S1598" s="78"/>
      <c r="T1598" s="80"/>
      <c r="U1598" s="81"/>
      <c r="V1598" s="83"/>
      <c r="W1598" s="49">
        <f>(AO1598+AQ1598+AR1598+AS1598+AV1598+AX1598+AZ1598+BB1598+BD1598+BF1598)/10*100</f>
        <v>0</v>
      </c>
      <c r="X1598" s="50">
        <f>AN1598+AP1598+AT1598+AU1598+AW1598+AY1598</f>
        <v>0</v>
      </c>
      <c r="Y1598" s="51" t="str">
        <f>IF(X1598&gt;89,"SHW", IF(X1598&gt;49,"MHW", IF(X1598&gt;19,"D", IF(X1598&gt;-14,"MAW", "SAW"))))</f>
        <v>MAW</v>
      </c>
      <c r="Z1598" s="52"/>
      <c r="AA1598" s="53"/>
      <c r="AB1598" s="54"/>
      <c r="AC1598" s="49"/>
      <c r="AD1598" s="49"/>
      <c r="AE1598" s="55"/>
      <c r="AF1598" s="56"/>
      <c r="AG1598" s="51"/>
      <c r="AH1598" s="57"/>
      <c r="AI1598" s="57"/>
      <c r="AJ1598" s="56"/>
      <c r="AK1598" s="58"/>
      <c r="AL1598" s="59"/>
      <c r="AM1598" s="60"/>
      <c r="AN1598" s="35">
        <f>B1598*(40)-C1598*(40)</f>
        <v>0</v>
      </c>
      <c r="AO1598" s="61">
        <f>IF(AN1598&gt;0.01,1,0)</f>
        <v>0</v>
      </c>
      <c r="AP1598" s="62">
        <f>D1598*50-E1598*50</f>
        <v>0</v>
      </c>
      <c r="AQ1598" s="61">
        <f>IF(AP1598&gt;0.01,1,0)</f>
        <v>0</v>
      </c>
      <c r="AR1598" s="63">
        <f>IF(H1598&gt;0.51,1,0)</f>
        <v>0</v>
      </c>
      <c r="AS1598" s="63">
        <f>IF(J1598&gt;0.34,1,0)</f>
        <v>0</v>
      </c>
      <c r="AT1598" s="61">
        <f>(H1598*20+I1598*10+J1598*30+K1598*10)</f>
        <v>0</v>
      </c>
      <c r="AU1598" s="63">
        <f>L1598*2</f>
        <v>0</v>
      </c>
      <c r="AV1598" s="63">
        <f>IF(AU1598&gt;0.01,1,0)</f>
        <v>0</v>
      </c>
      <c r="AW1598" s="61">
        <f>M1598*2</f>
        <v>0</v>
      </c>
      <c r="AX1598" s="61">
        <f>IF(AW1598&gt;0.01,1,0)</f>
        <v>0</v>
      </c>
      <c r="AY1598" s="61">
        <f>(N1598-O1598)*-1</f>
        <v>0</v>
      </c>
      <c r="AZ1598" s="61">
        <f>IF(AY1598&gt;0.01,1,0)</f>
        <v>0</v>
      </c>
      <c r="BA1598" s="36">
        <f>Q1598-R1598</f>
        <v>0</v>
      </c>
      <c r="BB1598" s="64">
        <f>IF(BA1598&gt;0.01,1,0)</f>
        <v>0</v>
      </c>
      <c r="BC1598" s="62">
        <f>S1598-T1598</f>
        <v>0</v>
      </c>
      <c r="BD1598" s="61">
        <f>IF(BC1598&gt;0.01,1,0)</f>
        <v>0</v>
      </c>
      <c r="BE1598" s="62">
        <f>U1598-V1598</f>
        <v>0</v>
      </c>
      <c r="BF1598" s="65">
        <f>IF(BE1598&gt;0.01,1,0)</f>
        <v>0</v>
      </c>
      <c r="BG1598" s="68"/>
      <c r="BH1598" s="67"/>
      <c r="BI1598" s="67"/>
    </row>
    <row r="1599" spans="1:61">
      <c r="A1599" s="34"/>
      <c r="B1599" s="35"/>
      <c r="C1599" s="36"/>
      <c r="D1599" s="37"/>
      <c r="E1599" s="38"/>
      <c r="F1599" s="39"/>
      <c r="G1599" s="40"/>
      <c r="H1599" s="41"/>
      <c r="I1599" s="42"/>
      <c r="J1599" s="43"/>
      <c r="K1599" s="38"/>
      <c r="L1599" s="44"/>
      <c r="M1599" s="45"/>
      <c r="N1599" s="45"/>
      <c r="O1599" s="46"/>
      <c r="P1599" s="47"/>
      <c r="Q1599" s="48"/>
      <c r="R1599" s="36"/>
      <c r="S1599" s="78"/>
      <c r="T1599" s="80"/>
      <c r="U1599" s="81"/>
      <c r="V1599" s="83"/>
      <c r="W1599" s="49">
        <f>(AO1599+AQ1599+AR1599+AS1599+AV1599+AX1599+AZ1599+BB1599+BD1599+BF1599)/10*100</f>
        <v>0</v>
      </c>
      <c r="X1599" s="50">
        <f>AN1599+AP1599+AT1599+AU1599+AW1599+AY1599</f>
        <v>0</v>
      </c>
      <c r="Y1599" s="51" t="str">
        <f>IF(X1599&gt;89,"SHW", IF(X1599&gt;49,"MHW", IF(X1599&gt;19,"D", IF(X1599&gt;-14,"MAW", "SAW"))))</f>
        <v>MAW</v>
      </c>
      <c r="Z1599" s="52"/>
      <c r="AA1599" s="53"/>
      <c r="AB1599" s="54"/>
      <c r="AC1599" s="49"/>
      <c r="AD1599" s="49"/>
      <c r="AE1599" s="55"/>
      <c r="AF1599" s="56"/>
      <c r="AG1599" s="51"/>
      <c r="AH1599" s="57"/>
      <c r="AI1599" s="57"/>
      <c r="AJ1599" s="56"/>
      <c r="AK1599" s="58"/>
      <c r="AL1599" s="59"/>
      <c r="AM1599" s="60"/>
      <c r="AN1599" s="35">
        <f>B1599*(40)-C1599*(40)</f>
        <v>0</v>
      </c>
      <c r="AO1599" s="61">
        <f>IF(AN1599&gt;0.01,1,0)</f>
        <v>0</v>
      </c>
      <c r="AP1599" s="62">
        <f>D1599*50-E1599*50</f>
        <v>0</v>
      </c>
      <c r="AQ1599" s="61">
        <f>IF(AP1599&gt;0.01,1,0)</f>
        <v>0</v>
      </c>
      <c r="AR1599" s="63">
        <f>IF(H1599&gt;0.51,1,0)</f>
        <v>0</v>
      </c>
      <c r="AS1599" s="63">
        <f>IF(J1599&gt;0.34,1,0)</f>
        <v>0</v>
      </c>
      <c r="AT1599" s="61">
        <f>(H1599*20+I1599*10+J1599*30+K1599*10)</f>
        <v>0</v>
      </c>
      <c r="AU1599" s="63">
        <f>L1599*2</f>
        <v>0</v>
      </c>
      <c r="AV1599" s="63">
        <f>IF(AU1599&gt;0.01,1,0)</f>
        <v>0</v>
      </c>
      <c r="AW1599" s="61">
        <f>M1599*2</f>
        <v>0</v>
      </c>
      <c r="AX1599" s="61">
        <f>IF(AW1599&gt;0.01,1,0)</f>
        <v>0</v>
      </c>
      <c r="AY1599" s="61">
        <f>(N1599-O1599)*-1</f>
        <v>0</v>
      </c>
      <c r="AZ1599" s="61">
        <f>IF(AY1599&gt;0.01,1,0)</f>
        <v>0</v>
      </c>
      <c r="BA1599" s="36">
        <f>Q1599-R1599</f>
        <v>0</v>
      </c>
      <c r="BB1599" s="64">
        <f>IF(BA1599&gt;0.01,1,0)</f>
        <v>0</v>
      </c>
      <c r="BC1599" s="62">
        <f>S1599-T1599</f>
        <v>0</v>
      </c>
      <c r="BD1599" s="61">
        <f>IF(BC1599&gt;0.01,1,0)</f>
        <v>0</v>
      </c>
      <c r="BE1599" s="62">
        <f>U1599-V1599</f>
        <v>0</v>
      </c>
      <c r="BF1599" s="65">
        <f>IF(BE1599&gt;0.01,1,0)</f>
        <v>0</v>
      </c>
      <c r="BG1599" s="66"/>
      <c r="BH1599" s="67"/>
      <c r="BI1599" s="67"/>
    </row>
    <row r="1600" spans="1:61">
      <c r="A1600" s="34"/>
      <c r="B1600" s="35"/>
      <c r="C1600" s="36"/>
      <c r="D1600" s="37"/>
      <c r="E1600" s="38"/>
      <c r="F1600" s="39"/>
      <c r="G1600" s="40"/>
      <c r="H1600" s="41"/>
      <c r="I1600" s="42"/>
      <c r="J1600" s="43"/>
      <c r="K1600" s="38"/>
      <c r="L1600" s="44"/>
      <c r="M1600" s="45"/>
      <c r="N1600" s="45"/>
      <c r="O1600" s="46"/>
      <c r="P1600" s="47"/>
      <c r="Q1600" s="48"/>
      <c r="R1600" s="36"/>
      <c r="S1600" s="78"/>
      <c r="T1600" s="80"/>
      <c r="U1600" s="81"/>
      <c r="V1600" s="83"/>
      <c r="W1600" s="49">
        <f>(AO1600+AQ1600+AR1600+AS1600+AV1600+AX1600+AZ1600+BB1600+BD1600+BF1600)/10*100</f>
        <v>0</v>
      </c>
      <c r="X1600" s="50">
        <f>AN1600+AP1600+AT1600+AU1600+AW1600+AY1600</f>
        <v>0</v>
      </c>
      <c r="Y1600" s="51" t="str">
        <f>IF(X1600&gt;89,"SHW", IF(X1600&gt;49,"MHW", IF(X1600&gt;19,"D", IF(X1600&gt;-14,"MAW", "SAW"))))</f>
        <v>MAW</v>
      </c>
      <c r="Z1600" s="52"/>
      <c r="AA1600" s="53"/>
      <c r="AB1600" s="54"/>
      <c r="AC1600" s="49"/>
      <c r="AD1600" s="49"/>
      <c r="AE1600" s="55"/>
      <c r="AF1600" s="56"/>
      <c r="AG1600" s="51"/>
      <c r="AH1600" s="57"/>
      <c r="AI1600" s="57"/>
      <c r="AJ1600" s="56"/>
      <c r="AK1600" s="58"/>
      <c r="AL1600" s="59"/>
      <c r="AM1600" s="60"/>
      <c r="AN1600" s="35">
        <f>B1600*(40)-C1600*(40)</f>
        <v>0</v>
      </c>
      <c r="AO1600" s="61">
        <f>IF(AN1600&gt;0.01,1,0)</f>
        <v>0</v>
      </c>
      <c r="AP1600" s="62">
        <f>D1600*50-E1600*50</f>
        <v>0</v>
      </c>
      <c r="AQ1600" s="61">
        <f>IF(AP1600&gt;0.01,1,0)</f>
        <v>0</v>
      </c>
      <c r="AR1600" s="63">
        <f>IF(H1600&gt;0.51,1,0)</f>
        <v>0</v>
      </c>
      <c r="AS1600" s="63">
        <f>IF(J1600&gt;0.34,1,0)</f>
        <v>0</v>
      </c>
      <c r="AT1600" s="61">
        <f>(H1600*20+I1600*10+J1600*30+K1600*10)</f>
        <v>0</v>
      </c>
      <c r="AU1600" s="63">
        <f>L1600*2</f>
        <v>0</v>
      </c>
      <c r="AV1600" s="63">
        <f>IF(AU1600&gt;0.01,1,0)</f>
        <v>0</v>
      </c>
      <c r="AW1600" s="61">
        <f>M1600*2</f>
        <v>0</v>
      </c>
      <c r="AX1600" s="61">
        <f>IF(AW1600&gt;0.01,1,0)</f>
        <v>0</v>
      </c>
      <c r="AY1600" s="61">
        <f>(N1600-O1600)*-1</f>
        <v>0</v>
      </c>
      <c r="AZ1600" s="61">
        <f>IF(AY1600&gt;0.01,1,0)</f>
        <v>0</v>
      </c>
      <c r="BA1600" s="36">
        <f>Q1600-R1600</f>
        <v>0</v>
      </c>
      <c r="BB1600" s="64">
        <f>IF(BA1600&gt;0.01,1,0)</f>
        <v>0</v>
      </c>
      <c r="BC1600" s="62">
        <f>S1600-T1600</f>
        <v>0</v>
      </c>
      <c r="BD1600" s="61">
        <f>IF(BC1600&gt;0.01,1,0)</f>
        <v>0</v>
      </c>
      <c r="BE1600" s="62">
        <f>U1600-V1600</f>
        <v>0</v>
      </c>
      <c r="BF1600" s="65">
        <f>IF(BE1600&gt;0.01,1,0)</f>
        <v>0</v>
      </c>
      <c r="BG1600" s="68"/>
      <c r="BH1600" s="67"/>
      <c r="BI1600" s="67"/>
    </row>
    <row r="1601" spans="1:61">
      <c r="A1601" s="34"/>
      <c r="B1601" s="35"/>
      <c r="C1601" s="36"/>
      <c r="D1601" s="37"/>
      <c r="E1601" s="38"/>
      <c r="F1601" s="39"/>
      <c r="G1601" s="40"/>
      <c r="H1601" s="41"/>
      <c r="I1601" s="42"/>
      <c r="J1601" s="43"/>
      <c r="K1601" s="38"/>
      <c r="L1601" s="44"/>
      <c r="M1601" s="45"/>
      <c r="N1601" s="45"/>
      <c r="O1601" s="46"/>
      <c r="P1601" s="47"/>
      <c r="Q1601" s="48"/>
      <c r="R1601" s="36"/>
      <c r="S1601" s="78"/>
      <c r="T1601" s="80"/>
      <c r="U1601" s="81"/>
      <c r="V1601" s="83"/>
      <c r="W1601" s="49">
        <f>(AO1601+AQ1601+AR1601+AS1601+AV1601+AX1601+AZ1601+BB1601+BD1601+BF1601)/10*100</f>
        <v>0</v>
      </c>
      <c r="X1601" s="50">
        <f>AN1601+AP1601+AT1601+AU1601+AW1601+AY1601</f>
        <v>0</v>
      </c>
      <c r="Y1601" s="51" t="str">
        <f>IF(X1601&gt;89,"SHW", IF(X1601&gt;49,"MHW", IF(X1601&gt;19,"D", IF(X1601&gt;-14,"MAW", "SAW"))))</f>
        <v>MAW</v>
      </c>
      <c r="Z1601" s="52"/>
      <c r="AA1601" s="53"/>
      <c r="AB1601" s="54"/>
      <c r="AC1601" s="49"/>
      <c r="AD1601" s="49"/>
      <c r="AE1601" s="55"/>
      <c r="AF1601" s="56"/>
      <c r="AG1601" s="51"/>
      <c r="AH1601" s="57"/>
      <c r="AI1601" s="57"/>
      <c r="AJ1601" s="56"/>
      <c r="AK1601" s="58"/>
      <c r="AL1601" s="59"/>
      <c r="AM1601" s="60"/>
      <c r="AN1601" s="35">
        <f>B1601*(40)-C1601*(40)</f>
        <v>0</v>
      </c>
      <c r="AO1601" s="61">
        <f>IF(AN1601&gt;0.01,1,0)</f>
        <v>0</v>
      </c>
      <c r="AP1601" s="62">
        <f>D1601*50-E1601*50</f>
        <v>0</v>
      </c>
      <c r="AQ1601" s="61">
        <f>IF(AP1601&gt;0.01,1,0)</f>
        <v>0</v>
      </c>
      <c r="AR1601" s="63">
        <f>IF(H1601&gt;0.51,1,0)</f>
        <v>0</v>
      </c>
      <c r="AS1601" s="63">
        <f>IF(J1601&gt;0.34,1,0)</f>
        <v>0</v>
      </c>
      <c r="AT1601" s="61">
        <f>(H1601*20+I1601*10+J1601*30+K1601*10)</f>
        <v>0</v>
      </c>
      <c r="AU1601" s="63">
        <f>L1601*2</f>
        <v>0</v>
      </c>
      <c r="AV1601" s="63">
        <f>IF(AU1601&gt;0.01,1,0)</f>
        <v>0</v>
      </c>
      <c r="AW1601" s="61">
        <f>M1601*2</f>
        <v>0</v>
      </c>
      <c r="AX1601" s="61">
        <f>IF(AW1601&gt;0.01,1,0)</f>
        <v>0</v>
      </c>
      <c r="AY1601" s="61">
        <f>(N1601-O1601)*-1</f>
        <v>0</v>
      </c>
      <c r="AZ1601" s="61">
        <f>IF(AY1601&gt;0.01,1,0)</f>
        <v>0</v>
      </c>
      <c r="BA1601" s="36">
        <f>Q1601-R1601</f>
        <v>0</v>
      </c>
      <c r="BB1601" s="64">
        <f>IF(BA1601&gt;0.01,1,0)</f>
        <v>0</v>
      </c>
      <c r="BC1601" s="62">
        <f>S1601-T1601</f>
        <v>0</v>
      </c>
      <c r="BD1601" s="61">
        <f>IF(BC1601&gt;0.01,1,0)</f>
        <v>0</v>
      </c>
      <c r="BE1601" s="62">
        <f>U1601-V1601</f>
        <v>0</v>
      </c>
      <c r="BF1601" s="65">
        <f>IF(BE1601&gt;0.01,1,0)</f>
        <v>0</v>
      </c>
      <c r="BG1601" s="68"/>
      <c r="BH1601" s="67"/>
      <c r="BI1601" s="67"/>
    </row>
    <row r="1602" spans="1:61">
      <c r="A1602" s="34"/>
      <c r="B1602" s="35"/>
      <c r="C1602" s="36"/>
      <c r="D1602" s="37"/>
      <c r="E1602" s="38"/>
      <c r="F1602" s="39"/>
      <c r="G1602" s="40"/>
      <c r="H1602" s="41"/>
      <c r="I1602" s="42"/>
      <c r="J1602" s="43"/>
      <c r="K1602" s="38"/>
      <c r="L1602" s="44"/>
      <c r="M1602" s="45"/>
      <c r="N1602" s="45"/>
      <c r="O1602" s="46"/>
      <c r="P1602" s="47"/>
      <c r="Q1602" s="48"/>
      <c r="R1602" s="36"/>
      <c r="S1602" s="78"/>
      <c r="T1602" s="80"/>
      <c r="U1602" s="81"/>
      <c r="V1602" s="83"/>
      <c r="W1602" s="49">
        <f>(AO1602+AQ1602+AR1602+AS1602+AV1602+AX1602+AZ1602+BB1602+BD1602+BF1602)/10*100</f>
        <v>0</v>
      </c>
      <c r="X1602" s="50">
        <f>AN1602+AP1602+AT1602+AU1602+AW1602+AY1602</f>
        <v>0</v>
      </c>
      <c r="Y1602" s="51" t="str">
        <f>IF(X1602&gt;89,"SHW", IF(X1602&gt;49,"MHW", IF(X1602&gt;19,"D", IF(X1602&gt;-14,"MAW", "SAW"))))</f>
        <v>MAW</v>
      </c>
      <c r="Z1602" s="52"/>
      <c r="AA1602" s="53"/>
      <c r="AB1602" s="54"/>
      <c r="AC1602" s="49"/>
      <c r="AD1602" s="49"/>
      <c r="AE1602" s="55"/>
      <c r="AF1602" s="56"/>
      <c r="AG1602" s="51"/>
      <c r="AH1602" s="57"/>
      <c r="AI1602" s="57"/>
      <c r="AJ1602" s="56"/>
      <c r="AK1602" s="58"/>
      <c r="AL1602" s="59"/>
      <c r="AM1602" s="60"/>
      <c r="AN1602" s="35">
        <f>B1602*(40)-C1602*(40)</f>
        <v>0</v>
      </c>
      <c r="AO1602" s="61">
        <f>IF(AN1602&gt;0.01,1,0)</f>
        <v>0</v>
      </c>
      <c r="AP1602" s="62">
        <f>D1602*50-E1602*50</f>
        <v>0</v>
      </c>
      <c r="AQ1602" s="61">
        <f>IF(AP1602&gt;0.01,1,0)</f>
        <v>0</v>
      </c>
      <c r="AR1602" s="63">
        <f>IF(H1602&gt;0.51,1,0)</f>
        <v>0</v>
      </c>
      <c r="AS1602" s="63">
        <f>IF(J1602&gt;0.34,1,0)</f>
        <v>0</v>
      </c>
      <c r="AT1602" s="61">
        <f>(H1602*20+I1602*10+J1602*30+K1602*10)</f>
        <v>0</v>
      </c>
      <c r="AU1602" s="63">
        <f>L1602*2</f>
        <v>0</v>
      </c>
      <c r="AV1602" s="63">
        <f>IF(AU1602&gt;0.01,1,0)</f>
        <v>0</v>
      </c>
      <c r="AW1602" s="61">
        <f>M1602*2</f>
        <v>0</v>
      </c>
      <c r="AX1602" s="61">
        <f>IF(AW1602&gt;0.01,1,0)</f>
        <v>0</v>
      </c>
      <c r="AY1602" s="61">
        <f>(N1602-O1602)*-1</f>
        <v>0</v>
      </c>
      <c r="AZ1602" s="61">
        <f>IF(AY1602&gt;0.01,1,0)</f>
        <v>0</v>
      </c>
      <c r="BA1602" s="36">
        <f>Q1602-R1602</f>
        <v>0</v>
      </c>
      <c r="BB1602" s="64">
        <f>IF(BA1602&gt;0.01,1,0)</f>
        <v>0</v>
      </c>
      <c r="BC1602" s="62">
        <f>S1602-T1602</f>
        <v>0</v>
      </c>
      <c r="BD1602" s="61">
        <f>IF(BC1602&gt;0.01,1,0)</f>
        <v>0</v>
      </c>
      <c r="BE1602" s="62">
        <f>U1602-V1602</f>
        <v>0</v>
      </c>
      <c r="BF1602" s="65">
        <f>IF(BE1602&gt;0.01,1,0)</f>
        <v>0</v>
      </c>
      <c r="BG1602" s="68"/>
      <c r="BH1602" s="67"/>
      <c r="BI1602" s="67"/>
    </row>
    <row r="1603" spans="1:61">
      <c r="A1603" s="34"/>
      <c r="B1603" s="35"/>
      <c r="C1603" s="36"/>
      <c r="D1603" s="37"/>
      <c r="E1603" s="38"/>
      <c r="F1603" s="39"/>
      <c r="G1603" s="40"/>
      <c r="H1603" s="41"/>
      <c r="I1603" s="42"/>
      <c r="J1603" s="43"/>
      <c r="K1603" s="38"/>
      <c r="L1603" s="44"/>
      <c r="M1603" s="45"/>
      <c r="N1603" s="45"/>
      <c r="O1603" s="46"/>
      <c r="P1603" s="47"/>
      <c r="Q1603" s="48"/>
      <c r="R1603" s="36"/>
      <c r="S1603" s="78"/>
      <c r="T1603" s="80"/>
      <c r="U1603" s="81"/>
      <c r="V1603" s="83"/>
      <c r="W1603" s="49">
        <f>(AO1603+AQ1603+AR1603+AS1603+AV1603+AX1603+AZ1603+BB1603+BD1603+BF1603)/10*100</f>
        <v>0</v>
      </c>
      <c r="X1603" s="50">
        <f>AN1603+AP1603+AT1603+AU1603+AW1603+AY1603</f>
        <v>0</v>
      </c>
      <c r="Y1603" s="51" t="str">
        <f>IF(X1603&gt;89,"SHW", IF(X1603&gt;49,"MHW", IF(X1603&gt;19,"D", IF(X1603&gt;-14,"MAW", "SAW"))))</f>
        <v>MAW</v>
      </c>
      <c r="Z1603" s="52"/>
      <c r="AA1603" s="53"/>
      <c r="AB1603" s="54"/>
      <c r="AC1603" s="49"/>
      <c r="AD1603" s="49"/>
      <c r="AE1603" s="55"/>
      <c r="AF1603" s="56"/>
      <c r="AG1603" s="51"/>
      <c r="AH1603" s="57"/>
      <c r="AI1603" s="57"/>
      <c r="AJ1603" s="56"/>
      <c r="AK1603" s="58"/>
      <c r="AL1603" s="59"/>
      <c r="AM1603" s="60"/>
      <c r="AN1603" s="35">
        <f>B1603*(40)-C1603*(40)</f>
        <v>0</v>
      </c>
      <c r="AO1603" s="61">
        <f>IF(AN1603&gt;0.01,1,0)</f>
        <v>0</v>
      </c>
      <c r="AP1603" s="62">
        <f>D1603*50-E1603*50</f>
        <v>0</v>
      </c>
      <c r="AQ1603" s="61">
        <f>IF(AP1603&gt;0.01,1,0)</f>
        <v>0</v>
      </c>
      <c r="AR1603" s="63">
        <f>IF(H1603&gt;0.51,1,0)</f>
        <v>0</v>
      </c>
      <c r="AS1603" s="63">
        <f>IF(J1603&gt;0.34,1,0)</f>
        <v>0</v>
      </c>
      <c r="AT1603" s="61">
        <f>(H1603*20+I1603*10+J1603*30+K1603*10)</f>
        <v>0</v>
      </c>
      <c r="AU1603" s="63">
        <f>L1603*2</f>
        <v>0</v>
      </c>
      <c r="AV1603" s="63">
        <f>IF(AU1603&gt;0.01,1,0)</f>
        <v>0</v>
      </c>
      <c r="AW1603" s="61">
        <f>M1603*2</f>
        <v>0</v>
      </c>
      <c r="AX1603" s="61">
        <f>IF(AW1603&gt;0.01,1,0)</f>
        <v>0</v>
      </c>
      <c r="AY1603" s="61">
        <f>(N1603-O1603)*-1</f>
        <v>0</v>
      </c>
      <c r="AZ1603" s="61">
        <f>IF(AY1603&gt;0.01,1,0)</f>
        <v>0</v>
      </c>
      <c r="BA1603" s="36">
        <f>Q1603-R1603</f>
        <v>0</v>
      </c>
      <c r="BB1603" s="64">
        <f>IF(BA1603&gt;0.01,1,0)</f>
        <v>0</v>
      </c>
      <c r="BC1603" s="62">
        <f>S1603-T1603</f>
        <v>0</v>
      </c>
      <c r="BD1603" s="61">
        <f>IF(BC1603&gt;0.01,1,0)</f>
        <v>0</v>
      </c>
      <c r="BE1603" s="62">
        <f>U1603-V1603</f>
        <v>0</v>
      </c>
      <c r="BF1603" s="65">
        <f>IF(BE1603&gt;0.01,1,0)</f>
        <v>0</v>
      </c>
      <c r="BG1603" s="68"/>
      <c r="BH1603" s="67"/>
      <c r="BI1603" s="67"/>
    </row>
    <row r="1604" spans="1:61">
      <c r="A1604" s="34"/>
      <c r="B1604" s="35"/>
      <c r="C1604" s="36"/>
      <c r="D1604" s="37"/>
      <c r="E1604" s="38"/>
      <c r="F1604" s="39"/>
      <c r="G1604" s="40"/>
      <c r="H1604" s="41"/>
      <c r="I1604" s="42"/>
      <c r="J1604" s="43"/>
      <c r="K1604" s="38"/>
      <c r="L1604" s="44"/>
      <c r="M1604" s="45"/>
      <c r="N1604" s="45"/>
      <c r="O1604" s="46"/>
      <c r="P1604" s="47"/>
      <c r="Q1604" s="48"/>
      <c r="R1604" s="36"/>
      <c r="S1604" s="78"/>
      <c r="T1604" s="80"/>
      <c r="U1604" s="81"/>
      <c r="V1604" s="83"/>
      <c r="W1604" s="49">
        <f>(AO1604+AQ1604+AR1604+AS1604+AV1604+AX1604+AZ1604+BB1604+BD1604+BF1604)/10*100</f>
        <v>0</v>
      </c>
      <c r="X1604" s="50">
        <f>AN1604+AP1604+AT1604+AU1604+AW1604+AY1604</f>
        <v>0</v>
      </c>
      <c r="Y1604" s="51" t="str">
        <f>IF(X1604&gt;89,"SHW", IF(X1604&gt;49,"MHW", IF(X1604&gt;19,"D", IF(X1604&gt;-14,"MAW", "SAW"))))</f>
        <v>MAW</v>
      </c>
      <c r="Z1604" s="52"/>
      <c r="AA1604" s="53"/>
      <c r="AB1604" s="54"/>
      <c r="AC1604" s="49"/>
      <c r="AD1604" s="49"/>
      <c r="AE1604" s="55"/>
      <c r="AF1604" s="56"/>
      <c r="AG1604" s="51"/>
      <c r="AH1604" s="57"/>
      <c r="AI1604" s="57"/>
      <c r="AJ1604" s="56"/>
      <c r="AK1604" s="58"/>
      <c r="AL1604" s="59"/>
      <c r="AM1604" s="60"/>
      <c r="AN1604" s="35">
        <f>B1604*(40)-C1604*(40)</f>
        <v>0</v>
      </c>
      <c r="AO1604" s="61">
        <f>IF(AN1604&gt;0.01,1,0)</f>
        <v>0</v>
      </c>
      <c r="AP1604" s="62">
        <f>D1604*50-E1604*50</f>
        <v>0</v>
      </c>
      <c r="AQ1604" s="61">
        <f>IF(AP1604&gt;0.01,1,0)</f>
        <v>0</v>
      </c>
      <c r="AR1604" s="63">
        <f>IF(H1604&gt;0.51,1,0)</f>
        <v>0</v>
      </c>
      <c r="AS1604" s="63">
        <f>IF(J1604&gt;0.34,1,0)</f>
        <v>0</v>
      </c>
      <c r="AT1604" s="61">
        <f>(H1604*20+I1604*10+J1604*30+K1604*10)</f>
        <v>0</v>
      </c>
      <c r="AU1604" s="63">
        <f>L1604*2</f>
        <v>0</v>
      </c>
      <c r="AV1604" s="63">
        <f>IF(AU1604&gt;0.01,1,0)</f>
        <v>0</v>
      </c>
      <c r="AW1604" s="61">
        <f>M1604*2</f>
        <v>0</v>
      </c>
      <c r="AX1604" s="61">
        <f>IF(AW1604&gt;0.01,1,0)</f>
        <v>0</v>
      </c>
      <c r="AY1604" s="61">
        <f>(N1604-O1604)*-1</f>
        <v>0</v>
      </c>
      <c r="AZ1604" s="61">
        <f>IF(AY1604&gt;0.01,1,0)</f>
        <v>0</v>
      </c>
      <c r="BA1604" s="36">
        <f>Q1604-R1604</f>
        <v>0</v>
      </c>
      <c r="BB1604" s="64">
        <f>IF(BA1604&gt;0.01,1,0)</f>
        <v>0</v>
      </c>
      <c r="BC1604" s="62">
        <f>S1604-T1604</f>
        <v>0</v>
      </c>
      <c r="BD1604" s="61">
        <f>IF(BC1604&gt;0.01,1,0)</f>
        <v>0</v>
      </c>
      <c r="BE1604" s="62">
        <f>U1604-V1604</f>
        <v>0</v>
      </c>
      <c r="BF1604" s="65">
        <f>IF(BE1604&gt;0.01,1,0)</f>
        <v>0</v>
      </c>
      <c r="BG1604" s="68"/>
      <c r="BH1604" s="67"/>
      <c r="BI1604" s="67"/>
    </row>
    <row r="1605" spans="1:61">
      <c r="A1605" s="34"/>
      <c r="B1605" s="35"/>
      <c r="C1605" s="36"/>
      <c r="D1605" s="37"/>
      <c r="E1605" s="38"/>
      <c r="F1605" s="39"/>
      <c r="G1605" s="40"/>
      <c r="H1605" s="41"/>
      <c r="I1605" s="42"/>
      <c r="J1605" s="43"/>
      <c r="K1605" s="38"/>
      <c r="L1605" s="44"/>
      <c r="M1605" s="45"/>
      <c r="N1605" s="45"/>
      <c r="O1605" s="46"/>
      <c r="P1605" s="47"/>
      <c r="Q1605" s="48"/>
      <c r="R1605" s="36"/>
      <c r="S1605" s="78"/>
      <c r="T1605" s="80"/>
      <c r="U1605" s="81"/>
      <c r="V1605" s="83"/>
      <c r="W1605" s="49">
        <f>(AO1605+AQ1605+AR1605+AS1605+AV1605+AX1605+AZ1605+BB1605+BD1605+BF1605)/10*100</f>
        <v>0</v>
      </c>
      <c r="X1605" s="50">
        <f>AN1605+AP1605+AT1605+AU1605+AW1605+AY1605</f>
        <v>0</v>
      </c>
      <c r="Y1605" s="51" t="str">
        <f>IF(X1605&gt;89,"SHW", IF(X1605&gt;49,"MHW", IF(X1605&gt;19,"D", IF(X1605&gt;-14,"MAW", "SAW"))))</f>
        <v>MAW</v>
      </c>
      <c r="Z1605" s="52"/>
      <c r="AA1605" s="53"/>
      <c r="AB1605" s="54"/>
      <c r="AC1605" s="49"/>
      <c r="AD1605" s="49"/>
      <c r="AE1605" s="55"/>
      <c r="AF1605" s="56"/>
      <c r="AG1605" s="51"/>
      <c r="AH1605" s="57"/>
      <c r="AI1605" s="57"/>
      <c r="AJ1605" s="56"/>
      <c r="AK1605" s="58"/>
      <c r="AL1605" s="59"/>
      <c r="AM1605" s="60"/>
      <c r="AN1605" s="35">
        <f>B1605*(40)-C1605*(40)</f>
        <v>0</v>
      </c>
      <c r="AO1605" s="61">
        <f>IF(AN1605&gt;0.01,1,0)</f>
        <v>0</v>
      </c>
      <c r="AP1605" s="62">
        <f>D1605*50-E1605*50</f>
        <v>0</v>
      </c>
      <c r="AQ1605" s="61">
        <f>IF(AP1605&gt;0.01,1,0)</f>
        <v>0</v>
      </c>
      <c r="AR1605" s="63">
        <f>IF(H1605&gt;0.51,1,0)</f>
        <v>0</v>
      </c>
      <c r="AS1605" s="63">
        <f>IF(J1605&gt;0.34,1,0)</f>
        <v>0</v>
      </c>
      <c r="AT1605" s="61">
        <f>(H1605*20+I1605*10+J1605*30+K1605*10)</f>
        <v>0</v>
      </c>
      <c r="AU1605" s="63">
        <f>L1605*2</f>
        <v>0</v>
      </c>
      <c r="AV1605" s="63">
        <f>IF(AU1605&gt;0.01,1,0)</f>
        <v>0</v>
      </c>
      <c r="AW1605" s="61">
        <f>M1605*2</f>
        <v>0</v>
      </c>
      <c r="AX1605" s="61">
        <f>IF(AW1605&gt;0.01,1,0)</f>
        <v>0</v>
      </c>
      <c r="AY1605" s="61">
        <f>(N1605-O1605)*-1</f>
        <v>0</v>
      </c>
      <c r="AZ1605" s="61">
        <f>IF(AY1605&gt;0.01,1,0)</f>
        <v>0</v>
      </c>
      <c r="BA1605" s="36">
        <f>Q1605-R1605</f>
        <v>0</v>
      </c>
      <c r="BB1605" s="64">
        <f>IF(BA1605&gt;0.01,1,0)</f>
        <v>0</v>
      </c>
      <c r="BC1605" s="62">
        <f>S1605-T1605</f>
        <v>0</v>
      </c>
      <c r="BD1605" s="61">
        <f>IF(BC1605&gt;0.01,1,0)</f>
        <v>0</v>
      </c>
      <c r="BE1605" s="62">
        <f>U1605-V1605</f>
        <v>0</v>
      </c>
      <c r="BF1605" s="65">
        <f>IF(BE1605&gt;0.01,1,0)</f>
        <v>0</v>
      </c>
      <c r="BG1605" s="68"/>
      <c r="BH1605" s="67"/>
      <c r="BI1605" s="67"/>
    </row>
    <row r="1606" spans="1:61">
      <c r="A1606" s="34"/>
      <c r="B1606" s="35"/>
      <c r="C1606" s="36"/>
      <c r="D1606" s="37"/>
      <c r="E1606" s="38"/>
      <c r="F1606" s="39"/>
      <c r="G1606" s="40"/>
      <c r="H1606" s="41"/>
      <c r="I1606" s="42"/>
      <c r="J1606" s="43"/>
      <c r="K1606" s="38"/>
      <c r="L1606" s="44"/>
      <c r="M1606" s="45"/>
      <c r="N1606" s="45"/>
      <c r="O1606" s="46"/>
      <c r="P1606" s="47"/>
      <c r="Q1606" s="48"/>
      <c r="R1606" s="36"/>
      <c r="S1606" s="78"/>
      <c r="T1606" s="80"/>
      <c r="U1606" s="81"/>
      <c r="V1606" s="83"/>
      <c r="W1606" s="49">
        <f>(AO1606+AQ1606+AR1606+AS1606+AV1606+AX1606+AZ1606+BB1606+BD1606+BF1606)/10*100</f>
        <v>0</v>
      </c>
      <c r="X1606" s="50">
        <f>AN1606+AP1606+AT1606+AU1606+AW1606+AY1606</f>
        <v>0</v>
      </c>
      <c r="Y1606" s="51" t="str">
        <f>IF(X1606&gt;89,"SHW", IF(X1606&gt;49,"MHW", IF(X1606&gt;19,"D", IF(X1606&gt;-14,"MAW", "SAW"))))</f>
        <v>MAW</v>
      </c>
      <c r="Z1606" s="52"/>
      <c r="AA1606" s="53"/>
      <c r="AB1606" s="54"/>
      <c r="AC1606" s="49"/>
      <c r="AD1606" s="49"/>
      <c r="AE1606" s="55"/>
      <c r="AF1606" s="56"/>
      <c r="AG1606" s="51"/>
      <c r="AH1606" s="57"/>
      <c r="AI1606" s="57"/>
      <c r="AJ1606" s="56"/>
      <c r="AK1606" s="58"/>
      <c r="AL1606" s="59"/>
      <c r="AM1606" s="60"/>
      <c r="AN1606" s="35">
        <f>B1606*(40)-C1606*(40)</f>
        <v>0</v>
      </c>
      <c r="AO1606" s="61">
        <f>IF(AN1606&gt;0.01,1,0)</f>
        <v>0</v>
      </c>
      <c r="AP1606" s="62">
        <f>D1606*50-E1606*50</f>
        <v>0</v>
      </c>
      <c r="AQ1606" s="61">
        <f>IF(AP1606&gt;0.01,1,0)</f>
        <v>0</v>
      </c>
      <c r="AR1606" s="63">
        <f>IF(H1606&gt;0.51,1,0)</f>
        <v>0</v>
      </c>
      <c r="AS1606" s="63">
        <f>IF(J1606&gt;0.34,1,0)</f>
        <v>0</v>
      </c>
      <c r="AT1606" s="61">
        <f>(H1606*20+I1606*10+J1606*30+K1606*10)</f>
        <v>0</v>
      </c>
      <c r="AU1606" s="63">
        <f>L1606*2</f>
        <v>0</v>
      </c>
      <c r="AV1606" s="63">
        <f>IF(AU1606&gt;0.01,1,0)</f>
        <v>0</v>
      </c>
      <c r="AW1606" s="61">
        <f>M1606*2</f>
        <v>0</v>
      </c>
      <c r="AX1606" s="61">
        <f>IF(AW1606&gt;0.01,1,0)</f>
        <v>0</v>
      </c>
      <c r="AY1606" s="61">
        <f>(N1606-O1606)*-1</f>
        <v>0</v>
      </c>
      <c r="AZ1606" s="61">
        <f>IF(AY1606&gt;0.01,1,0)</f>
        <v>0</v>
      </c>
      <c r="BA1606" s="36">
        <f>Q1606-R1606</f>
        <v>0</v>
      </c>
      <c r="BB1606" s="64">
        <f>IF(BA1606&gt;0.01,1,0)</f>
        <v>0</v>
      </c>
      <c r="BC1606" s="62">
        <f>S1606-T1606</f>
        <v>0</v>
      </c>
      <c r="BD1606" s="61">
        <f>IF(BC1606&gt;0.01,1,0)</f>
        <v>0</v>
      </c>
      <c r="BE1606" s="62">
        <f>U1606-V1606</f>
        <v>0</v>
      </c>
      <c r="BF1606" s="65">
        <f>IF(BE1606&gt;0.01,1,0)</f>
        <v>0</v>
      </c>
      <c r="BG1606" s="68"/>
      <c r="BH1606" s="67"/>
      <c r="BI1606" s="67"/>
    </row>
    <row r="1607" spans="1:61">
      <c r="A1607" s="34"/>
      <c r="B1607" s="35"/>
      <c r="C1607" s="36"/>
      <c r="D1607" s="37"/>
      <c r="E1607" s="38"/>
      <c r="F1607" s="39"/>
      <c r="G1607" s="40"/>
      <c r="H1607" s="41"/>
      <c r="I1607" s="42"/>
      <c r="J1607" s="43"/>
      <c r="K1607" s="38"/>
      <c r="L1607" s="44"/>
      <c r="M1607" s="45"/>
      <c r="N1607" s="45"/>
      <c r="O1607" s="46"/>
      <c r="P1607" s="47"/>
      <c r="Q1607" s="48"/>
      <c r="R1607" s="36"/>
      <c r="S1607" s="78"/>
      <c r="T1607" s="80"/>
      <c r="U1607" s="81"/>
      <c r="V1607" s="83"/>
      <c r="W1607" s="49">
        <f>(AO1607+AQ1607+AR1607+AS1607+AV1607+AX1607+AZ1607+BB1607+BD1607+BF1607)/10*100</f>
        <v>0</v>
      </c>
      <c r="X1607" s="50">
        <f>AN1607+AP1607+AT1607+AU1607+AW1607+AY1607</f>
        <v>0</v>
      </c>
      <c r="Y1607" s="51" t="str">
        <f>IF(X1607&gt;89,"SHW", IF(X1607&gt;49,"MHW", IF(X1607&gt;19,"D", IF(X1607&gt;-14,"MAW", "SAW"))))</f>
        <v>MAW</v>
      </c>
      <c r="Z1607" s="52"/>
      <c r="AA1607" s="53"/>
      <c r="AB1607" s="54"/>
      <c r="AC1607" s="49"/>
      <c r="AD1607" s="49"/>
      <c r="AE1607" s="55"/>
      <c r="AF1607" s="56"/>
      <c r="AG1607" s="51"/>
      <c r="AH1607" s="57"/>
      <c r="AI1607" s="57"/>
      <c r="AJ1607" s="56"/>
      <c r="AK1607" s="58"/>
      <c r="AL1607" s="59"/>
      <c r="AM1607" s="60"/>
      <c r="AN1607" s="35">
        <f>B1607*(40)-C1607*(40)</f>
        <v>0</v>
      </c>
      <c r="AO1607" s="61">
        <f>IF(AN1607&gt;0.01,1,0)</f>
        <v>0</v>
      </c>
      <c r="AP1607" s="62">
        <f>D1607*50-E1607*50</f>
        <v>0</v>
      </c>
      <c r="AQ1607" s="61">
        <f>IF(AP1607&gt;0.01,1,0)</f>
        <v>0</v>
      </c>
      <c r="AR1607" s="63">
        <f>IF(H1607&gt;0.51,1,0)</f>
        <v>0</v>
      </c>
      <c r="AS1607" s="63">
        <f>IF(J1607&gt;0.34,1,0)</f>
        <v>0</v>
      </c>
      <c r="AT1607" s="61">
        <f>(H1607*20+I1607*10+J1607*30+K1607*10)</f>
        <v>0</v>
      </c>
      <c r="AU1607" s="63">
        <f>L1607*2</f>
        <v>0</v>
      </c>
      <c r="AV1607" s="63">
        <f>IF(AU1607&gt;0.01,1,0)</f>
        <v>0</v>
      </c>
      <c r="AW1607" s="61">
        <f>M1607*2</f>
        <v>0</v>
      </c>
      <c r="AX1607" s="61">
        <f>IF(AW1607&gt;0.01,1,0)</f>
        <v>0</v>
      </c>
      <c r="AY1607" s="61">
        <f>(N1607-O1607)*-1</f>
        <v>0</v>
      </c>
      <c r="AZ1607" s="61">
        <f>IF(AY1607&gt;0.01,1,0)</f>
        <v>0</v>
      </c>
      <c r="BA1607" s="36">
        <f>Q1607-R1607</f>
        <v>0</v>
      </c>
      <c r="BB1607" s="64">
        <f>IF(BA1607&gt;0.01,1,0)</f>
        <v>0</v>
      </c>
      <c r="BC1607" s="62">
        <f>S1607-T1607</f>
        <v>0</v>
      </c>
      <c r="BD1607" s="61">
        <f>IF(BC1607&gt;0.01,1,0)</f>
        <v>0</v>
      </c>
      <c r="BE1607" s="62">
        <f>U1607-V1607</f>
        <v>0</v>
      </c>
      <c r="BF1607" s="65">
        <f>IF(BE1607&gt;0.01,1,0)</f>
        <v>0</v>
      </c>
      <c r="BG1607" s="68"/>
      <c r="BH1607" s="67"/>
      <c r="BI1607" s="67"/>
    </row>
    <row r="1608" spans="1:61">
      <c r="A1608" s="34"/>
      <c r="B1608" s="35"/>
      <c r="C1608" s="36"/>
      <c r="D1608" s="37"/>
      <c r="E1608" s="38"/>
      <c r="F1608" s="39"/>
      <c r="G1608" s="40"/>
      <c r="H1608" s="41"/>
      <c r="I1608" s="42"/>
      <c r="J1608" s="43"/>
      <c r="K1608" s="38"/>
      <c r="L1608" s="44"/>
      <c r="M1608" s="45"/>
      <c r="N1608" s="45"/>
      <c r="O1608" s="46"/>
      <c r="P1608" s="47"/>
      <c r="Q1608" s="48"/>
      <c r="R1608" s="36"/>
      <c r="S1608" s="78"/>
      <c r="T1608" s="80"/>
      <c r="U1608" s="81"/>
      <c r="V1608" s="83"/>
      <c r="W1608" s="49">
        <f>(AO1608+AQ1608+AR1608+AS1608+AV1608+AX1608+AZ1608+BB1608+BD1608+BF1608)/10*100</f>
        <v>0</v>
      </c>
      <c r="X1608" s="50">
        <f>AN1608+AP1608+AT1608+AU1608+AW1608+AY1608</f>
        <v>0</v>
      </c>
      <c r="Y1608" s="51" t="str">
        <f>IF(X1608&gt;89,"SHW", IF(X1608&gt;49,"MHW", IF(X1608&gt;19,"D", IF(X1608&gt;-14,"MAW", "SAW"))))</f>
        <v>MAW</v>
      </c>
      <c r="Z1608" s="52"/>
      <c r="AA1608" s="53"/>
      <c r="AB1608" s="54"/>
      <c r="AC1608" s="49"/>
      <c r="AD1608" s="49"/>
      <c r="AE1608" s="55"/>
      <c r="AF1608" s="56"/>
      <c r="AG1608" s="51"/>
      <c r="AH1608" s="57"/>
      <c r="AI1608" s="57"/>
      <c r="AJ1608" s="56"/>
      <c r="AK1608" s="58"/>
      <c r="AL1608" s="59"/>
      <c r="AM1608" s="60"/>
      <c r="AN1608" s="35">
        <f>B1608*(40)-C1608*(40)</f>
        <v>0</v>
      </c>
      <c r="AO1608" s="61">
        <f>IF(AN1608&gt;0.01,1,0)</f>
        <v>0</v>
      </c>
      <c r="AP1608" s="62">
        <f>D1608*50-E1608*50</f>
        <v>0</v>
      </c>
      <c r="AQ1608" s="61">
        <f>IF(AP1608&gt;0.01,1,0)</f>
        <v>0</v>
      </c>
      <c r="AR1608" s="63">
        <f>IF(H1608&gt;0.51,1,0)</f>
        <v>0</v>
      </c>
      <c r="AS1608" s="63">
        <f>IF(J1608&gt;0.34,1,0)</f>
        <v>0</v>
      </c>
      <c r="AT1608" s="61">
        <f>(H1608*20+I1608*10+J1608*30+K1608*10)</f>
        <v>0</v>
      </c>
      <c r="AU1608" s="63">
        <f>L1608*2</f>
        <v>0</v>
      </c>
      <c r="AV1608" s="63">
        <f>IF(AU1608&gt;0.01,1,0)</f>
        <v>0</v>
      </c>
      <c r="AW1608" s="61">
        <f>M1608*2</f>
        <v>0</v>
      </c>
      <c r="AX1608" s="61">
        <f>IF(AW1608&gt;0.01,1,0)</f>
        <v>0</v>
      </c>
      <c r="AY1608" s="61">
        <f>(N1608-O1608)*-1</f>
        <v>0</v>
      </c>
      <c r="AZ1608" s="61">
        <f>IF(AY1608&gt;0.01,1,0)</f>
        <v>0</v>
      </c>
      <c r="BA1608" s="36">
        <f>Q1608-R1608</f>
        <v>0</v>
      </c>
      <c r="BB1608" s="64">
        <f>IF(BA1608&gt;0.01,1,0)</f>
        <v>0</v>
      </c>
      <c r="BC1608" s="62">
        <f>S1608-T1608</f>
        <v>0</v>
      </c>
      <c r="BD1608" s="61">
        <f>IF(BC1608&gt;0.01,1,0)</f>
        <v>0</v>
      </c>
      <c r="BE1608" s="62">
        <f>U1608-V1608</f>
        <v>0</v>
      </c>
      <c r="BF1608" s="65">
        <f>IF(BE1608&gt;0.01,1,0)</f>
        <v>0</v>
      </c>
      <c r="BG1608" s="66"/>
      <c r="BH1608" s="67"/>
      <c r="BI1608" s="67"/>
    </row>
    <row r="1609" spans="1:61">
      <c r="A1609" s="34"/>
      <c r="B1609" s="35"/>
      <c r="C1609" s="36"/>
      <c r="D1609" s="37"/>
      <c r="E1609" s="38"/>
      <c r="F1609" s="39"/>
      <c r="G1609" s="40"/>
      <c r="H1609" s="41"/>
      <c r="I1609" s="42"/>
      <c r="J1609" s="43"/>
      <c r="K1609" s="38"/>
      <c r="L1609" s="44"/>
      <c r="M1609" s="45"/>
      <c r="N1609" s="45"/>
      <c r="O1609" s="46"/>
      <c r="P1609" s="47"/>
      <c r="Q1609" s="48"/>
      <c r="R1609" s="36"/>
      <c r="S1609" s="78"/>
      <c r="T1609" s="80"/>
      <c r="U1609" s="81"/>
      <c r="V1609" s="83"/>
      <c r="W1609" s="49">
        <f>(AO1609+AQ1609+AR1609+AS1609+AV1609+AX1609+AZ1609+BB1609+BD1609+BF1609)/10*100</f>
        <v>0</v>
      </c>
      <c r="X1609" s="50">
        <f>AN1609+AP1609+AT1609+AU1609+AW1609+AY1609</f>
        <v>0</v>
      </c>
      <c r="Y1609" s="51" t="str">
        <f>IF(X1609&gt;89,"SHW", IF(X1609&gt;49,"MHW", IF(X1609&gt;19,"D", IF(X1609&gt;-14,"MAW", "SAW"))))</f>
        <v>MAW</v>
      </c>
      <c r="Z1609" s="52"/>
      <c r="AA1609" s="53"/>
      <c r="AB1609" s="54"/>
      <c r="AC1609" s="49"/>
      <c r="AD1609" s="49"/>
      <c r="AE1609" s="55"/>
      <c r="AF1609" s="56"/>
      <c r="AG1609" s="51"/>
      <c r="AH1609" s="57"/>
      <c r="AI1609" s="57"/>
      <c r="AJ1609" s="56"/>
      <c r="AK1609" s="58"/>
      <c r="AL1609" s="59"/>
      <c r="AM1609" s="60"/>
      <c r="AN1609" s="35">
        <f>B1609*(40)-C1609*(40)</f>
        <v>0</v>
      </c>
      <c r="AO1609" s="61">
        <f>IF(AN1609&gt;0.01,1,0)</f>
        <v>0</v>
      </c>
      <c r="AP1609" s="62">
        <f>D1609*50-E1609*50</f>
        <v>0</v>
      </c>
      <c r="AQ1609" s="61">
        <f>IF(AP1609&gt;0.01,1,0)</f>
        <v>0</v>
      </c>
      <c r="AR1609" s="63">
        <f>IF(H1609&gt;0.51,1,0)</f>
        <v>0</v>
      </c>
      <c r="AS1609" s="63">
        <f>IF(J1609&gt;0.34,1,0)</f>
        <v>0</v>
      </c>
      <c r="AT1609" s="61">
        <f>(H1609*20+I1609*10+J1609*30+K1609*10)</f>
        <v>0</v>
      </c>
      <c r="AU1609" s="63">
        <f>L1609*2</f>
        <v>0</v>
      </c>
      <c r="AV1609" s="63">
        <f>IF(AU1609&gt;0.01,1,0)</f>
        <v>0</v>
      </c>
      <c r="AW1609" s="61">
        <f>M1609*2</f>
        <v>0</v>
      </c>
      <c r="AX1609" s="61">
        <f>IF(AW1609&gt;0.01,1,0)</f>
        <v>0</v>
      </c>
      <c r="AY1609" s="61">
        <f>(N1609-O1609)*-1</f>
        <v>0</v>
      </c>
      <c r="AZ1609" s="61">
        <f>IF(AY1609&gt;0.01,1,0)</f>
        <v>0</v>
      </c>
      <c r="BA1609" s="36">
        <f>Q1609-R1609</f>
        <v>0</v>
      </c>
      <c r="BB1609" s="64">
        <f>IF(BA1609&gt;0.01,1,0)</f>
        <v>0</v>
      </c>
      <c r="BC1609" s="62">
        <f>S1609-T1609</f>
        <v>0</v>
      </c>
      <c r="BD1609" s="61">
        <f>IF(BC1609&gt;0.01,1,0)</f>
        <v>0</v>
      </c>
      <c r="BE1609" s="62">
        <f>U1609-V1609</f>
        <v>0</v>
      </c>
      <c r="BF1609" s="65">
        <f>IF(BE1609&gt;0.01,1,0)</f>
        <v>0</v>
      </c>
      <c r="BG1609" s="68"/>
      <c r="BH1609" s="67"/>
      <c r="BI1609" s="67"/>
    </row>
    <row r="1610" spans="1:61">
      <c r="A1610" s="34"/>
      <c r="B1610" s="35"/>
      <c r="C1610" s="36"/>
      <c r="D1610" s="37"/>
      <c r="E1610" s="38"/>
      <c r="F1610" s="39"/>
      <c r="G1610" s="40"/>
      <c r="H1610" s="41"/>
      <c r="I1610" s="42"/>
      <c r="J1610" s="43"/>
      <c r="K1610" s="38"/>
      <c r="L1610" s="44"/>
      <c r="M1610" s="45"/>
      <c r="N1610" s="45"/>
      <c r="O1610" s="46"/>
      <c r="P1610" s="47"/>
      <c r="Q1610" s="48"/>
      <c r="R1610" s="36"/>
      <c r="S1610" s="78"/>
      <c r="T1610" s="80"/>
      <c r="U1610" s="81"/>
      <c r="V1610" s="83"/>
      <c r="W1610" s="49">
        <f>(AO1610+AQ1610+AR1610+AS1610+AV1610+AX1610+AZ1610+BB1610+BD1610+BF1610)/10*100</f>
        <v>0</v>
      </c>
      <c r="X1610" s="50">
        <f>AN1610+AP1610+AT1610+AU1610+AW1610+AY1610</f>
        <v>0</v>
      </c>
      <c r="Y1610" s="51" t="str">
        <f>IF(X1610&gt;89,"SHW", IF(X1610&gt;49,"MHW", IF(X1610&gt;19,"D", IF(X1610&gt;-14,"MAW", "SAW"))))</f>
        <v>MAW</v>
      </c>
      <c r="Z1610" s="52"/>
      <c r="AA1610" s="53"/>
      <c r="AB1610" s="54"/>
      <c r="AC1610" s="49"/>
      <c r="AD1610" s="49"/>
      <c r="AE1610" s="55"/>
      <c r="AF1610" s="56"/>
      <c r="AG1610" s="51"/>
      <c r="AH1610" s="57"/>
      <c r="AI1610" s="57"/>
      <c r="AJ1610" s="56"/>
      <c r="AK1610" s="58"/>
      <c r="AL1610" s="59"/>
      <c r="AM1610" s="60"/>
      <c r="AN1610" s="35">
        <f>B1610*(40)-C1610*(40)</f>
        <v>0</v>
      </c>
      <c r="AO1610" s="61">
        <f>IF(AN1610&gt;0.01,1,0)</f>
        <v>0</v>
      </c>
      <c r="AP1610" s="62">
        <f>D1610*50-E1610*50</f>
        <v>0</v>
      </c>
      <c r="AQ1610" s="61">
        <f>IF(AP1610&gt;0.01,1,0)</f>
        <v>0</v>
      </c>
      <c r="AR1610" s="63">
        <f>IF(H1610&gt;0.51,1,0)</f>
        <v>0</v>
      </c>
      <c r="AS1610" s="63">
        <f>IF(J1610&gt;0.34,1,0)</f>
        <v>0</v>
      </c>
      <c r="AT1610" s="61">
        <f>(H1610*20+I1610*10+J1610*30+K1610*10)</f>
        <v>0</v>
      </c>
      <c r="AU1610" s="63">
        <f>L1610*2</f>
        <v>0</v>
      </c>
      <c r="AV1610" s="63">
        <f>IF(AU1610&gt;0.01,1,0)</f>
        <v>0</v>
      </c>
      <c r="AW1610" s="61">
        <f>M1610*2</f>
        <v>0</v>
      </c>
      <c r="AX1610" s="61">
        <f>IF(AW1610&gt;0.01,1,0)</f>
        <v>0</v>
      </c>
      <c r="AY1610" s="61">
        <f>(N1610-O1610)*-1</f>
        <v>0</v>
      </c>
      <c r="AZ1610" s="61">
        <f>IF(AY1610&gt;0.01,1,0)</f>
        <v>0</v>
      </c>
      <c r="BA1610" s="36">
        <f>Q1610-R1610</f>
        <v>0</v>
      </c>
      <c r="BB1610" s="64">
        <f>IF(BA1610&gt;0.01,1,0)</f>
        <v>0</v>
      </c>
      <c r="BC1610" s="62">
        <f>S1610-T1610</f>
        <v>0</v>
      </c>
      <c r="BD1610" s="61">
        <f>IF(BC1610&gt;0.01,1,0)</f>
        <v>0</v>
      </c>
      <c r="BE1610" s="62">
        <f>U1610-V1610</f>
        <v>0</v>
      </c>
      <c r="BF1610" s="65">
        <f>IF(BE1610&gt;0.01,1,0)</f>
        <v>0</v>
      </c>
      <c r="BG1610" s="68"/>
      <c r="BH1610" s="67"/>
      <c r="BI1610" s="67"/>
    </row>
    <row r="1611" spans="1:61">
      <c r="A1611" s="34"/>
      <c r="B1611" s="35"/>
      <c r="C1611" s="36"/>
      <c r="D1611" s="37"/>
      <c r="E1611" s="38"/>
      <c r="F1611" s="39"/>
      <c r="G1611" s="40"/>
      <c r="H1611" s="41"/>
      <c r="I1611" s="42"/>
      <c r="J1611" s="43"/>
      <c r="K1611" s="38"/>
      <c r="L1611" s="44"/>
      <c r="M1611" s="45"/>
      <c r="N1611" s="45"/>
      <c r="O1611" s="46"/>
      <c r="P1611" s="47"/>
      <c r="Q1611" s="48"/>
      <c r="R1611" s="36"/>
      <c r="S1611" s="78"/>
      <c r="T1611" s="80"/>
      <c r="U1611" s="81"/>
      <c r="V1611" s="83"/>
      <c r="W1611" s="49">
        <f>(AO1611+AQ1611+AR1611+AS1611+AV1611+AX1611+AZ1611+BB1611+BD1611+BF1611)/10*100</f>
        <v>0</v>
      </c>
      <c r="X1611" s="50">
        <f>AN1611+AP1611+AT1611+AU1611+AW1611+AY1611</f>
        <v>0</v>
      </c>
      <c r="Y1611" s="51" t="str">
        <f>IF(X1611&gt;89,"SHW", IF(X1611&gt;49,"MHW", IF(X1611&gt;19,"D", IF(X1611&gt;-14,"MAW", "SAW"))))</f>
        <v>MAW</v>
      </c>
      <c r="Z1611" s="52"/>
      <c r="AA1611" s="53"/>
      <c r="AB1611" s="54"/>
      <c r="AC1611" s="49"/>
      <c r="AD1611" s="49"/>
      <c r="AE1611" s="55"/>
      <c r="AF1611" s="56"/>
      <c r="AG1611" s="51"/>
      <c r="AH1611" s="57"/>
      <c r="AI1611" s="57"/>
      <c r="AJ1611" s="56"/>
      <c r="AK1611" s="58"/>
      <c r="AL1611" s="59"/>
      <c r="AM1611" s="60"/>
      <c r="AN1611" s="35">
        <f>B1611*(40)-C1611*(40)</f>
        <v>0</v>
      </c>
      <c r="AO1611" s="61">
        <f>IF(AN1611&gt;0.01,1,0)</f>
        <v>0</v>
      </c>
      <c r="AP1611" s="62">
        <f>D1611*50-E1611*50</f>
        <v>0</v>
      </c>
      <c r="AQ1611" s="61">
        <f>IF(AP1611&gt;0.01,1,0)</f>
        <v>0</v>
      </c>
      <c r="AR1611" s="63">
        <f>IF(H1611&gt;0.51,1,0)</f>
        <v>0</v>
      </c>
      <c r="AS1611" s="63">
        <f>IF(J1611&gt;0.34,1,0)</f>
        <v>0</v>
      </c>
      <c r="AT1611" s="61">
        <f>(H1611*20+I1611*10+J1611*30+K1611*10)</f>
        <v>0</v>
      </c>
      <c r="AU1611" s="63">
        <f>L1611*2</f>
        <v>0</v>
      </c>
      <c r="AV1611" s="63">
        <f>IF(AU1611&gt;0.01,1,0)</f>
        <v>0</v>
      </c>
      <c r="AW1611" s="61">
        <f>M1611*2</f>
        <v>0</v>
      </c>
      <c r="AX1611" s="61">
        <f>IF(AW1611&gt;0.01,1,0)</f>
        <v>0</v>
      </c>
      <c r="AY1611" s="61">
        <f>(N1611-O1611)*-1</f>
        <v>0</v>
      </c>
      <c r="AZ1611" s="61">
        <f>IF(AY1611&gt;0.01,1,0)</f>
        <v>0</v>
      </c>
      <c r="BA1611" s="36">
        <f>Q1611-R1611</f>
        <v>0</v>
      </c>
      <c r="BB1611" s="64">
        <f>IF(BA1611&gt;0.01,1,0)</f>
        <v>0</v>
      </c>
      <c r="BC1611" s="62">
        <f>S1611-T1611</f>
        <v>0</v>
      </c>
      <c r="BD1611" s="61">
        <f>IF(BC1611&gt;0.01,1,0)</f>
        <v>0</v>
      </c>
      <c r="BE1611" s="62">
        <f>U1611-V1611</f>
        <v>0</v>
      </c>
      <c r="BF1611" s="65">
        <f>IF(BE1611&gt;0.01,1,0)</f>
        <v>0</v>
      </c>
      <c r="BG1611" s="68"/>
      <c r="BH1611" s="67"/>
      <c r="BI1611" s="67"/>
    </row>
    <row r="1612" spans="1:61">
      <c r="A1612" s="34"/>
      <c r="B1612" s="35"/>
      <c r="C1612" s="36"/>
      <c r="D1612" s="37"/>
      <c r="E1612" s="38"/>
      <c r="F1612" s="39"/>
      <c r="G1612" s="40"/>
      <c r="H1612" s="41"/>
      <c r="I1612" s="42"/>
      <c r="J1612" s="43"/>
      <c r="K1612" s="38"/>
      <c r="L1612" s="44"/>
      <c r="M1612" s="45"/>
      <c r="N1612" s="45"/>
      <c r="O1612" s="46"/>
      <c r="P1612" s="47"/>
      <c r="Q1612" s="48"/>
      <c r="R1612" s="36"/>
      <c r="S1612" s="78"/>
      <c r="T1612" s="80"/>
      <c r="U1612" s="81"/>
      <c r="V1612" s="83"/>
      <c r="W1612" s="49">
        <f>(AO1612+AQ1612+AR1612+AS1612+AV1612+AX1612+AZ1612+BB1612+BD1612+BF1612)/10*100</f>
        <v>0</v>
      </c>
      <c r="X1612" s="50">
        <f>AN1612+AP1612+AT1612+AU1612+AW1612+AY1612</f>
        <v>0</v>
      </c>
      <c r="Y1612" s="51" t="str">
        <f>IF(X1612&gt;89,"SHW", IF(X1612&gt;49,"MHW", IF(X1612&gt;19,"D", IF(X1612&gt;-14,"MAW", "SAW"))))</f>
        <v>MAW</v>
      </c>
      <c r="Z1612" s="52"/>
      <c r="AA1612" s="53"/>
      <c r="AB1612" s="54"/>
      <c r="AC1612" s="49"/>
      <c r="AD1612" s="49"/>
      <c r="AE1612" s="55"/>
      <c r="AF1612" s="56"/>
      <c r="AG1612" s="51"/>
      <c r="AH1612" s="57"/>
      <c r="AI1612" s="57"/>
      <c r="AJ1612" s="56"/>
      <c r="AK1612" s="58"/>
      <c r="AL1612" s="59"/>
      <c r="AM1612" s="60"/>
      <c r="AN1612" s="35">
        <f>B1612*(40)-C1612*(40)</f>
        <v>0</v>
      </c>
      <c r="AO1612" s="61">
        <f>IF(AN1612&gt;0.01,1,0)</f>
        <v>0</v>
      </c>
      <c r="AP1612" s="62">
        <f>D1612*50-E1612*50</f>
        <v>0</v>
      </c>
      <c r="AQ1612" s="61">
        <f>IF(AP1612&gt;0.01,1,0)</f>
        <v>0</v>
      </c>
      <c r="AR1612" s="63">
        <f>IF(H1612&gt;0.51,1,0)</f>
        <v>0</v>
      </c>
      <c r="AS1612" s="63">
        <f>IF(J1612&gt;0.34,1,0)</f>
        <v>0</v>
      </c>
      <c r="AT1612" s="61">
        <f>(H1612*20+I1612*10+J1612*30+K1612*10)</f>
        <v>0</v>
      </c>
      <c r="AU1612" s="63">
        <f>L1612*2</f>
        <v>0</v>
      </c>
      <c r="AV1612" s="63">
        <f>IF(AU1612&gt;0.01,1,0)</f>
        <v>0</v>
      </c>
      <c r="AW1612" s="61">
        <f>M1612*2</f>
        <v>0</v>
      </c>
      <c r="AX1612" s="61">
        <f>IF(AW1612&gt;0.01,1,0)</f>
        <v>0</v>
      </c>
      <c r="AY1612" s="61">
        <f>(N1612-O1612)*-1</f>
        <v>0</v>
      </c>
      <c r="AZ1612" s="61">
        <f>IF(AY1612&gt;0.01,1,0)</f>
        <v>0</v>
      </c>
      <c r="BA1612" s="36">
        <f>Q1612-R1612</f>
        <v>0</v>
      </c>
      <c r="BB1612" s="64">
        <f>IF(BA1612&gt;0.01,1,0)</f>
        <v>0</v>
      </c>
      <c r="BC1612" s="62">
        <f>S1612-T1612</f>
        <v>0</v>
      </c>
      <c r="BD1612" s="61">
        <f>IF(BC1612&gt;0.01,1,0)</f>
        <v>0</v>
      </c>
      <c r="BE1612" s="62">
        <f>U1612-V1612</f>
        <v>0</v>
      </c>
      <c r="BF1612" s="65">
        <f>IF(BE1612&gt;0.01,1,0)</f>
        <v>0</v>
      </c>
      <c r="BG1612" s="68"/>
      <c r="BH1612" s="67"/>
      <c r="BI1612" s="67"/>
    </row>
    <row r="1613" spans="1:61">
      <c r="A1613" s="34"/>
      <c r="B1613" s="35"/>
      <c r="C1613" s="36"/>
      <c r="D1613" s="37"/>
      <c r="E1613" s="38"/>
      <c r="F1613" s="39"/>
      <c r="G1613" s="40"/>
      <c r="H1613" s="41"/>
      <c r="I1613" s="42"/>
      <c r="J1613" s="43"/>
      <c r="K1613" s="38"/>
      <c r="L1613" s="44"/>
      <c r="M1613" s="45"/>
      <c r="N1613" s="45"/>
      <c r="O1613" s="46"/>
      <c r="P1613" s="47"/>
      <c r="Q1613" s="48"/>
      <c r="R1613" s="36"/>
      <c r="S1613" s="78"/>
      <c r="T1613" s="80"/>
      <c r="U1613" s="81"/>
      <c r="V1613" s="83"/>
      <c r="W1613" s="49">
        <f>(AO1613+AQ1613+AR1613+AS1613+AV1613+AX1613+AZ1613+BB1613+BD1613+BF1613)/10*100</f>
        <v>0</v>
      </c>
      <c r="X1613" s="50">
        <f>AN1613+AP1613+AT1613+AU1613+AW1613+AY1613</f>
        <v>0</v>
      </c>
      <c r="Y1613" s="51" t="str">
        <f>IF(X1613&gt;89,"SHW", IF(X1613&gt;49,"MHW", IF(X1613&gt;19,"D", IF(X1613&gt;-14,"MAW", "SAW"))))</f>
        <v>MAW</v>
      </c>
      <c r="Z1613" s="52"/>
      <c r="AA1613" s="53"/>
      <c r="AB1613" s="54"/>
      <c r="AC1613" s="49"/>
      <c r="AD1613" s="49"/>
      <c r="AE1613" s="55"/>
      <c r="AF1613" s="56"/>
      <c r="AG1613" s="51"/>
      <c r="AH1613" s="57"/>
      <c r="AI1613" s="57"/>
      <c r="AJ1613" s="56"/>
      <c r="AK1613" s="58"/>
      <c r="AL1613" s="59"/>
      <c r="AM1613" s="60"/>
      <c r="AN1613" s="35">
        <f>B1613*(40)-C1613*(40)</f>
        <v>0</v>
      </c>
      <c r="AO1613" s="61">
        <f>IF(AN1613&gt;0.01,1,0)</f>
        <v>0</v>
      </c>
      <c r="AP1613" s="62">
        <f>D1613*50-E1613*50</f>
        <v>0</v>
      </c>
      <c r="AQ1613" s="61">
        <f>IF(AP1613&gt;0.01,1,0)</f>
        <v>0</v>
      </c>
      <c r="AR1613" s="63">
        <f>IF(H1613&gt;0.51,1,0)</f>
        <v>0</v>
      </c>
      <c r="AS1613" s="63">
        <f>IF(J1613&gt;0.34,1,0)</f>
        <v>0</v>
      </c>
      <c r="AT1613" s="61">
        <f>(H1613*20+I1613*10+J1613*30+K1613*10)</f>
        <v>0</v>
      </c>
      <c r="AU1613" s="63">
        <f>L1613*2</f>
        <v>0</v>
      </c>
      <c r="AV1613" s="63">
        <f>IF(AU1613&gt;0.01,1,0)</f>
        <v>0</v>
      </c>
      <c r="AW1613" s="61">
        <f>M1613*2</f>
        <v>0</v>
      </c>
      <c r="AX1613" s="61">
        <f>IF(AW1613&gt;0.01,1,0)</f>
        <v>0</v>
      </c>
      <c r="AY1613" s="61">
        <f>(N1613-O1613)*-1</f>
        <v>0</v>
      </c>
      <c r="AZ1613" s="61">
        <f>IF(AY1613&gt;0.01,1,0)</f>
        <v>0</v>
      </c>
      <c r="BA1613" s="36">
        <f>Q1613-R1613</f>
        <v>0</v>
      </c>
      <c r="BB1613" s="64">
        <f>IF(BA1613&gt;0.01,1,0)</f>
        <v>0</v>
      </c>
      <c r="BC1613" s="62">
        <f>S1613-T1613</f>
        <v>0</v>
      </c>
      <c r="BD1613" s="61">
        <f>IF(BC1613&gt;0.01,1,0)</f>
        <v>0</v>
      </c>
      <c r="BE1613" s="62">
        <f>U1613-V1613</f>
        <v>0</v>
      </c>
      <c r="BF1613" s="65">
        <f>IF(BE1613&gt;0.01,1,0)</f>
        <v>0</v>
      </c>
      <c r="BG1613" s="68"/>
      <c r="BH1613" s="67"/>
      <c r="BI1613" s="67"/>
    </row>
    <row r="1614" spans="1:61">
      <c r="A1614" s="34"/>
      <c r="B1614" s="35"/>
      <c r="C1614" s="36"/>
      <c r="D1614" s="37"/>
      <c r="E1614" s="38"/>
      <c r="F1614" s="39"/>
      <c r="G1614" s="40"/>
      <c r="H1614" s="41"/>
      <c r="I1614" s="42"/>
      <c r="J1614" s="43"/>
      <c r="K1614" s="38"/>
      <c r="L1614" s="44"/>
      <c r="M1614" s="45"/>
      <c r="N1614" s="45"/>
      <c r="O1614" s="46"/>
      <c r="P1614" s="47"/>
      <c r="Q1614" s="48"/>
      <c r="R1614" s="36"/>
      <c r="S1614" s="78"/>
      <c r="T1614" s="80"/>
      <c r="U1614" s="81"/>
      <c r="V1614" s="83"/>
      <c r="W1614" s="49">
        <f>(AO1614+AQ1614+AR1614+AS1614+AV1614+AX1614+AZ1614+BB1614+BD1614+BF1614)/10*100</f>
        <v>0</v>
      </c>
      <c r="X1614" s="50">
        <f>AN1614+AP1614+AT1614+AU1614+AW1614+AY1614</f>
        <v>0</v>
      </c>
      <c r="Y1614" s="51" t="str">
        <f>IF(X1614&gt;89,"SHW", IF(X1614&gt;49,"MHW", IF(X1614&gt;19,"D", IF(X1614&gt;-14,"MAW", "SAW"))))</f>
        <v>MAW</v>
      </c>
      <c r="Z1614" s="52"/>
      <c r="AA1614" s="53"/>
      <c r="AB1614" s="54"/>
      <c r="AC1614" s="49"/>
      <c r="AD1614" s="49"/>
      <c r="AE1614" s="55"/>
      <c r="AF1614" s="56"/>
      <c r="AG1614" s="51"/>
      <c r="AH1614" s="57"/>
      <c r="AI1614" s="57"/>
      <c r="AJ1614" s="56"/>
      <c r="AK1614" s="58"/>
      <c r="AL1614" s="59"/>
      <c r="AM1614" s="60"/>
      <c r="AN1614" s="35">
        <f>B1614*(40)-C1614*(40)</f>
        <v>0</v>
      </c>
      <c r="AO1614" s="61">
        <f>IF(AN1614&gt;0.01,1,0)</f>
        <v>0</v>
      </c>
      <c r="AP1614" s="62">
        <f>D1614*50-E1614*50</f>
        <v>0</v>
      </c>
      <c r="AQ1614" s="61">
        <f>IF(AP1614&gt;0.01,1,0)</f>
        <v>0</v>
      </c>
      <c r="AR1614" s="63">
        <f>IF(H1614&gt;0.51,1,0)</f>
        <v>0</v>
      </c>
      <c r="AS1614" s="63">
        <f>IF(J1614&gt;0.34,1,0)</f>
        <v>0</v>
      </c>
      <c r="AT1614" s="61">
        <f>(H1614*20+I1614*10+J1614*30+K1614*10)</f>
        <v>0</v>
      </c>
      <c r="AU1614" s="63">
        <f>L1614*2</f>
        <v>0</v>
      </c>
      <c r="AV1614" s="63">
        <f>IF(AU1614&gt;0.01,1,0)</f>
        <v>0</v>
      </c>
      <c r="AW1614" s="61">
        <f>M1614*2</f>
        <v>0</v>
      </c>
      <c r="AX1614" s="61">
        <f>IF(AW1614&gt;0.01,1,0)</f>
        <v>0</v>
      </c>
      <c r="AY1614" s="61">
        <f>(N1614-O1614)*-1</f>
        <v>0</v>
      </c>
      <c r="AZ1614" s="61">
        <f>IF(AY1614&gt;0.01,1,0)</f>
        <v>0</v>
      </c>
      <c r="BA1614" s="36">
        <f>Q1614-R1614</f>
        <v>0</v>
      </c>
      <c r="BB1614" s="64">
        <f>IF(BA1614&gt;0.01,1,0)</f>
        <v>0</v>
      </c>
      <c r="BC1614" s="62">
        <f>S1614-T1614</f>
        <v>0</v>
      </c>
      <c r="BD1614" s="61">
        <f>IF(BC1614&gt;0.01,1,0)</f>
        <v>0</v>
      </c>
      <c r="BE1614" s="62">
        <f>U1614-V1614</f>
        <v>0</v>
      </c>
      <c r="BF1614" s="65">
        <f>IF(BE1614&gt;0.01,1,0)</f>
        <v>0</v>
      </c>
      <c r="BG1614" s="68"/>
      <c r="BH1614" s="67"/>
      <c r="BI1614" s="67"/>
    </row>
    <row r="1615" spans="1:61">
      <c r="A1615" s="34"/>
      <c r="B1615" s="35"/>
      <c r="C1615" s="36"/>
      <c r="D1615" s="37"/>
      <c r="E1615" s="38"/>
      <c r="F1615" s="39"/>
      <c r="G1615" s="40"/>
      <c r="H1615" s="41"/>
      <c r="I1615" s="42"/>
      <c r="J1615" s="43"/>
      <c r="K1615" s="38"/>
      <c r="L1615" s="44"/>
      <c r="M1615" s="45"/>
      <c r="N1615" s="45"/>
      <c r="O1615" s="46"/>
      <c r="P1615" s="47"/>
      <c r="Q1615" s="48"/>
      <c r="R1615" s="36"/>
      <c r="S1615" s="78"/>
      <c r="T1615" s="80"/>
      <c r="U1615" s="81"/>
      <c r="V1615" s="83"/>
      <c r="W1615" s="49">
        <f>(AO1615+AQ1615+AR1615+AS1615+AV1615+AX1615+AZ1615+BB1615+BD1615+BF1615)/10*100</f>
        <v>0</v>
      </c>
      <c r="X1615" s="50">
        <f>AN1615+AP1615+AT1615+AU1615+AW1615+AY1615</f>
        <v>0</v>
      </c>
      <c r="Y1615" s="51" t="str">
        <f>IF(X1615&gt;89,"SHW", IF(X1615&gt;49,"MHW", IF(X1615&gt;19,"D", IF(X1615&gt;-14,"MAW", "SAW"))))</f>
        <v>MAW</v>
      </c>
      <c r="Z1615" s="52"/>
      <c r="AA1615" s="53"/>
      <c r="AB1615" s="54"/>
      <c r="AC1615" s="49"/>
      <c r="AD1615" s="49"/>
      <c r="AE1615" s="55"/>
      <c r="AF1615" s="56"/>
      <c r="AG1615" s="51"/>
      <c r="AH1615" s="57"/>
      <c r="AI1615" s="57"/>
      <c r="AJ1615" s="56"/>
      <c r="AK1615" s="58"/>
      <c r="AL1615" s="59"/>
      <c r="AM1615" s="60"/>
      <c r="AN1615" s="35">
        <f>B1615*(40)-C1615*(40)</f>
        <v>0</v>
      </c>
      <c r="AO1615" s="61">
        <f>IF(AN1615&gt;0.01,1,0)</f>
        <v>0</v>
      </c>
      <c r="AP1615" s="62">
        <f>D1615*50-E1615*50</f>
        <v>0</v>
      </c>
      <c r="AQ1615" s="61">
        <f>IF(AP1615&gt;0.01,1,0)</f>
        <v>0</v>
      </c>
      <c r="AR1615" s="63">
        <f>IF(H1615&gt;0.51,1,0)</f>
        <v>0</v>
      </c>
      <c r="AS1615" s="63">
        <f>IF(J1615&gt;0.34,1,0)</f>
        <v>0</v>
      </c>
      <c r="AT1615" s="61">
        <f>(H1615*20+I1615*10+J1615*30+K1615*10)</f>
        <v>0</v>
      </c>
      <c r="AU1615" s="63">
        <f>L1615*2</f>
        <v>0</v>
      </c>
      <c r="AV1615" s="63">
        <f>IF(AU1615&gt;0.01,1,0)</f>
        <v>0</v>
      </c>
      <c r="AW1615" s="61">
        <f>M1615*2</f>
        <v>0</v>
      </c>
      <c r="AX1615" s="61">
        <f>IF(AW1615&gt;0.01,1,0)</f>
        <v>0</v>
      </c>
      <c r="AY1615" s="61">
        <f>(N1615-O1615)*-1</f>
        <v>0</v>
      </c>
      <c r="AZ1615" s="61">
        <f>IF(AY1615&gt;0.01,1,0)</f>
        <v>0</v>
      </c>
      <c r="BA1615" s="36">
        <f>Q1615-R1615</f>
        <v>0</v>
      </c>
      <c r="BB1615" s="64">
        <f>IF(BA1615&gt;0.01,1,0)</f>
        <v>0</v>
      </c>
      <c r="BC1615" s="62">
        <f>S1615-T1615</f>
        <v>0</v>
      </c>
      <c r="BD1615" s="61">
        <f>IF(BC1615&gt;0.01,1,0)</f>
        <v>0</v>
      </c>
      <c r="BE1615" s="62">
        <f>U1615-V1615</f>
        <v>0</v>
      </c>
      <c r="BF1615" s="65">
        <f>IF(BE1615&gt;0.01,1,0)</f>
        <v>0</v>
      </c>
      <c r="BG1615" s="68"/>
      <c r="BH1615" s="67"/>
      <c r="BI1615" s="67"/>
    </row>
    <row r="1616" spans="1:61">
      <c r="A1616" s="34"/>
      <c r="B1616" s="35"/>
      <c r="C1616" s="36"/>
      <c r="D1616" s="37"/>
      <c r="E1616" s="38"/>
      <c r="F1616" s="39"/>
      <c r="G1616" s="40"/>
      <c r="H1616" s="41"/>
      <c r="I1616" s="42"/>
      <c r="J1616" s="43"/>
      <c r="K1616" s="38"/>
      <c r="L1616" s="44"/>
      <c r="M1616" s="45"/>
      <c r="N1616" s="45"/>
      <c r="O1616" s="46"/>
      <c r="P1616" s="47"/>
      <c r="Q1616" s="48"/>
      <c r="R1616" s="36"/>
      <c r="S1616" s="78"/>
      <c r="T1616" s="80"/>
      <c r="U1616" s="81"/>
      <c r="V1616" s="83"/>
      <c r="W1616" s="49">
        <f>(AO1616+AQ1616+AR1616+AS1616+AV1616+AX1616+AZ1616+BB1616+BD1616+BF1616)/10*100</f>
        <v>0</v>
      </c>
      <c r="X1616" s="50">
        <f>AN1616+AP1616+AT1616+AU1616+AW1616+AY1616</f>
        <v>0</v>
      </c>
      <c r="Y1616" s="51" t="str">
        <f>IF(X1616&gt;89,"SHW", IF(X1616&gt;49,"MHW", IF(X1616&gt;19,"D", IF(X1616&gt;-14,"MAW", "SAW"))))</f>
        <v>MAW</v>
      </c>
      <c r="Z1616" s="52"/>
      <c r="AA1616" s="53"/>
      <c r="AB1616" s="54"/>
      <c r="AC1616" s="49"/>
      <c r="AD1616" s="49"/>
      <c r="AE1616" s="55"/>
      <c r="AF1616" s="56"/>
      <c r="AG1616" s="51"/>
      <c r="AH1616" s="57"/>
      <c r="AI1616" s="57"/>
      <c r="AJ1616" s="56"/>
      <c r="AK1616" s="58"/>
      <c r="AL1616" s="59"/>
      <c r="AM1616" s="60"/>
      <c r="AN1616" s="35">
        <f>B1616*(40)-C1616*(40)</f>
        <v>0</v>
      </c>
      <c r="AO1616" s="61">
        <f>IF(AN1616&gt;0.01,1,0)</f>
        <v>0</v>
      </c>
      <c r="AP1616" s="62">
        <f>D1616*50-E1616*50</f>
        <v>0</v>
      </c>
      <c r="AQ1616" s="61">
        <f>IF(AP1616&gt;0.01,1,0)</f>
        <v>0</v>
      </c>
      <c r="AR1616" s="63">
        <f>IF(H1616&gt;0.51,1,0)</f>
        <v>0</v>
      </c>
      <c r="AS1616" s="63">
        <f>IF(J1616&gt;0.34,1,0)</f>
        <v>0</v>
      </c>
      <c r="AT1616" s="61">
        <f>(H1616*20+I1616*10+J1616*30+K1616*10)</f>
        <v>0</v>
      </c>
      <c r="AU1616" s="63">
        <f>L1616*2</f>
        <v>0</v>
      </c>
      <c r="AV1616" s="63">
        <f>IF(AU1616&gt;0.01,1,0)</f>
        <v>0</v>
      </c>
      <c r="AW1616" s="61">
        <f>M1616*2</f>
        <v>0</v>
      </c>
      <c r="AX1616" s="61">
        <f>IF(AW1616&gt;0.01,1,0)</f>
        <v>0</v>
      </c>
      <c r="AY1616" s="61">
        <f>(N1616-O1616)*-1</f>
        <v>0</v>
      </c>
      <c r="AZ1616" s="61">
        <f>IF(AY1616&gt;0.01,1,0)</f>
        <v>0</v>
      </c>
      <c r="BA1616" s="36">
        <f>Q1616-R1616</f>
        <v>0</v>
      </c>
      <c r="BB1616" s="64">
        <f>IF(BA1616&gt;0.01,1,0)</f>
        <v>0</v>
      </c>
      <c r="BC1616" s="62">
        <f>S1616-T1616</f>
        <v>0</v>
      </c>
      <c r="BD1616" s="61">
        <f>IF(BC1616&gt;0.01,1,0)</f>
        <v>0</v>
      </c>
      <c r="BE1616" s="62">
        <f>U1616-V1616</f>
        <v>0</v>
      </c>
      <c r="BF1616" s="65">
        <f>IF(BE1616&gt;0.01,1,0)</f>
        <v>0</v>
      </c>
      <c r="BG1616" s="68"/>
      <c r="BH1616" s="67"/>
      <c r="BI1616" s="67"/>
    </row>
    <row r="1617" spans="1:61">
      <c r="A1617" s="34"/>
      <c r="B1617" s="35"/>
      <c r="C1617" s="36"/>
      <c r="D1617" s="37"/>
      <c r="E1617" s="38"/>
      <c r="F1617" s="39"/>
      <c r="G1617" s="40"/>
      <c r="H1617" s="41"/>
      <c r="I1617" s="42"/>
      <c r="J1617" s="43"/>
      <c r="K1617" s="38"/>
      <c r="L1617" s="44"/>
      <c r="M1617" s="45"/>
      <c r="N1617" s="45"/>
      <c r="O1617" s="46"/>
      <c r="P1617" s="47"/>
      <c r="Q1617" s="48"/>
      <c r="R1617" s="36"/>
      <c r="S1617" s="78"/>
      <c r="T1617" s="80"/>
      <c r="U1617" s="81"/>
      <c r="V1617" s="83"/>
      <c r="W1617" s="49">
        <f>(AO1617+AQ1617+AR1617+AS1617+AV1617+AX1617+AZ1617+BB1617+BD1617+BF1617)/10*100</f>
        <v>0</v>
      </c>
      <c r="X1617" s="50">
        <f>AN1617+AP1617+AT1617+AU1617+AW1617+AY1617</f>
        <v>0</v>
      </c>
      <c r="Y1617" s="51" t="str">
        <f>IF(X1617&gt;89,"SHW", IF(X1617&gt;49,"MHW", IF(X1617&gt;19,"D", IF(X1617&gt;-14,"MAW", "SAW"))))</f>
        <v>MAW</v>
      </c>
      <c r="Z1617" s="52"/>
      <c r="AA1617" s="53"/>
      <c r="AB1617" s="54"/>
      <c r="AC1617" s="49"/>
      <c r="AD1617" s="49"/>
      <c r="AE1617" s="55"/>
      <c r="AF1617" s="56"/>
      <c r="AG1617" s="51"/>
      <c r="AH1617" s="57"/>
      <c r="AI1617" s="57"/>
      <c r="AJ1617" s="56"/>
      <c r="AK1617" s="58"/>
      <c r="AL1617" s="59"/>
      <c r="AM1617" s="60"/>
      <c r="AN1617" s="35">
        <f>B1617*(40)-C1617*(40)</f>
        <v>0</v>
      </c>
      <c r="AO1617" s="61">
        <f>IF(AN1617&gt;0.01,1,0)</f>
        <v>0</v>
      </c>
      <c r="AP1617" s="62">
        <f>D1617*50-E1617*50</f>
        <v>0</v>
      </c>
      <c r="AQ1617" s="61">
        <f>IF(AP1617&gt;0.01,1,0)</f>
        <v>0</v>
      </c>
      <c r="AR1617" s="63">
        <f>IF(H1617&gt;0.51,1,0)</f>
        <v>0</v>
      </c>
      <c r="AS1617" s="63">
        <f>IF(J1617&gt;0.34,1,0)</f>
        <v>0</v>
      </c>
      <c r="AT1617" s="61">
        <f>(H1617*20+I1617*10+J1617*30+K1617*10)</f>
        <v>0</v>
      </c>
      <c r="AU1617" s="63">
        <f>L1617*2</f>
        <v>0</v>
      </c>
      <c r="AV1617" s="63">
        <f>IF(AU1617&gt;0.01,1,0)</f>
        <v>0</v>
      </c>
      <c r="AW1617" s="61">
        <f>M1617*2</f>
        <v>0</v>
      </c>
      <c r="AX1617" s="61">
        <f>IF(AW1617&gt;0.01,1,0)</f>
        <v>0</v>
      </c>
      <c r="AY1617" s="61">
        <f>(N1617-O1617)*-1</f>
        <v>0</v>
      </c>
      <c r="AZ1617" s="61">
        <f>IF(AY1617&gt;0.01,1,0)</f>
        <v>0</v>
      </c>
      <c r="BA1617" s="36">
        <f>Q1617-R1617</f>
        <v>0</v>
      </c>
      <c r="BB1617" s="64">
        <f>IF(BA1617&gt;0.01,1,0)</f>
        <v>0</v>
      </c>
      <c r="BC1617" s="62">
        <f>S1617-T1617</f>
        <v>0</v>
      </c>
      <c r="BD1617" s="61">
        <f>IF(BC1617&gt;0.01,1,0)</f>
        <v>0</v>
      </c>
      <c r="BE1617" s="62">
        <f>U1617-V1617</f>
        <v>0</v>
      </c>
      <c r="BF1617" s="65">
        <f>IF(BE1617&gt;0.01,1,0)</f>
        <v>0</v>
      </c>
      <c r="BG1617" s="66"/>
      <c r="BH1617" s="67"/>
      <c r="BI1617" s="67"/>
    </row>
    <row r="1618" spans="1:61">
      <c r="A1618" s="34"/>
      <c r="B1618" s="35"/>
      <c r="C1618" s="36"/>
      <c r="D1618" s="37"/>
      <c r="E1618" s="38"/>
      <c r="F1618" s="39"/>
      <c r="G1618" s="40"/>
      <c r="H1618" s="41"/>
      <c r="I1618" s="42"/>
      <c r="J1618" s="43"/>
      <c r="K1618" s="38"/>
      <c r="L1618" s="44"/>
      <c r="M1618" s="45"/>
      <c r="N1618" s="45"/>
      <c r="O1618" s="46"/>
      <c r="P1618" s="47"/>
      <c r="Q1618" s="48"/>
      <c r="R1618" s="36"/>
      <c r="S1618" s="78"/>
      <c r="T1618" s="80"/>
      <c r="U1618" s="81"/>
      <c r="V1618" s="83"/>
      <c r="W1618" s="49">
        <f>(AO1618+AQ1618+AR1618+AS1618+AV1618+AX1618+AZ1618+BB1618+BD1618+BF1618)/10*100</f>
        <v>0</v>
      </c>
      <c r="X1618" s="50">
        <f>AN1618+AP1618+AT1618+AU1618+AW1618+AY1618</f>
        <v>0</v>
      </c>
      <c r="Y1618" s="51" t="str">
        <f>IF(X1618&gt;89,"SHW", IF(X1618&gt;49,"MHW", IF(X1618&gt;19,"D", IF(X1618&gt;-14,"MAW", "SAW"))))</f>
        <v>MAW</v>
      </c>
      <c r="Z1618" s="52"/>
      <c r="AA1618" s="53"/>
      <c r="AB1618" s="54"/>
      <c r="AC1618" s="49"/>
      <c r="AD1618" s="49"/>
      <c r="AE1618" s="55"/>
      <c r="AF1618" s="56"/>
      <c r="AG1618" s="51"/>
      <c r="AH1618" s="57"/>
      <c r="AI1618" s="57"/>
      <c r="AJ1618" s="56"/>
      <c r="AK1618" s="58"/>
      <c r="AL1618" s="59"/>
      <c r="AM1618" s="60"/>
      <c r="AN1618" s="35">
        <f>B1618*(40)-C1618*(40)</f>
        <v>0</v>
      </c>
      <c r="AO1618" s="61">
        <f>IF(AN1618&gt;0.01,1,0)</f>
        <v>0</v>
      </c>
      <c r="AP1618" s="62">
        <f>D1618*50-E1618*50</f>
        <v>0</v>
      </c>
      <c r="AQ1618" s="61">
        <f>IF(AP1618&gt;0.01,1,0)</f>
        <v>0</v>
      </c>
      <c r="AR1618" s="63">
        <f>IF(H1618&gt;0.51,1,0)</f>
        <v>0</v>
      </c>
      <c r="AS1618" s="63">
        <f>IF(J1618&gt;0.34,1,0)</f>
        <v>0</v>
      </c>
      <c r="AT1618" s="61">
        <f>(H1618*20+I1618*10+J1618*30+K1618*10)</f>
        <v>0</v>
      </c>
      <c r="AU1618" s="63">
        <f>L1618*2</f>
        <v>0</v>
      </c>
      <c r="AV1618" s="63">
        <f>IF(AU1618&gt;0.01,1,0)</f>
        <v>0</v>
      </c>
      <c r="AW1618" s="61">
        <f>M1618*2</f>
        <v>0</v>
      </c>
      <c r="AX1618" s="61">
        <f>IF(AW1618&gt;0.01,1,0)</f>
        <v>0</v>
      </c>
      <c r="AY1618" s="61">
        <f>(N1618-O1618)*-1</f>
        <v>0</v>
      </c>
      <c r="AZ1618" s="61">
        <f>IF(AY1618&gt;0.01,1,0)</f>
        <v>0</v>
      </c>
      <c r="BA1618" s="36">
        <f>Q1618-R1618</f>
        <v>0</v>
      </c>
      <c r="BB1618" s="64">
        <f>IF(BA1618&gt;0.01,1,0)</f>
        <v>0</v>
      </c>
      <c r="BC1618" s="62">
        <f>S1618-T1618</f>
        <v>0</v>
      </c>
      <c r="BD1618" s="61">
        <f>IF(BC1618&gt;0.01,1,0)</f>
        <v>0</v>
      </c>
      <c r="BE1618" s="62">
        <f>U1618-V1618</f>
        <v>0</v>
      </c>
      <c r="BF1618" s="65">
        <f>IF(BE1618&gt;0.01,1,0)</f>
        <v>0</v>
      </c>
      <c r="BG1618" s="68"/>
      <c r="BH1618" s="67"/>
      <c r="BI1618" s="67"/>
    </row>
    <row r="1619" spans="1:61">
      <c r="A1619" s="34"/>
      <c r="B1619" s="35"/>
      <c r="C1619" s="36"/>
      <c r="D1619" s="37"/>
      <c r="E1619" s="38"/>
      <c r="F1619" s="39"/>
      <c r="G1619" s="40"/>
      <c r="H1619" s="41"/>
      <c r="I1619" s="42"/>
      <c r="J1619" s="43"/>
      <c r="K1619" s="38"/>
      <c r="L1619" s="44"/>
      <c r="M1619" s="45"/>
      <c r="N1619" s="45"/>
      <c r="O1619" s="46"/>
      <c r="P1619" s="47"/>
      <c r="Q1619" s="48"/>
      <c r="R1619" s="36"/>
      <c r="S1619" s="78"/>
      <c r="T1619" s="80"/>
      <c r="U1619" s="81"/>
      <c r="V1619" s="83"/>
      <c r="W1619" s="49">
        <f>(AO1619+AQ1619+AR1619+AS1619+AV1619+AX1619+AZ1619+BB1619+BD1619+BF1619)/10*100</f>
        <v>0</v>
      </c>
      <c r="X1619" s="50">
        <f>AN1619+AP1619+AT1619+AU1619+AW1619+AY1619</f>
        <v>0</v>
      </c>
      <c r="Y1619" s="51" t="str">
        <f>IF(X1619&gt;89,"SHW", IF(X1619&gt;49,"MHW", IF(X1619&gt;19,"D", IF(X1619&gt;-14,"MAW", "SAW"))))</f>
        <v>MAW</v>
      </c>
      <c r="Z1619" s="52"/>
      <c r="AA1619" s="53"/>
      <c r="AB1619" s="54"/>
      <c r="AC1619" s="49"/>
      <c r="AD1619" s="49"/>
      <c r="AE1619" s="55"/>
      <c r="AF1619" s="56"/>
      <c r="AG1619" s="51"/>
      <c r="AH1619" s="57"/>
      <c r="AI1619" s="57"/>
      <c r="AJ1619" s="56"/>
      <c r="AK1619" s="58"/>
      <c r="AL1619" s="59"/>
      <c r="AM1619" s="60"/>
      <c r="AN1619" s="35">
        <f>B1619*(40)-C1619*(40)</f>
        <v>0</v>
      </c>
      <c r="AO1619" s="61">
        <f>IF(AN1619&gt;0.01,1,0)</f>
        <v>0</v>
      </c>
      <c r="AP1619" s="62">
        <f>D1619*50-E1619*50</f>
        <v>0</v>
      </c>
      <c r="AQ1619" s="61">
        <f>IF(AP1619&gt;0.01,1,0)</f>
        <v>0</v>
      </c>
      <c r="AR1619" s="63">
        <f>IF(H1619&gt;0.51,1,0)</f>
        <v>0</v>
      </c>
      <c r="AS1619" s="63">
        <f>IF(J1619&gt;0.34,1,0)</f>
        <v>0</v>
      </c>
      <c r="AT1619" s="61">
        <f>(H1619*20+I1619*10+J1619*30+K1619*10)</f>
        <v>0</v>
      </c>
      <c r="AU1619" s="63">
        <f>L1619*2</f>
        <v>0</v>
      </c>
      <c r="AV1619" s="63">
        <f>IF(AU1619&gt;0.01,1,0)</f>
        <v>0</v>
      </c>
      <c r="AW1619" s="61">
        <f>M1619*2</f>
        <v>0</v>
      </c>
      <c r="AX1619" s="61">
        <f>IF(AW1619&gt;0.01,1,0)</f>
        <v>0</v>
      </c>
      <c r="AY1619" s="61">
        <f>(N1619-O1619)*-1</f>
        <v>0</v>
      </c>
      <c r="AZ1619" s="61">
        <f>IF(AY1619&gt;0.01,1,0)</f>
        <v>0</v>
      </c>
      <c r="BA1619" s="36">
        <f>Q1619-R1619</f>
        <v>0</v>
      </c>
      <c r="BB1619" s="64">
        <f>IF(BA1619&gt;0.01,1,0)</f>
        <v>0</v>
      </c>
      <c r="BC1619" s="62">
        <f>S1619-T1619</f>
        <v>0</v>
      </c>
      <c r="BD1619" s="61">
        <f>IF(BC1619&gt;0.01,1,0)</f>
        <v>0</v>
      </c>
      <c r="BE1619" s="62">
        <f>U1619-V1619</f>
        <v>0</v>
      </c>
      <c r="BF1619" s="65">
        <f>IF(BE1619&gt;0.01,1,0)</f>
        <v>0</v>
      </c>
      <c r="BG1619" s="68"/>
      <c r="BH1619" s="67"/>
      <c r="BI1619" s="67"/>
    </row>
    <row r="1620" spans="1:61">
      <c r="A1620" s="34"/>
      <c r="B1620" s="35"/>
      <c r="C1620" s="36"/>
      <c r="D1620" s="37"/>
      <c r="E1620" s="38"/>
      <c r="F1620" s="39"/>
      <c r="G1620" s="40"/>
      <c r="H1620" s="41"/>
      <c r="I1620" s="42"/>
      <c r="J1620" s="43"/>
      <c r="K1620" s="38"/>
      <c r="L1620" s="44"/>
      <c r="M1620" s="45"/>
      <c r="N1620" s="45"/>
      <c r="O1620" s="46"/>
      <c r="P1620" s="47"/>
      <c r="Q1620" s="48"/>
      <c r="R1620" s="36"/>
      <c r="S1620" s="78"/>
      <c r="T1620" s="80"/>
      <c r="U1620" s="81"/>
      <c r="V1620" s="83"/>
      <c r="W1620" s="49">
        <f>(AO1620+AQ1620+AR1620+AS1620+AV1620+AX1620+AZ1620+BB1620+BD1620+BF1620)/10*100</f>
        <v>0</v>
      </c>
      <c r="X1620" s="50">
        <f>AN1620+AP1620+AT1620+AU1620+AW1620+AY1620</f>
        <v>0</v>
      </c>
      <c r="Y1620" s="51" t="str">
        <f>IF(X1620&gt;89,"SHW", IF(X1620&gt;49,"MHW", IF(X1620&gt;19,"D", IF(X1620&gt;-14,"MAW", "SAW"))))</f>
        <v>MAW</v>
      </c>
      <c r="Z1620" s="52"/>
      <c r="AA1620" s="53"/>
      <c r="AB1620" s="54"/>
      <c r="AC1620" s="49"/>
      <c r="AD1620" s="49"/>
      <c r="AE1620" s="55"/>
      <c r="AF1620" s="56"/>
      <c r="AG1620" s="51"/>
      <c r="AH1620" s="57"/>
      <c r="AI1620" s="57"/>
      <c r="AJ1620" s="56"/>
      <c r="AK1620" s="58"/>
      <c r="AL1620" s="59"/>
      <c r="AM1620" s="60"/>
      <c r="AN1620" s="35">
        <f>B1620*(40)-C1620*(40)</f>
        <v>0</v>
      </c>
      <c r="AO1620" s="61">
        <f>IF(AN1620&gt;0.01,1,0)</f>
        <v>0</v>
      </c>
      <c r="AP1620" s="62">
        <f>D1620*50-E1620*50</f>
        <v>0</v>
      </c>
      <c r="AQ1620" s="61">
        <f>IF(AP1620&gt;0.01,1,0)</f>
        <v>0</v>
      </c>
      <c r="AR1620" s="63">
        <f>IF(H1620&gt;0.51,1,0)</f>
        <v>0</v>
      </c>
      <c r="AS1620" s="63">
        <f>IF(J1620&gt;0.34,1,0)</f>
        <v>0</v>
      </c>
      <c r="AT1620" s="61">
        <f>(H1620*20+I1620*10+J1620*30+K1620*10)</f>
        <v>0</v>
      </c>
      <c r="AU1620" s="63">
        <f>L1620*2</f>
        <v>0</v>
      </c>
      <c r="AV1620" s="63">
        <f>IF(AU1620&gt;0.01,1,0)</f>
        <v>0</v>
      </c>
      <c r="AW1620" s="61">
        <f>M1620*2</f>
        <v>0</v>
      </c>
      <c r="AX1620" s="61">
        <f>IF(AW1620&gt;0.01,1,0)</f>
        <v>0</v>
      </c>
      <c r="AY1620" s="61">
        <f>(N1620-O1620)*-1</f>
        <v>0</v>
      </c>
      <c r="AZ1620" s="61">
        <f>IF(AY1620&gt;0.01,1,0)</f>
        <v>0</v>
      </c>
      <c r="BA1620" s="36">
        <f>Q1620-R1620</f>
        <v>0</v>
      </c>
      <c r="BB1620" s="64">
        <f>IF(BA1620&gt;0.01,1,0)</f>
        <v>0</v>
      </c>
      <c r="BC1620" s="62">
        <f>S1620-T1620</f>
        <v>0</v>
      </c>
      <c r="BD1620" s="61">
        <f>IF(BC1620&gt;0.01,1,0)</f>
        <v>0</v>
      </c>
      <c r="BE1620" s="62">
        <f>U1620-V1620</f>
        <v>0</v>
      </c>
      <c r="BF1620" s="65">
        <f>IF(BE1620&gt;0.01,1,0)</f>
        <v>0</v>
      </c>
      <c r="BG1620" s="68"/>
      <c r="BH1620" s="67"/>
      <c r="BI1620" s="67"/>
    </row>
    <row r="1621" spans="1:61">
      <c r="A1621" s="34"/>
      <c r="B1621" s="35"/>
      <c r="C1621" s="36"/>
      <c r="D1621" s="37"/>
      <c r="E1621" s="38"/>
      <c r="F1621" s="39"/>
      <c r="G1621" s="40"/>
      <c r="H1621" s="41"/>
      <c r="I1621" s="42"/>
      <c r="J1621" s="43"/>
      <c r="K1621" s="38"/>
      <c r="L1621" s="44"/>
      <c r="M1621" s="45"/>
      <c r="N1621" s="45"/>
      <c r="O1621" s="46"/>
      <c r="P1621" s="47"/>
      <c r="Q1621" s="48"/>
      <c r="R1621" s="36"/>
      <c r="S1621" s="78"/>
      <c r="T1621" s="80"/>
      <c r="U1621" s="81"/>
      <c r="V1621" s="83"/>
      <c r="W1621" s="49">
        <f>(AO1621+AQ1621+AR1621+AS1621+AV1621+AX1621+AZ1621+BB1621+BD1621+BF1621)/10*100</f>
        <v>0</v>
      </c>
      <c r="X1621" s="50">
        <f>AN1621+AP1621+AT1621+AU1621+AW1621+AY1621</f>
        <v>0</v>
      </c>
      <c r="Y1621" s="51" t="str">
        <f>IF(X1621&gt;89,"SHW", IF(X1621&gt;49,"MHW", IF(X1621&gt;19,"D", IF(X1621&gt;-14,"MAW", "SAW"))))</f>
        <v>MAW</v>
      </c>
      <c r="Z1621" s="52"/>
      <c r="AA1621" s="53"/>
      <c r="AB1621" s="54"/>
      <c r="AC1621" s="49"/>
      <c r="AD1621" s="49"/>
      <c r="AE1621" s="55"/>
      <c r="AF1621" s="56"/>
      <c r="AG1621" s="51"/>
      <c r="AH1621" s="57"/>
      <c r="AI1621" s="57"/>
      <c r="AJ1621" s="56"/>
      <c r="AK1621" s="58"/>
      <c r="AL1621" s="59"/>
      <c r="AM1621" s="60"/>
      <c r="AN1621" s="35">
        <f>B1621*(40)-C1621*(40)</f>
        <v>0</v>
      </c>
      <c r="AO1621" s="61">
        <f>IF(AN1621&gt;0.01,1,0)</f>
        <v>0</v>
      </c>
      <c r="AP1621" s="62">
        <f>D1621*50-E1621*50</f>
        <v>0</v>
      </c>
      <c r="AQ1621" s="61">
        <f>IF(AP1621&gt;0.01,1,0)</f>
        <v>0</v>
      </c>
      <c r="AR1621" s="63">
        <f>IF(H1621&gt;0.51,1,0)</f>
        <v>0</v>
      </c>
      <c r="AS1621" s="63">
        <f>IF(J1621&gt;0.34,1,0)</f>
        <v>0</v>
      </c>
      <c r="AT1621" s="61">
        <f>(H1621*20+I1621*10+J1621*30+K1621*10)</f>
        <v>0</v>
      </c>
      <c r="AU1621" s="63">
        <f>L1621*2</f>
        <v>0</v>
      </c>
      <c r="AV1621" s="63">
        <f>IF(AU1621&gt;0.01,1,0)</f>
        <v>0</v>
      </c>
      <c r="AW1621" s="61">
        <f>M1621*2</f>
        <v>0</v>
      </c>
      <c r="AX1621" s="61">
        <f>IF(AW1621&gt;0.01,1,0)</f>
        <v>0</v>
      </c>
      <c r="AY1621" s="61">
        <f>(N1621-O1621)*-1</f>
        <v>0</v>
      </c>
      <c r="AZ1621" s="61">
        <f>IF(AY1621&gt;0.01,1,0)</f>
        <v>0</v>
      </c>
      <c r="BA1621" s="36">
        <f>Q1621-R1621</f>
        <v>0</v>
      </c>
      <c r="BB1621" s="64">
        <f>IF(BA1621&gt;0.01,1,0)</f>
        <v>0</v>
      </c>
      <c r="BC1621" s="62">
        <f>S1621-T1621</f>
        <v>0</v>
      </c>
      <c r="BD1621" s="61">
        <f>IF(BC1621&gt;0.01,1,0)</f>
        <v>0</v>
      </c>
      <c r="BE1621" s="62">
        <f>U1621-V1621</f>
        <v>0</v>
      </c>
      <c r="BF1621" s="65">
        <f>IF(BE1621&gt;0.01,1,0)</f>
        <v>0</v>
      </c>
      <c r="BG1621" s="68"/>
      <c r="BH1621" s="67"/>
      <c r="BI1621" s="67"/>
    </row>
    <row r="1622" spans="1:61">
      <c r="A1622" s="34"/>
      <c r="B1622" s="35"/>
      <c r="C1622" s="36"/>
      <c r="D1622" s="37"/>
      <c r="E1622" s="38"/>
      <c r="F1622" s="39"/>
      <c r="G1622" s="40"/>
      <c r="H1622" s="41"/>
      <c r="I1622" s="42"/>
      <c r="J1622" s="43"/>
      <c r="K1622" s="38"/>
      <c r="L1622" s="44"/>
      <c r="M1622" s="45"/>
      <c r="N1622" s="45"/>
      <c r="O1622" s="46"/>
      <c r="P1622" s="47"/>
      <c r="Q1622" s="48"/>
      <c r="R1622" s="36"/>
      <c r="S1622" s="78"/>
      <c r="T1622" s="80"/>
      <c r="U1622" s="81"/>
      <c r="V1622" s="83"/>
      <c r="W1622" s="49">
        <f>(AO1622+AQ1622+AR1622+AS1622+AV1622+AX1622+AZ1622+BB1622+BD1622+BF1622)/10*100</f>
        <v>0</v>
      </c>
      <c r="X1622" s="50">
        <f>AN1622+AP1622+AT1622+AU1622+AW1622+AY1622</f>
        <v>0</v>
      </c>
      <c r="Y1622" s="51" t="str">
        <f>IF(X1622&gt;89,"SHW", IF(X1622&gt;49,"MHW", IF(X1622&gt;19,"D", IF(X1622&gt;-14,"MAW", "SAW"))))</f>
        <v>MAW</v>
      </c>
      <c r="Z1622" s="52"/>
      <c r="AA1622" s="53"/>
      <c r="AB1622" s="54"/>
      <c r="AC1622" s="49"/>
      <c r="AD1622" s="49"/>
      <c r="AE1622" s="55"/>
      <c r="AF1622" s="56"/>
      <c r="AG1622" s="51"/>
      <c r="AH1622" s="57"/>
      <c r="AI1622" s="57"/>
      <c r="AJ1622" s="56"/>
      <c r="AK1622" s="58"/>
      <c r="AL1622" s="59"/>
      <c r="AM1622" s="60"/>
      <c r="AN1622" s="35">
        <f>B1622*(40)-C1622*(40)</f>
        <v>0</v>
      </c>
      <c r="AO1622" s="61">
        <f>IF(AN1622&gt;0.01,1,0)</f>
        <v>0</v>
      </c>
      <c r="AP1622" s="62">
        <f>D1622*50-E1622*50</f>
        <v>0</v>
      </c>
      <c r="AQ1622" s="61">
        <f>IF(AP1622&gt;0.01,1,0)</f>
        <v>0</v>
      </c>
      <c r="AR1622" s="63">
        <f>IF(H1622&gt;0.51,1,0)</f>
        <v>0</v>
      </c>
      <c r="AS1622" s="63">
        <f>IF(J1622&gt;0.34,1,0)</f>
        <v>0</v>
      </c>
      <c r="AT1622" s="61">
        <f>(H1622*20+I1622*10+J1622*30+K1622*10)</f>
        <v>0</v>
      </c>
      <c r="AU1622" s="63">
        <f>L1622*2</f>
        <v>0</v>
      </c>
      <c r="AV1622" s="63">
        <f>IF(AU1622&gt;0.01,1,0)</f>
        <v>0</v>
      </c>
      <c r="AW1622" s="61">
        <f>M1622*2</f>
        <v>0</v>
      </c>
      <c r="AX1622" s="61">
        <f>IF(AW1622&gt;0.01,1,0)</f>
        <v>0</v>
      </c>
      <c r="AY1622" s="61">
        <f>(N1622-O1622)*-1</f>
        <v>0</v>
      </c>
      <c r="AZ1622" s="61">
        <f>IF(AY1622&gt;0.01,1,0)</f>
        <v>0</v>
      </c>
      <c r="BA1622" s="36">
        <f>Q1622-R1622</f>
        <v>0</v>
      </c>
      <c r="BB1622" s="64">
        <f>IF(BA1622&gt;0.01,1,0)</f>
        <v>0</v>
      </c>
      <c r="BC1622" s="62">
        <f>S1622-T1622</f>
        <v>0</v>
      </c>
      <c r="BD1622" s="61">
        <f>IF(BC1622&gt;0.01,1,0)</f>
        <v>0</v>
      </c>
      <c r="BE1622" s="62">
        <f>U1622-V1622</f>
        <v>0</v>
      </c>
      <c r="BF1622" s="65">
        <f>IF(BE1622&gt;0.01,1,0)</f>
        <v>0</v>
      </c>
      <c r="BG1622" s="68"/>
      <c r="BH1622" s="67"/>
      <c r="BI1622" s="67"/>
    </row>
    <row r="1623" spans="1:61">
      <c r="A1623" s="34"/>
      <c r="B1623" s="35"/>
      <c r="C1623" s="36"/>
      <c r="D1623" s="37"/>
      <c r="E1623" s="38"/>
      <c r="F1623" s="39"/>
      <c r="G1623" s="40"/>
      <c r="H1623" s="41"/>
      <c r="I1623" s="42"/>
      <c r="J1623" s="43"/>
      <c r="K1623" s="38"/>
      <c r="L1623" s="44"/>
      <c r="M1623" s="45"/>
      <c r="N1623" s="45"/>
      <c r="O1623" s="46"/>
      <c r="P1623" s="47"/>
      <c r="Q1623" s="48"/>
      <c r="R1623" s="36"/>
      <c r="S1623" s="78"/>
      <c r="T1623" s="80"/>
      <c r="U1623" s="81"/>
      <c r="V1623" s="83"/>
      <c r="W1623" s="49">
        <f>(AO1623+AQ1623+AR1623+AS1623+AV1623+AX1623+AZ1623+BB1623+BD1623+BF1623)/10*100</f>
        <v>0</v>
      </c>
      <c r="X1623" s="50">
        <f>AN1623+AP1623+AT1623+AU1623+AW1623+AY1623</f>
        <v>0</v>
      </c>
      <c r="Y1623" s="51" t="str">
        <f>IF(X1623&gt;89,"SHW", IF(X1623&gt;49,"MHW", IF(X1623&gt;19,"D", IF(X1623&gt;-14,"MAW", "SAW"))))</f>
        <v>MAW</v>
      </c>
      <c r="Z1623" s="52"/>
      <c r="AA1623" s="53"/>
      <c r="AB1623" s="54"/>
      <c r="AC1623" s="49"/>
      <c r="AD1623" s="49"/>
      <c r="AE1623" s="55"/>
      <c r="AF1623" s="56"/>
      <c r="AG1623" s="51"/>
      <c r="AH1623" s="57"/>
      <c r="AI1623" s="57"/>
      <c r="AJ1623" s="56"/>
      <c r="AK1623" s="58"/>
      <c r="AL1623" s="59"/>
      <c r="AM1623" s="60"/>
      <c r="AN1623" s="35">
        <f>B1623*(40)-C1623*(40)</f>
        <v>0</v>
      </c>
      <c r="AO1623" s="61">
        <f>IF(AN1623&gt;0.01,1,0)</f>
        <v>0</v>
      </c>
      <c r="AP1623" s="62">
        <f>D1623*50-E1623*50</f>
        <v>0</v>
      </c>
      <c r="AQ1623" s="61">
        <f>IF(AP1623&gt;0.01,1,0)</f>
        <v>0</v>
      </c>
      <c r="AR1623" s="63">
        <f>IF(H1623&gt;0.51,1,0)</f>
        <v>0</v>
      </c>
      <c r="AS1623" s="63">
        <f>IF(J1623&gt;0.34,1,0)</f>
        <v>0</v>
      </c>
      <c r="AT1623" s="61">
        <f>(H1623*20+I1623*10+J1623*30+K1623*10)</f>
        <v>0</v>
      </c>
      <c r="AU1623" s="63">
        <f>L1623*2</f>
        <v>0</v>
      </c>
      <c r="AV1623" s="63">
        <f>IF(AU1623&gt;0.01,1,0)</f>
        <v>0</v>
      </c>
      <c r="AW1623" s="61">
        <f>M1623*2</f>
        <v>0</v>
      </c>
      <c r="AX1623" s="61">
        <f>IF(AW1623&gt;0.01,1,0)</f>
        <v>0</v>
      </c>
      <c r="AY1623" s="61">
        <f>(N1623-O1623)*-1</f>
        <v>0</v>
      </c>
      <c r="AZ1623" s="61">
        <f>IF(AY1623&gt;0.01,1,0)</f>
        <v>0</v>
      </c>
      <c r="BA1623" s="36">
        <f>Q1623-R1623</f>
        <v>0</v>
      </c>
      <c r="BB1623" s="64">
        <f>IF(BA1623&gt;0.01,1,0)</f>
        <v>0</v>
      </c>
      <c r="BC1623" s="62">
        <f>S1623-T1623</f>
        <v>0</v>
      </c>
      <c r="BD1623" s="61">
        <f>IF(BC1623&gt;0.01,1,0)</f>
        <v>0</v>
      </c>
      <c r="BE1623" s="62">
        <f>U1623-V1623</f>
        <v>0</v>
      </c>
      <c r="BF1623" s="65">
        <f>IF(BE1623&gt;0.01,1,0)</f>
        <v>0</v>
      </c>
      <c r="BG1623" s="68"/>
      <c r="BH1623" s="67"/>
      <c r="BI1623" s="67"/>
    </row>
    <row r="1624" spans="1:61">
      <c r="A1624" s="34"/>
      <c r="B1624" s="35"/>
      <c r="C1624" s="36"/>
      <c r="D1624" s="37"/>
      <c r="E1624" s="38"/>
      <c r="F1624" s="39"/>
      <c r="G1624" s="40"/>
      <c r="H1624" s="41"/>
      <c r="I1624" s="42"/>
      <c r="J1624" s="43"/>
      <c r="K1624" s="38"/>
      <c r="L1624" s="44"/>
      <c r="M1624" s="45"/>
      <c r="N1624" s="45"/>
      <c r="O1624" s="46"/>
      <c r="P1624" s="47"/>
      <c r="Q1624" s="48"/>
      <c r="R1624" s="36"/>
      <c r="S1624" s="78"/>
      <c r="T1624" s="80"/>
      <c r="U1624" s="81"/>
      <c r="V1624" s="83"/>
      <c r="W1624" s="49">
        <f>(AO1624+AQ1624+AR1624+AS1624+AV1624+AX1624+AZ1624+BB1624+BD1624+BF1624)/10*100</f>
        <v>0</v>
      </c>
      <c r="X1624" s="50">
        <f>AN1624+AP1624+AT1624+AU1624+AW1624+AY1624</f>
        <v>0</v>
      </c>
      <c r="Y1624" s="51" t="str">
        <f>IF(X1624&gt;89,"SHW", IF(X1624&gt;49,"MHW", IF(X1624&gt;19,"D", IF(X1624&gt;-14,"MAW", "SAW"))))</f>
        <v>MAW</v>
      </c>
      <c r="Z1624" s="52"/>
      <c r="AA1624" s="53"/>
      <c r="AB1624" s="54"/>
      <c r="AC1624" s="49"/>
      <c r="AD1624" s="49"/>
      <c r="AE1624" s="55"/>
      <c r="AF1624" s="56"/>
      <c r="AG1624" s="51"/>
      <c r="AH1624" s="57"/>
      <c r="AI1624" s="57"/>
      <c r="AJ1624" s="56"/>
      <c r="AK1624" s="58"/>
      <c r="AL1624" s="59"/>
      <c r="AM1624" s="60"/>
      <c r="AN1624" s="35">
        <f>B1624*(40)-C1624*(40)</f>
        <v>0</v>
      </c>
      <c r="AO1624" s="61">
        <f>IF(AN1624&gt;0.01,1,0)</f>
        <v>0</v>
      </c>
      <c r="AP1624" s="62">
        <f>D1624*50-E1624*50</f>
        <v>0</v>
      </c>
      <c r="AQ1624" s="61">
        <f>IF(AP1624&gt;0.01,1,0)</f>
        <v>0</v>
      </c>
      <c r="AR1624" s="63">
        <f>IF(H1624&gt;0.51,1,0)</f>
        <v>0</v>
      </c>
      <c r="AS1624" s="63">
        <f>IF(J1624&gt;0.34,1,0)</f>
        <v>0</v>
      </c>
      <c r="AT1624" s="61">
        <f>(H1624*20+I1624*10+J1624*30+K1624*10)</f>
        <v>0</v>
      </c>
      <c r="AU1624" s="63">
        <f>L1624*2</f>
        <v>0</v>
      </c>
      <c r="AV1624" s="63">
        <f>IF(AU1624&gt;0.01,1,0)</f>
        <v>0</v>
      </c>
      <c r="AW1624" s="61">
        <f>M1624*2</f>
        <v>0</v>
      </c>
      <c r="AX1624" s="61">
        <f>IF(AW1624&gt;0.01,1,0)</f>
        <v>0</v>
      </c>
      <c r="AY1624" s="61">
        <f>(N1624-O1624)*-1</f>
        <v>0</v>
      </c>
      <c r="AZ1624" s="61">
        <f>IF(AY1624&gt;0.01,1,0)</f>
        <v>0</v>
      </c>
      <c r="BA1624" s="36">
        <f>Q1624-R1624</f>
        <v>0</v>
      </c>
      <c r="BB1624" s="64">
        <f>IF(BA1624&gt;0.01,1,0)</f>
        <v>0</v>
      </c>
      <c r="BC1624" s="62">
        <f>S1624-T1624</f>
        <v>0</v>
      </c>
      <c r="BD1624" s="61">
        <f>IF(BC1624&gt;0.01,1,0)</f>
        <v>0</v>
      </c>
      <c r="BE1624" s="62">
        <f>U1624-V1624</f>
        <v>0</v>
      </c>
      <c r="BF1624" s="65">
        <f>IF(BE1624&gt;0.01,1,0)</f>
        <v>0</v>
      </c>
      <c r="BG1624" s="68"/>
      <c r="BH1624" s="67"/>
      <c r="BI1624" s="67"/>
    </row>
    <row r="1625" spans="1:61">
      <c r="A1625" s="34"/>
      <c r="B1625" s="35"/>
      <c r="C1625" s="36"/>
      <c r="D1625" s="37"/>
      <c r="E1625" s="38"/>
      <c r="F1625" s="39"/>
      <c r="G1625" s="40"/>
      <c r="H1625" s="41"/>
      <c r="I1625" s="42"/>
      <c r="J1625" s="43"/>
      <c r="K1625" s="38"/>
      <c r="L1625" s="44"/>
      <c r="M1625" s="45"/>
      <c r="N1625" s="45"/>
      <c r="O1625" s="46"/>
      <c r="P1625" s="47"/>
      <c r="Q1625" s="48"/>
      <c r="R1625" s="36"/>
      <c r="S1625" s="78"/>
      <c r="T1625" s="80"/>
      <c r="U1625" s="81"/>
      <c r="V1625" s="83"/>
      <c r="W1625" s="49">
        <f>(AO1625+AQ1625+AR1625+AS1625+AV1625+AX1625+AZ1625+BB1625+BD1625+BF1625)/10*100</f>
        <v>0</v>
      </c>
      <c r="X1625" s="50">
        <f>AN1625+AP1625+AT1625+AU1625+AW1625+AY1625</f>
        <v>0</v>
      </c>
      <c r="Y1625" s="51" t="str">
        <f>IF(X1625&gt;89,"SHW", IF(X1625&gt;49,"MHW", IF(X1625&gt;19,"D", IF(X1625&gt;-14,"MAW", "SAW"))))</f>
        <v>MAW</v>
      </c>
      <c r="Z1625" s="52"/>
      <c r="AA1625" s="53"/>
      <c r="AB1625" s="54"/>
      <c r="AC1625" s="49"/>
      <c r="AD1625" s="49"/>
      <c r="AE1625" s="55"/>
      <c r="AF1625" s="56"/>
      <c r="AG1625" s="51"/>
      <c r="AH1625" s="57"/>
      <c r="AI1625" s="57"/>
      <c r="AJ1625" s="56"/>
      <c r="AK1625" s="58"/>
      <c r="AL1625" s="59"/>
      <c r="AM1625" s="60"/>
      <c r="AN1625" s="35">
        <f>B1625*(40)-C1625*(40)</f>
        <v>0</v>
      </c>
      <c r="AO1625" s="61">
        <f>IF(AN1625&gt;0.01,1,0)</f>
        <v>0</v>
      </c>
      <c r="AP1625" s="62">
        <f>D1625*50-E1625*50</f>
        <v>0</v>
      </c>
      <c r="AQ1625" s="61">
        <f>IF(AP1625&gt;0.01,1,0)</f>
        <v>0</v>
      </c>
      <c r="AR1625" s="63">
        <f>IF(H1625&gt;0.51,1,0)</f>
        <v>0</v>
      </c>
      <c r="AS1625" s="63">
        <f>IF(J1625&gt;0.34,1,0)</f>
        <v>0</v>
      </c>
      <c r="AT1625" s="61">
        <f>(H1625*20+I1625*10+J1625*30+K1625*10)</f>
        <v>0</v>
      </c>
      <c r="AU1625" s="63">
        <f>L1625*2</f>
        <v>0</v>
      </c>
      <c r="AV1625" s="63">
        <f>IF(AU1625&gt;0.01,1,0)</f>
        <v>0</v>
      </c>
      <c r="AW1625" s="61">
        <f>M1625*2</f>
        <v>0</v>
      </c>
      <c r="AX1625" s="61">
        <f>IF(AW1625&gt;0.01,1,0)</f>
        <v>0</v>
      </c>
      <c r="AY1625" s="61">
        <f>(N1625-O1625)*-1</f>
        <v>0</v>
      </c>
      <c r="AZ1625" s="61">
        <f>IF(AY1625&gt;0.01,1,0)</f>
        <v>0</v>
      </c>
      <c r="BA1625" s="36">
        <f>Q1625-R1625</f>
        <v>0</v>
      </c>
      <c r="BB1625" s="64">
        <f>IF(BA1625&gt;0.01,1,0)</f>
        <v>0</v>
      </c>
      <c r="BC1625" s="62">
        <f>S1625-T1625</f>
        <v>0</v>
      </c>
      <c r="BD1625" s="61">
        <f>IF(BC1625&gt;0.01,1,0)</f>
        <v>0</v>
      </c>
      <c r="BE1625" s="62">
        <f>U1625-V1625</f>
        <v>0</v>
      </c>
      <c r="BF1625" s="65">
        <f>IF(BE1625&gt;0.01,1,0)</f>
        <v>0</v>
      </c>
      <c r="BG1625" s="68"/>
      <c r="BH1625" s="67"/>
      <c r="BI1625" s="67"/>
    </row>
    <row r="1626" spans="1:61">
      <c r="A1626" s="34"/>
      <c r="B1626" s="35"/>
      <c r="C1626" s="36"/>
      <c r="D1626" s="37"/>
      <c r="E1626" s="38"/>
      <c r="F1626" s="39"/>
      <c r="G1626" s="40"/>
      <c r="H1626" s="41"/>
      <c r="I1626" s="42"/>
      <c r="J1626" s="43"/>
      <c r="K1626" s="38"/>
      <c r="L1626" s="44"/>
      <c r="M1626" s="45"/>
      <c r="N1626" s="45"/>
      <c r="O1626" s="46"/>
      <c r="P1626" s="47"/>
      <c r="Q1626" s="48"/>
      <c r="R1626" s="36"/>
      <c r="S1626" s="78"/>
      <c r="T1626" s="80"/>
      <c r="U1626" s="81"/>
      <c r="V1626" s="83"/>
      <c r="W1626" s="49">
        <f>(AO1626+AQ1626+AR1626+AS1626+AV1626+AX1626+AZ1626+BB1626+BD1626+BF1626)/10*100</f>
        <v>0</v>
      </c>
      <c r="X1626" s="50">
        <f>AN1626+AP1626+AT1626+AU1626+AW1626+AY1626</f>
        <v>0</v>
      </c>
      <c r="Y1626" s="51" t="str">
        <f>IF(X1626&gt;89,"SHW", IF(X1626&gt;49,"MHW", IF(X1626&gt;19,"D", IF(X1626&gt;-14,"MAW", "SAW"))))</f>
        <v>MAW</v>
      </c>
      <c r="Z1626" s="52"/>
      <c r="AA1626" s="53"/>
      <c r="AB1626" s="54"/>
      <c r="AC1626" s="49"/>
      <c r="AD1626" s="49"/>
      <c r="AE1626" s="55"/>
      <c r="AF1626" s="56"/>
      <c r="AG1626" s="51"/>
      <c r="AH1626" s="57"/>
      <c r="AI1626" s="57"/>
      <c r="AJ1626" s="56"/>
      <c r="AK1626" s="58"/>
      <c r="AL1626" s="59"/>
      <c r="AM1626" s="60"/>
      <c r="AN1626" s="35">
        <f>B1626*(40)-C1626*(40)</f>
        <v>0</v>
      </c>
      <c r="AO1626" s="61">
        <f>IF(AN1626&gt;0.01,1,0)</f>
        <v>0</v>
      </c>
      <c r="AP1626" s="62">
        <f>D1626*50-E1626*50</f>
        <v>0</v>
      </c>
      <c r="AQ1626" s="61">
        <f>IF(AP1626&gt;0.01,1,0)</f>
        <v>0</v>
      </c>
      <c r="AR1626" s="63">
        <f>IF(H1626&gt;0.51,1,0)</f>
        <v>0</v>
      </c>
      <c r="AS1626" s="63">
        <f>IF(J1626&gt;0.34,1,0)</f>
        <v>0</v>
      </c>
      <c r="AT1626" s="61">
        <f>(H1626*20+I1626*10+J1626*30+K1626*10)</f>
        <v>0</v>
      </c>
      <c r="AU1626" s="63">
        <f>L1626*2</f>
        <v>0</v>
      </c>
      <c r="AV1626" s="63">
        <f>IF(AU1626&gt;0.01,1,0)</f>
        <v>0</v>
      </c>
      <c r="AW1626" s="61">
        <f>M1626*2</f>
        <v>0</v>
      </c>
      <c r="AX1626" s="61">
        <f>IF(AW1626&gt;0.01,1,0)</f>
        <v>0</v>
      </c>
      <c r="AY1626" s="61">
        <f>(N1626-O1626)*-1</f>
        <v>0</v>
      </c>
      <c r="AZ1626" s="61">
        <f>IF(AY1626&gt;0.01,1,0)</f>
        <v>0</v>
      </c>
      <c r="BA1626" s="36">
        <f>Q1626-R1626</f>
        <v>0</v>
      </c>
      <c r="BB1626" s="64">
        <f>IF(BA1626&gt;0.01,1,0)</f>
        <v>0</v>
      </c>
      <c r="BC1626" s="62">
        <f>S1626-T1626</f>
        <v>0</v>
      </c>
      <c r="BD1626" s="61">
        <f>IF(BC1626&gt;0.01,1,0)</f>
        <v>0</v>
      </c>
      <c r="BE1626" s="62">
        <f>U1626-V1626</f>
        <v>0</v>
      </c>
      <c r="BF1626" s="65">
        <f>IF(BE1626&gt;0.01,1,0)</f>
        <v>0</v>
      </c>
      <c r="BG1626" s="66"/>
      <c r="BH1626" s="67"/>
      <c r="BI1626" s="67"/>
    </row>
    <row r="1627" spans="1:61">
      <c r="A1627" s="34"/>
      <c r="B1627" s="35"/>
      <c r="C1627" s="36"/>
      <c r="D1627" s="37"/>
      <c r="E1627" s="38"/>
      <c r="F1627" s="39"/>
      <c r="G1627" s="40"/>
      <c r="H1627" s="41"/>
      <c r="I1627" s="42"/>
      <c r="J1627" s="43"/>
      <c r="K1627" s="38"/>
      <c r="L1627" s="44"/>
      <c r="M1627" s="45"/>
      <c r="N1627" s="45"/>
      <c r="O1627" s="46"/>
      <c r="P1627" s="47"/>
      <c r="Q1627" s="48"/>
      <c r="R1627" s="36"/>
      <c r="S1627" s="78"/>
      <c r="T1627" s="80"/>
      <c r="U1627" s="81"/>
      <c r="V1627" s="83"/>
      <c r="W1627" s="49">
        <f>(AO1627+AQ1627+AR1627+AS1627+AV1627+AX1627+AZ1627+BB1627+BD1627+BF1627)/10*100</f>
        <v>0</v>
      </c>
      <c r="X1627" s="50">
        <f>AN1627+AP1627+AT1627+AU1627+AW1627+AY1627</f>
        <v>0</v>
      </c>
      <c r="Y1627" s="51" t="str">
        <f>IF(X1627&gt;89,"SHW", IF(X1627&gt;49,"MHW", IF(X1627&gt;19,"D", IF(X1627&gt;-14,"MAW", "SAW"))))</f>
        <v>MAW</v>
      </c>
      <c r="Z1627" s="52"/>
      <c r="AA1627" s="53"/>
      <c r="AB1627" s="54"/>
      <c r="AC1627" s="49"/>
      <c r="AD1627" s="49"/>
      <c r="AE1627" s="55"/>
      <c r="AF1627" s="56"/>
      <c r="AG1627" s="51"/>
      <c r="AH1627" s="57"/>
      <c r="AI1627" s="57"/>
      <c r="AJ1627" s="56"/>
      <c r="AK1627" s="58"/>
      <c r="AL1627" s="59"/>
      <c r="AM1627" s="60"/>
      <c r="AN1627" s="35">
        <f>B1627*(40)-C1627*(40)</f>
        <v>0</v>
      </c>
      <c r="AO1627" s="61">
        <f>IF(AN1627&gt;0.01,1,0)</f>
        <v>0</v>
      </c>
      <c r="AP1627" s="62">
        <f>D1627*50-E1627*50</f>
        <v>0</v>
      </c>
      <c r="AQ1627" s="61">
        <f>IF(AP1627&gt;0.01,1,0)</f>
        <v>0</v>
      </c>
      <c r="AR1627" s="63">
        <f>IF(H1627&gt;0.51,1,0)</f>
        <v>0</v>
      </c>
      <c r="AS1627" s="63">
        <f>IF(J1627&gt;0.34,1,0)</f>
        <v>0</v>
      </c>
      <c r="AT1627" s="61">
        <f>(H1627*20+I1627*10+J1627*30+K1627*10)</f>
        <v>0</v>
      </c>
      <c r="AU1627" s="63">
        <f>L1627*2</f>
        <v>0</v>
      </c>
      <c r="AV1627" s="63">
        <f>IF(AU1627&gt;0.01,1,0)</f>
        <v>0</v>
      </c>
      <c r="AW1627" s="61">
        <f>M1627*2</f>
        <v>0</v>
      </c>
      <c r="AX1627" s="61">
        <f>IF(AW1627&gt;0.01,1,0)</f>
        <v>0</v>
      </c>
      <c r="AY1627" s="61">
        <f>(N1627-O1627)*-1</f>
        <v>0</v>
      </c>
      <c r="AZ1627" s="61">
        <f>IF(AY1627&gt;0.01,1,0)</f>
        <v>0</v>
      </c>
      <c r="BA1627" s="36">
        <f>Q1627-R1627</f>
        <v>0</v>
      </c>
      <c r="BB1627" s="64">
        <f>IF(BA1627&gt;0.01,1,0)</f>
        <v>0</v>
      </c>
      <c r="BC1627" s="62">
        <f>S1627-T1627</f>
        <v>0</v>
      </c>
      <c r="BD1627" s="61">
        <f>IF(BC1627&gt;0.01,1,0)</f>
        <v>0</v>
      </c>
      <c r="BE1627" s="62">
        <f>U1627-V1627</f>
        <v>0</v>
      </c>
      <c r="BF1627" s="65">
        <f>IF(BE1627&gt;0.01,1,0)</f>
        <v>0</v>
      </c>
      <c r="BG1627" s="68"/>
      <c r="BH1627" s="67"/>
      <c r="BI1627" s="67"/>
    </row>
    <row r="1628" spans="1:61">
      <c r="A1628" s="34"/>
      <c r="B1628" s="35"/>
      <c r="C1628" s="36"/>
      <c r="D1628" s="37"/>
      <c r="E1628" s="38"/>
      <c r="F1628" s="39"/>
      <c r="G1628" s="40"/>
      <c r="H1628" s="41"/>
      <c r="I1628" s="42"/>
      <c r="J1628" s="43"/>
      <c r="K1628" s="38"/>
      <c r="L1628" s="44"/>
      <c r="M1628" s="45"/>
      <c r="N1628" s="45"/>
      <c r="O1628" s="46"/>
      <c r="P1628" s="47"/>
      <c r="Q1628" s="48"/>
      <c r="R1628" s="36"/>
      <c r="S1628" s="78"/>
      <c r="T1628" s="80"/>
      <c r="U1628" s="81"/>
      <c r="V1628" s="83"/>
      <c r="W1628" s="49">
        <f>(AO1628+AQ1628+AR1628+AS1628+AV1628+AX1628+AZ1628+BB1628+BD1628+BF1628)/10*100</f>
        <v>0</v>
      </c>
      <c r="X1628" s="50">
        <f>AN1628+AP1628+AT1628+AU1628+AW1628+AY1628</f>
        <v>0</v>
      </c>
      <c r="Y1628" s="51" t="str">
        <f>IF(X1628&gt;89,"SHW", IF(X1628&gt;49,"MHW", IF(X1628&gt;19,"D", IF(X1628&gt;-14,"MAW", "SAW"))))</f>
        <v>MAW</v>
      </c>
      <c r="Z1628" s="52"/>
      <c r="AA1628" s="53"/>
      <c r="AB1628" s="54"/>
      <c r="AC1628" s="49"/>
      <c r="AD1628" s="49"/>
      <c r="AE1628" s="55"/>
      <c r="AF1628" s="56"/>
      <c r="AG1628" s="51"/>
      <c r="AH1628" s="57"/>
      <c r="AI1628" s="57"/>
      <c r="AJ1628" s="56"/>
      <c r="AK1628" s="58"/>
      <c r="AL1628" s="59"/>
      <c r="AM1628" s="60"/>
      <c r="AN1628" s="35">
        <f>B1628*(40)-C1628*(40)</f>
        <v>0</v>
      </c>
      <c r="AO1628" s="61">
        <f>IF(AN1628&gt;0.01,1,0)</f>
        <v>0</v>
      </c>
      <c r="AP1628" s="62">
        <f>D1628*50-E1628*50</f>
        <v>0</v>
      </c>
      <c r="AQ1628" s="61">
        <f>IF(AP1628&gt;0.01,1,0)</f>
        <v>0</v>
      </c>
      <c r="AR1628" s="63">
        <f>IF(H1628&gt;0.51,1,0)</f>
        <v>0</v>
      </c>
      <c r="AS1628" s="63">
        <f>IF(J1628&gt;0.34,1,0)</f>
        <v>0</v>
      </c>
      <c r="AT1628" s="61">
        <f>(H1628*20+I1628*10+J1628*30+K1628*10)</f>
        <v>0</v>
      </c>
      <c r="AU1628" s="63">
        <f>L1628*2</f>
        <v>0</v>
      </c>
      <c r="AV1628" s="63">
        <f>IF(AU1628&gt;0.01,1,0)</f>
        <v>0</v>
      </c>
      <c r="AW1628" s="61">
        <f>M1628*2</f>
        <v>0</v>
      </c>
      <c r="AX1628" s="61">
        <f>IF(AW1628&gt;0.01,1,0)</f>
        <v>0</v>
      </c>
      <c r="AY1628" s="61">
        <f>(N1628-O1628)*-1</f>
        <v>0</v>
      </c>
      <c r="AZ1628" s="61">
        <f>IF(AY1628&gt;0.01,1,0)</f>
        <v>0</v>
      </c>
      <c r="BA1628" s="36">
        <f>Q1628-R1628</f>
        <v>0</v>
      </c>
      <c r="BB1628" s="64">
        <f>IF(BA1628&gt;0.01,1,0)</f>
        <v>0</v>
      </c>
      <c r="BC1628" s="62">
        <f>S1628-T1628</f>
        <v>0</v>
      </c>
      <c r="BD1628" s="61">
        <f>IF(BC1628&gt;0.01,1,0)</f>
        <v>0</v>
      </c>
      <c r="BE1628" s="62">
        <f>U1628-V1628</f>
        <v>0</v>
      </c>
      <c r="BF1628" s="65">
        <f>IF(BE1628&gt;0.01,1,0)</f>
        <v>0</v>
      </c>
      <c r="BG1628" s="68"/>
      <c r="BH1628" s="67"/>
      <c r="BI1628" s="67"/>
    </row>
    <row r="1629" spans="1:61">
      <c r="A1629" s="34"/>
      <c r="B1629" s="35"/>
      <c r="C1629" s="36"/>
      <c r="D1629" s="37"/>
      <c r="E1629" s="38"/>
      <c r="F1629" s="39"/>
      <c r="G1629" s="40"/>
      <c r="H1629" s="41"/>
      <c r="I1629" s="42"/>
      <c r="J1629" s="43"/>
      <c r="K1629" s="38"/>
      <c r="L1629" s="44"/>
      <c r="M1629" s="45"/>
      <c r="N1629" s="45"/>
      <c r="O1629" s="46"/>
      <c r="P1629" s="47"/>
      <c r="Q1629" s="48"/>
      <c r="R1629" s="36"/>
      <c r="S1629" s="78"/>
      <c r="T1629" s="80"/>
      <c r="U1629" s="81"/>
      <c r="V1629" s="83"/>
      <c r="W1629" s="49">
        <f>(AO1629+AQ1629+AR1629+AS1629+AV1629+AX1629+AZ1629+BB1629+BD1629+BF1629)/10*100</f>
        <v>0</v>
      </c>
      <c r="X1629" s="50">
        <f>AN1629+AP1629+AT1629+AU1629+AW1629+AY1629</f>
        <v>0</v>
      </c>
      <c r="Y1629" s="51" t="str">
        <f>IF(X1629&gt;89,"SHW", IF(X1629&gt;49,"MHW", IF(X1629&gt;19,"D", IF(X1629&gt;-14,"MAW", "SAW"))))</f>
        <v>MAW</v>
      </c>
      <c r="Z1629" s="52"/>
      <c r="AA1629" s="53"/>
      <c r="AB1629" s="54"/>
      <c r="AC1629" s="49"/>
      <c r="AD1629" s="49"/>
      <c r="AE1629" s="55"/>
      <c r="AF1629" s="56"/>
      <c r="AG1629" s="51"/>
      <c r="AH1629" s="57"/>
      <c r="AI1629" s="57"/>
      <c r="AJ1629" s="56"/>
      <c r="AK1629" s="58"/>
      <c r="AL1629" s="59"/>
      <c r="AM1629" s="60"/>
      <c r="AN1629" s="35">
        <f>B1629*(40)-C1629*(40)</f>
        <v>0</v>
      </c>
      <c r="AO1629" s="61">
        <f>IF(AN1629&gt;0.01,1,0)</f>
        <v>0</v>
      </c>
      <c r="AP1629" s="62">
        <f>D1629*50-E1629*50</f>
        <v>0</v>
      </c>
      <c r="AQ1629" s="61">
        <f>IF(AP1629&gt;0.01,1,0)</f>
        <v>0</v>
      </c>
      <c r="AR1629" s="63">
        <f>IF(H1629&gt;0.51,1,0)</f>
        <v>0</v>
      </c>
      <c r="AS1629" s="63">
        <f>IF(J1629&gt;0.34,1,0)</f>
        <v>0</v>
      </c>
      <c r="AT1629" s="61">
        <f>(H1629*20+I1629*10+J1629*30+K1629*10)</f>
        <v>0</v>
      </c>
      <c r="AU1629" s="63">
        <f>L1629*2</f>
        <v>0</v>
      </c>
      <c r="AV1629" s="63">
        <f>IF(AU1629&gt;0.01,1,0)</f>
        <v>0</v>
      </c>
      <c r="AW1629" s="61">
        <f>M1629*2</f>
        <v>0</v>
      </c>
      <c r="AX1629" s="61">
        <f>IF(AW1629&gt;0.01,1,0)</f>
        <v>0</v>
      </c>
      <c r="AY1629" s="61">
        <f>(N1629-O1629)*-1</f>
        <v>0</v>
      </c>
      <c r="AZ1629" s="61">
        <f>IF(AY1629&gt;0.01,1,0)</f>
        <v>0</v>
      </c>
      <c r="BA1629" s="36">
        <f>Q1629-R1629</f>
        <v>0</v>
      </c>
      <c r="BB1629" s="64">
        <f>IF(BA1629&gt;0.01,1,0)</f>
        <v>0</v>
      </c>
      <c r="BC1629" s="62">
        <f>S1629-T1629</f>
        <v>0</v>
      </c>
      <c r="BD1629" s="61">
        <f>IF(BC1629&gt;0.01,1,0)</f>
        <v>0</v>
      </c>
      <c r="BE1629" s="62">
        <f>U1629-V1629</f>
        <v>0</v>
      </c>
      <c r="BF1629" s="65">
        <f>IF(BE1629&gt;0.01,1,0)</f>
        <v>0</v>
      </c>
      <c r="BG1629" s="68"/>
      <c r="BH1629" s="67"/>
      <c r="BI1629" s="67"/>
    </row>
    <row r="1630" spans="1:61">
      <c r="A1630" s="34"/>
      <c r="B1630" s="35"/>
      <c r="C1630" s="36"/>
      <c r="D1630" s="37"/>
      <c r="E1630" s="38"/>
      <c r="F1630" s="39"/>
      <c r="G1630" s="40"/>
      <c r="H1630" s="41"/>
      <c r="I1630" s="42"/>
      <c r="J1630" s="43"/>
      <c r="K1630" s="38"/>
      <c r="L1630" s="44"/>
      <c r="M1630" s="45"/>
      <c r="N1630" s="45"/>
      <c r="O1630" s="46"/>
      <c r="P1630" s="47"/>
      <c r="Q1630" s="48"/>
      <c r="R1630" s="36"/>
      <c r="S1630" s="78"/>
      <c r="T1630" s="80"/>
      <c r="U1630" s="81"/>
      <c r="V1630" s="83"/>
      <c r="W1630" s="49">
        <f>(AO1630+AQ1630+AR1630+AS1630+AV1630+AX1630+AZ1630+BB1630+BD1630+BF1630)/10*100</f>
        <v>0</v>
      </c>
      <c r="X1630" s="50">
        <f>AN1630+AP1630+AT1630+AU1630+AW1630+AY1630</f>
        <v>0</v>
      </c>
      <c r="Y1630" s="51" t="str">
        <f>IF(X1630&gt;89,"SHW", IF(X1630&gt;49,"MHW", IF(X1630&gt;19,"D", IF(X1630&gt;-14,"MAW", "SAW"))))</f>
        <v>MAW</v>
      </c>
      <c r="Z1630" s="52"/>
      <c r="AA1630" s="53"/>
      <c r="AB1630" s="54"/>
      <c r="AC1630" s="49"/>
      <c r="AD1630" s="49"/>
      <c r="AE1630" s="55"/>
      <c r="AF1630" s="56"/>
      <c r="AG1630" s="51"/>
      <c r="AH1630" s="57"/>
      <c r="AI1630" s="57"/>
      <c r="AJ1630" s="56"/>
      <c r="AK1630" s="58"/>
      <c r="AL1630" s="59"/>
      <c r="AM1630" s="60"/>
      <c r="AN1630" s="35">
        <f>B1630*(40)-C1630*(40)</f>
        <v>0</v>
      </c>
      <c r="AO1630" s="61">
        <f>IF(AN1630&gt;0.01,1,0)</f>
        <v>0</v>
      </c>
      <c r="AP1630" s="62">
        <f>D1630*50-E1630*50</f>
        <v>0</v>
      </c>
      <c r="AQ1630" s="61">
        <f>IF(AP1630&gt;0.01,1,0)</f>
        <v>0</v>
      </c>
      <c r="AR1630" s="63">
        <f>IF(H1630&gt;0.51,1,0)</f>
        <v>0</v>
      </c>
      <c r="AS1630" s="63">
        <f>IF(J1630&gt;0.34,1,0)</f>
        <v>0</v>
      </c>
      <c r="AT1630" s="61">
        <f>(H1630*20+I1630*10+J1630*30+K1630*10)</f>
        <v>0</v>
      </c>
      <c r="AU1630" s="63">
        <f>L1630*2</f>
        <v>0</v>
      </c>
      <c r="AV1630" s="63">
        <f>IF(AU1630&gt;0.01,1,0)</f>
        <v>0</v>
      </c>
      <c r="AW1630" s="61">
        <f>M1630*2</f>
        <v>0</v>
      </c>
      <c r="AX1630" s="61">
        <f>IF(AW1630&gt;0.01,1,0)</f>
        <v>0</v>
      </c>
      <c r="AY1630" s="61">
        <f>(N1630-O1630)*-1</f>
        <v>0</v>
      </c>
      <c r="AZ1630" s="61">
        <f>IF(AY1630&gt;0.01,1,0)</f>
        <v>0</v>
      </c>
      <c r="BA1630" s="36">
        <f>Q1630-R1630</f>
        <v>0</v>
      </c>
      <c r="BB1630" s="64">
        <f>IF(BA1630&gt;0.01,1,0)</f>
        <v>0</v>
      </c>
      <c r="BC1630" s="62">
        <f>S1630-T1630</f>
        <v>0</v>
      </c>
      <c r="BD1630" s="61">
        <f>IF(BC1630&gt;0.01,1,0)</f>
        <v>0</v>
      </c>
      <c r="BE1630" s="62">
        <f>U1630-V1630</f>
        <v>0</v>
      </c>
      <c r="BF1630" s="65">
        <f>IF(BE1630&gt;0.01,1,0)</f>
        <v>0</v>
      </c>
      <c r="BG1630" s="68"/>
      <c r="BH1630" s="67"/>
      <c r="BI1630" s="67"/>
    </row>
    <row r="1631" spans="1:61">
      <c r="A1631" s="34"/>
      <c r="B1631" s="35"/>
      <c r="C1631" s="36"/>
      <c r="D1631" s="37"/>
      <c r="E1631" s="38"/>
      <c r="F1631" s="39"/>
      <c r="G1631" s="40"/>
      <c r="H1631" s="41"/>
      <c r="I1631" s="42"/>
      <c r="J1631" s="43"/>
      <c r="K1631" s="38"/>
      <c r="L1631" s="44"/>
      <c r="M1631" s="45"/>
      <c r="N1631" s="45"/>
      <c r="O1631" s="46"/>
      <c r="P1631" s="47"/>
      <c r="Q1631" s="48"/>
      <c r="R1631" s="36"/>
      <c r="S1631" s="78"/>
      <c r="T1631" s="80"/>
      <c r="U1631" s="81"/>
      <c r="V1631" s="83"/>
      <c r="W1631" s="49">
        <f>(AO1631+AQ1631+AR1631+AS1631+AV1631+AX1631+AZ1631+BB1631+BD1631+BF1631)/10*100</f>
        <v>0</v>
      </c>
      <c r="X1631" s="50">
        <f>AN1631+AP1631+AT1631+AU1631+AW1631+AY1631</f>
        <v>0</v>
      </c>
      <c r="Y1631" s="51" t="str">
        <f>IF(X1631&gt;89,"SHW", IF(X1631&gt;49,"MHW", IF(X1631&gt;19,"D", IF(X1631&gt;-14,"MAW", "SAW"))))</f>
        <v>MAW</v>
      </c>
      <c r="Z1631" s="52"/>
      <c r="AA1631" s="53"/>
      <c r="AB1631" s="54"/>
      <c r="AC1631" s="49"/>
      <c r="AD1631" s="49"/>
      <c r="AE1631" s="55"/>
      <c r="AF1631" s="56"/>
      <c r="AG1631" s="51"/>
      <c r="AH1631" s="57"/>
      <c r="AI1631" s="57"/>
      <c r="AJ1631" s="56"/>
      <c r="AK1631" s="58"/>
      <c r="AL1631" s="59"/>
      <c r="AM1631" s="60"/>
      <c r="AN1631" s="35">
        <f>B1631*(40)-C1631*(40)</f>
        <v>0</v>
      </c>
      <c r="AO1631" s="61">
        <f>IF(AN1631&gt;0.01,1,0)</f>
        <v>0</v>
      </c>
      <c r="AP1631" s="62">
        <f>D1631*50-E1631*50</f>
        <v>0</v>
      </c>
      <c r="AQ1631" s="61">
        <f>IF(AP1631&gt;0.01,1,0)</f>
        <v>0</v>
      </c>
      <c r="AR1631" s="63">
        <f>IF(H1631&gt;0.51,1,0)</f>
        <v>0</v>
      </c>
      <c r="AS1631" s="63">
        <f>IF(J1631&gt;0.34,1,0)</f>
        <v>0</v>
      </c>
      <c r="AT1631" s="61">
        <f>(H1631*20+I1631*10+J1631*30+K1631*10)</f>
        <v>0</v>
      </c>
      <c r="AU1631" s="63">
        <f>L1631*2</f>
        <v>0</v>
      </c>
      <c r="AV1631" s="63">
        <f>IF(AU1631&gt;0.01,1,0)</f>
        <v>0</v>
      </c>
      <c r="AW1631" s="61">
        <f>M1631*2</f>
        <v>0</v>
      </c>
      <c r="AX1631" s="61">
        <f>IF(AW1631&gt;0.01,1,0)</f>
        <v>0</v>
      </c>
      <c r="AY1631" s="61">
        <f>(N1631-O1631)*-1</f>
        <v>0</v>
      </c>
      <c r="AZ1631" s="61">
        <f>IF(AY1631&gt;0.01,1,0)</f>
        <v>0</v>
      </c>
      <c r="BA1631" s="36">
        <f>Q1631-R1631</f>
        <v>0</v>
      </c>
      <c r="BB1631" s="64">
        <f>IF(BA1631&gt;0.01,1,0)</f>
        <v>0</v>
      </c>
      <c r="BC1631" s="62">
        <f>S1631-T1631</f>
        <v>0</v>
      </c>
      <c r="BD1631" s="61">
        <f>IF(BC1631&gt;0.01,1,0)</f>
        <v>0</v>
      </c>
      <c r="BE1631" s="62">
        <f>U1631-V1631</f>
        <v>0</v>
      </c>
      <c r="BF1631" s="65">
        <f>IF(BE1631&gt;0.01,1,0)</f>
        <v>0</v>
      </c>
      <c r="BG1631" s="68"/>
      <c r="BH1631" s="67"/>
      <c r="BI1631" s="67"/>
    </row>
    <row r="1632" spans="1:61">
      <c r="A1632" s="34"/>
      <c r="B1632" s="35"/>
      <c r="C1632" s="36"/>
      <c r="D1632" s="37"/>
      <c r="E1632" s="38"/>
      <c r="F1632" s="39"/>
      <c r="G1632" s="40"/>
      <c r="H1632" s="41"/>
      <c r="I1632" s="42"/>
      <c r="J1632" s="43"/>
      <c r="K1632" s="38"/>
      <c r="L1632" s="44"/>
      <c r="M1632" s="45"/>
      <c r="N1632" s="45"/>
      <c r="O1632" s="46"/>
      <c r="P1632" s="47"/>
      <c r="Q1632" s="48"/>
      <c r="R1632" s="36"/>
      <c r="S1632" s="78"/>
      <c r="T1632" s="80"/>
      <c r="U1632" s="81"/>
      <c r="V1632" s="83"/>
      <c r="W1632" s="49">
        <f>(AO1632+AQ1632+AR1632+AS1632+AV1632+AX1632+AZ1632+BB1632+BD1632+BF1632)/10*100</f>
        <v>0</v>
      </c>
      <c r="X1632" s="50">
        <f>AN1632+AP1632+AT1632+AU1632+AW1632+AY1632</f>
        <v>0</v>
      </c>
      <c r="Y1632" s="51" t="str">
        <f>IF(X1632&gt;89,"SHW", IF(X1632&gt;49,"MHW", IF(X1632&gt;19,"D", IF(X1632&gt;-14,"MAW", "SAW"))))</f>
        <v>MAW</v>
      </c>
      <c r="Z1632" s="52"/>
      <c r="AA1632" s="53"/>
      <c r="AB1632" s="54"/>
      <c r="AC1632" s="49"/>
      <c r="AD1632" s="49"/>
      <c r="AE1632" s="55"/>
      <c r="AF1632" s="56"/>
      <c r="AG1632" s="51"/>
      <c r="AH1632" s="57"/>
      <c r="AI1632" s="57"/>
      <c r="AJ1632" s="56"/>
      <c r="AK1632" s="58"/>
      <c r="AL1632" s="59"/>
      <c r="AM1632" s="60"/>
      <c r="AN1632" s="35">
        <f>B1632*(40)-C1632*(40)</f>
        <v>0</v>
      </c>
      <c r="AO1632" s="61">
        <f>IF(AN1632&gt;0.01,1,0)</f>
        <v>0</v>
      </c>
      <c r="AP1632" s="62">
        <f>D1632*50-E1632*50</f>
        <v>0</v>
      </c>
      <c r="AQ1632" s="61">
        <f>IF(AP1632&gt;0.01,1,0)</f>
        <v>0</v>
      </c>
      <c r="AR1632" s="63">
        <f>IF(H1632&gt;0.51,1,0)</f>
        <v>0</v>
      </c>
      <c r="AS1632" s="63">
        <f>IF(J1632&gt;0.34,1,0)</f>
        <v>0</v>
      </c>
      <c r="AT1632" s="61">
        <f>(H1632*20+I1632*10+J1632*30+K1632*10)</f>
        <v>0</v>
      </c>
      <c r="AU1632" s="63">
        <f>L1632*2</f>
        <v>0</v>
      </c>
      <c r="AV1632" s="63">
        <f>IF(AU1632&gt;0.01,1,0)</f>
        <v>0</v>
      </c>
      <c r="AW1632" s="61">
        <f>M1632*2</f>
        <v>0</v>
      </c>
      <c r="AX1632" s="61">
        <f>IF(AW1632&gt;0.01,1,0)</f>
        <v>0</v>
      </c>
      <c r="AY1632" s="61">
        <f>(N1632-O1632)*-1</f>
        <v>0</v>
      </c>
      <c r="AZ1632" s="61">
        <f>IF(AY1632&gt;0.01,1,0)</f>
        <v>0</v>
      </c>
      <c r="BA1632" s="36">
        <f>Q1632-R1632</f>
        <v>0</v>
      </c>
      <c r="BB1632" s="64">
        <f>IF(BA1632&gt;0.01,1,0)</f>
        <v>0</v>
      </c>
      <c r="BC1632" s="62">
        <f>S1632-T1632</f>
        <v>0</v>
      </c>
      <c r="BD1632" s="61">
        <f>IF(BC1632&gt;0.01,1,0)</f>
        <v>0</v>
      </c>
      <c r="BE1632" s="62">
        <f>U1632-V1632</f>
        <v>0</v>
      </c>
      <c r="BF1632" s="65">
        <f>IF(BE1632&gt;0.01,1,0)</f>
        <v>0</v>
      </c>
      <c r="BG1632" s="68"/>
      <c r="BH1632" s="67"/>
      <c r="BI1632" s="67"/>
    </row>
    <row r="1633" spans="1:61">
      <c r="A1633" s="34"/>
      <c r="B1633" s="35"/>
      <c r="C1633" s="36"/>
      <c r="D1633" s="37"/>
      <c r="E1633" s="38"/>
      <c r="F1633" s="39"/>
      <c r="G1633" s="40"/>
      <c r="H1633" s="41"/>
      <c r="I1633" s="42"/>
      <c r="J1633" s="43"/>
      <c r="K1633" s="38"/>
      <c r="L1633" s="44"/>
      <c r="M1633" s="45"/>
      <c r="N1633" s="45"/>
      <c r="O1633" s="46"/>
      <c r="P1633" s="47"/>
      <c r="Q1633" s="48"/>
      <c r="R1633" s="36"/>
      <c r="S1633" s="78"/>
      <c r="T1633" s="80"/>
      <c r="U1633" s="81"/>
      <c r="V1633" s="83"/>
      <c r="W1633" s="49">
        <f>(AO1633+AQ1633+AR1633+AS1633+AV1633+AX1633+AZ1633+BB1633+BD1633+BF1633)/10*100</f>
        <v>0</v>
      </c>
      <c r="X1633" s="50">
        <f>AN1633+AP1633+AT1633+AU1633+AW1633+AY1633</f>
        <v>0</v>
      </c>
      <c r="Y1633" s="51" t="str">
        <f>IF(X1633&gt;89,"SHW", IF(X1633&gt;49,"MHW", IF(X1633&gt;19,"D", IF(X1633&gt;-14,"MAW", "SAW"))))</f>
        <v>MAW</v>
      </c>
      <c r="Z1633" s="52"/>
      <c r="AA1633" s="53"/>
      <c r="AB1633" s="54"/>
      <c r="AC1633" s="49"/>
      <c r="AD1633" s="49"/>
      <c r="AE1633" s="55"/>
      <c r="AF1633" s="56"/>
      <c r="AG1633" s="51"/>
      <c r="AH1633" s="57"/>
      <c r="AI1633" s="57"/>
      <c r="AJ1633" s="56"/>
      <c r="AK1633" s="58"/>
      <c r="AL1633" s="59"/>
      <c r="AM1633" s="60"/>
      <c r="AN1633" s="35">
        <f>B1633*(40)-C1633*(40)</f>
        <v>0</v>
      </c>
      <c r="AO1633" s="61">
        <f>IF(AN1633&gt;0.01,1,0)</f>
        <v>0</v>
      </c>
      <c r="AP1633" s="62">
        <f>D1633*50-E1633*50</f>
        <v>0</v>
      </c>
      <c r="AQ1633" s="61">
        <f>IF(AP1633&gt;0.01,1,0)</f>
        <v>0</v>
      </c>
      <c r="AR1633" s="63">
        <f>IF(H1633&gt;0.51,1,0)</f>
        <v>0</v>
      </c>
      <c r="AS1633" s="63">
        <f>IF(J1633&gt;0.34,1,0)</f>
        <v>0</v>
      </c>
      <c r="AT1633" s="61">
        <f>(H1633*20+I1633*10+J1633*30+K1633*10)</f>
        <v>0</v>
      </c>
      <c r="AU1633" s="63">
        <f>L1633*2</f>
        <v>0</v>
      </c>
      <c r="AV1633" s="63">
        <f>IF(AU1633&gt;0.01,1,0)</f>
        <v>0</v>
      </c>
      <c r="AW1633" s="61">
        <f>M1633*2</f>
        <v>0</v>
      </c>
      <c r="AX1633" s="61">
        <f>IF(AW1633&gt;0.01,1,0)</f>
        <v>0</v>
      </c>
      <c r="AY1633" s="61">
        <f>(N1633-O1633)*-1</f>
        <v>0</v>
      </c>
      <c r="AZ1633" s="61">
        <f>IF(AY1633&gt;0.01,1,0)</f>
        <v>0</v>
      </c>
      <c r="BA1633" s="36">
        <f>Q1633-R1633</f>
        <v>0</v>
      </c>
      <c r="BB1633" s="64">
        <f>IF(BA1633&gt;0.01,1,0)</f>
        <v>0</v>
      </c>
      <c r="BC1633" s="62">
        <f>S1633-T1633</f>
        <v>0</v>
      </c>
      <c r="BD1633" s="61">
        <f>IF(BC1633&gt;0.01,1,0)</f>
        <v>0</v>
      </c>
      <c r="BE1633" s="62">
        <f>U1633-V1633</f>
        <v>0</v>
      </c>
      <c r="BF1633" s="65">
        <f>IF(BE1633&gt;0.01,1,0)</f>
        <v>0</v>
      </c>
      <c r="BG1633" s="68"/>
      <c r="BH1633" s="67"/>
      <c r="BI1633" s="67"/>
    </row>
    <row r="1634" spans="1:61">
      <c r="A1634" s="34"/>
      <c r="B1634" s="35"/>
      <c r="C1634" s="36"/>
      <c r="D1634" s="37"/>
      <c r="E1634" s="38"/>
      <c r="F1634" s="39"/>
      <c r="G1634" s="40"/>
      <c r="H1634" s="41"/>
      <c r="I1634" s="42"/>
      <c r="J1634" s="43"/>
      <c r="K1634" s="38"/>
      <c r="L1634" s="44"/>
      <c r="M1634" s="45"/>
      <c r="N1634" s="45"/>
      <c r="O1634" s="46"/>
      <c r="P1634" s="47"/>
      <c r="Q1634" s="48"/>
      <c r="R1634" s="36"/>
      <c r="S1634" s="78"/>
      <c r="T1634" s="80"/>
      <c r="U1634" s="81"/>
      <c r="V1634" s="83"/>
      <c r="W1634" s="49">
        <f>(AO1634+AQ1634+AR1634+AS1634+AV1634+AX1634+AZ1634+BB1634+BD1634+BF1634)/10*100</f>
        <v>0</v>
      </c>
      <c r="X1634" s="50">
        <f>AN1634+AP1634+AT1634+AU1634+AW1634+AY1634</f>
        <v>0</v>
      </c>
      <c r="Y1634" s="51" t="str">
        <f>IF(X1634&gt;89,"SHW", IF(X1634&gt;49,"MHW", IF(X1634&gt;19,"D", IF(X1634&gt;-14,"MAW", "SAW"))))</f>
        <v>MAW</v>
      </c>
      <c r="Z1634" s="52"/>
      <c r="AA1634" s="53"/>
      <c r="AB1634" s="54"/>
      <c r="AC1634" s="49"/>
      <c r="AD1634" s="49"/>
      <c r="AE1634" s="55"/>
      <c r="AF1634" s="56"/>
      <c r="AG1634" s="51"/>
      <c r="AH1634" s="57"/>
      <c r="AI1634" s="57"/>
      <c r="AJ1634" s="56"/>
      <c r="AK1634" s="58"/>
      <c r="AL1634" s="59"/>
      <c r="AM1634" s="60"/>
      <c r="AN1634" s="35">
        <f>B1634*(40)-C1634*(40)</f>
        <v>0</v>
      </c>
      <c r="AO1634" s="61">
        <f>IF(AN1634&gt;0.01,1,0)</f>
        <v>0</v>
      </c>
      <c r="AP1634" s="62">
        <f>D1634*50-E1634*50</f>
        <v>0</v>
      </c>
      <c r="AQ1634" s="61">
        <f>IF(AP1634&gt;0.01,1,0)</f>
        <v>0</v>
      </c>
      <c r="AR1634" s="63">
        <f>IF(H1634&gt;0.51,1,0)</f>
        <v>0</v>
      </c>
      <c r="AS1634" s="63">
        <f>IF(J1634&gt;0.34,1,0)</f>
        <v>0</v>
      </c>
      <c r="AT1634" s="61">
        <f>(H1634*20+I1634*10+J1634*30+K1634*10)</f>
        <v>0</v>
      </c>
      <c r="AU1634" s="63">
        <f>L1634*2</f>
        <v>0</v>
      </c>
      <c r="AV1634" s="63">
        <f>IF(AU1634&gt;0.01,1,0)</f>
        <v>0</v>
      </c>
      <c r="AW1634" s="61">
        <f>M1634*2</f>
        <v>0</v>
      </c>
      <c r="AX1634" s="61">
        <f>IF(AW1634&gt;0.01,1,0)</f>
        <v>0</v>
      </c>
      <c r="AY1634" s="61">
        <f>(N1634-O1634)*-1</f>
        <v>0</v>
      </c>
      <c r="AZ1634" s="61">
        <f>IF(AY1634&gt;0.01,1,0)</f>
        <v>0</v>
      </c>
      <c r="BA1634" s="36">
        <f>Q1634-R1634</f>
        <v>0</v>
      </c>
      <c r="BB1634" s="64">
        <f>IF(BA1634&gt;0.01,1,0)</f>
        <v>0</v>
      </c>
      <c r="BC1634" s="62">
        <f>S1634-T1634</f>
        <v>0</v>
      </c>
      <c r="BD1634" s="61">
        <f>IF(BC1634&gt;0.01,1,0)</f>
        <v>0</v>
      </c>
      <c r="BE1634" s="62">
        <f>U1634-V1634</f>
        <v>0</v>
      </c>
      <c r="BF1634" s="65">
        <f>IF(BE1634&gt;0.01,1,0)</f>
        <v>0</v>
      </c>
      <c r="BG1634" s="68"/>
      <c r="BH1634" s="67"/>
      <c r="BI1634" s="67"/>
    </row>
    <row r="1635" spans="1:61">
      <c r="A1635" s="34"/>
      <c r="B1635" s="35"/>
      <c r="C1635" s="36"/>
      <c r="D1635" s="37"/>
      <c r="E1635" s="38"/>
      <c r="F1635" s="39"/>
      <c r="G1635" s="40"/>
      <c r="H1635" s="41"/>
      <c r="I1635" s="42"/>
      <c r="J1635" s="43"/>
      <c r="K1635" s="38"/>
      <c r="L1635" s="44"/>
      <c r="M1635" s="45"/>
      <c r="N1635" s="45"/>
      <c r="O1635" s="46"/>
      <c r="P1635" s="47"/>
      <c r="Q1635" s="48"/>
      <c r="R1635" s="36"/>
      <c r="S1635" s="78"/>
      <c r="T1635" s="80"/>
      <c r="U1635" s="81"/>
      <c r="V1635" s="83"/>
      <c r="W1635" s="49">
        <f>(AO1635+AQ1635+AR1635+AS1635+AV1635+AX1635+AZ1635+BB1635+BD1635+BF1635)/10*100</f>
        <v>0</v>
      </c>
      <c r="X1635" s="50">
        <f>AN1635+AP1635+AT1635+AU1635+AW1635+AY1635</f>
        <v>0</v>
      </c>
      <c r="Y1635" s="51" t="str">
        <f>IF(X1635&gt;89,"SHW", IF(X1635&gt;49,"MHW", IF(X1635&gt;19,"D", IF(X1635&gt;-14,"MAW", "SAW"))))</f>
        <v>MAW</v>
      </c>
      <c r="Z1635" s="52"/>
      <c r="AA1635" s="53"/>
      <c r="AB1635" s="54"/>
      <c r="AC1635" s="49"/>
      <c r="AD1635" s="49"/>
      <c r="AE1635" s="55"/>
      <c r="AF1635" s="56"/>
      <c r="AG1635" s="51"/>
      <c r="AH1635" s="57"/>
      <c r="AI1635" s="57"/>
      <c r="AJ1635" s="56"/>
      <c r="AK1635" s="58"/>
      <c r="AL1635" s="59"/>
      <c r="AM1635" s="60"/>
      <c r="AN1635" s="35">
        <f>B1635*(40)-C1635*(40)</f>
        <v>0</v>
      </c>
      <c r="AO1635" s="61">
        <f>IF(AN1635&gt;0.01,1,0)</f>
        <v>0</v>
      </c>
      <c r="AP1635" s="62">
        <f>D1635*50-E1635*50</f>
        <v>0</v>
      </c>
      <c r="AQ1635" s="61">
        <f>IF(AP1635&gt;0.01,1,0)</f>
        <v>0</v>
      </c>
      <c r="AR1635" s="63">
        <f>IF(H1635&gt;0.51,1,0)</f>
        <v>0</v>
      </c>
      <c r="AS1635" s="63">
        <f>IF(J1635&gt;0.34,1,0)</f>
        <v>0</v>
      </c>
      <c r="AT1635" s="61">
        <f>(H1635*20+I1635*10+J1635*30+K1635*10)</f>
        <v>0</v>
      </c>
      <c r="AU1635" s="63">
        <f>L1635*2</f>
        <v>0</v>
      </c>
      <c r="AV1635" s="63">
        <f>IF(AU1635&gt;0.01,1,0)</f>
        <v>0</v>
      </c>
      <c r="AW1635" s="61">
        <f>M1635*2</f>
        <v>0</v>
      </c>
      <c r="AX1635" s="61">
        <f>IF(AW1635&gt;0.01,1,0)</f>
        <v>0</v>
      </c>
      <c r="AY1635" s="61">
        <f>(N1635-O1635)*-1</f>
        <v>0</v>
      </c>
      <c r="AZ1635" s="61">
        <f>IF(AY1635&gt;0.01,1,0)</f>
        <v>0</v>
      </c>
      <c r="BA1635" s="36">
        <f>Q1635-R1635</f>
        <v>0</v>
      </c>
      <c r="BB1635" s="64">
        <f>IF(BA1635&gt;0.01,1,0)</f>
        <v>0</v>
      </c>
      <c r="BC1635" s="62">
        <f>S1635-T1635</f>
        <v>0</v>
      </c>
      <c r="BD1635" s="61">
        <f>IF(BC1635&gt;0.01,1,0)</f>
        <v>0</v>
      </c>
      <c r="BE1635" s="62">
        <f>U1635-V1635</f>
        <v>0</v>
      </c>
      <c r="BF1635" s="65">
        <f>IF(BE1635&gt;0.01,1,0)</f>
        <v>0</v>
      </c>
      <c r="BG1635" s="66"/>
      <c r="BH1635" s="67"/>
      <c r="BI1635" s="67"/>
    </row>
    <row r="1636" spans="1:61">
      <c r="A1636" s="34"/>
      <c r="B1636" s="35"/>
      <c r="C1636" s="36"/>
      <c r="D1636" s="37"/>
      <c r="E1636" s="38"/>
      <c r="F1636" s="39"/>
      <c r="G1636" s="40"/>
      <c r="H1636" s="41"/>
      <c r="I1636" s="42"/>
      <c r="J1636" s="43"/>
      <c r="K1636" s="38"/>
      <c r="L1636" s="44"/>
      <c r="M1636" s="45"/>
      <c r="N1636" s="45"/>
      <c r="O1636" s="46"/>
      <c r="P1636" s="47"/>
      <c r="Q1636" s="48"/>
      <c r="R1636" s="36"/>
      <c r="S1636" s="78"/>
      <c r="T1636" s="80"/>
      <c r="U1636" s="81"/>
      <c r="V1636" s="83"/>
      <c r="W1636" s="49">
        <f>(AO1636+AQ1636+AR1636+AS1636+AV1636+AX1636+AZ1636+BB1636+BD1636+BF1636)/10*100</f>
        <v>0</v>
      </c>
      <c r="X1636" s="50">
        <f>AN1636+AP1636+AT1636+AU1636+AW1636+AY1636</f>
        <v>0</v>
      </c>
      <c r="Y1636" s="51" t="str">
        <f>IF(X1636&gt;89,"SHW", IF(X1636&gt;49,"MHW", IF(X1636&gt;19,"D", IF(X1636&gt;-14,"MAW", "SAW"))))</f>
        <v>MAW</v>
      </c>
      <c r="Z1636" s="52"/>
      <c r="AA1636" s="53"/>
      <c r="AB1636" s="54"/>
      <c r="AC1636" s="49"/>
      <c r="AD1636" s="49"/>
      <c r="AE1636" s="55"/>
      <c r="AF1636" s="56"/>
      <c r="AG1636" s="51"/>
      <c r="AH1636" s="57"/>
      <c r="AI1636" s="57"/>
      <c r="AJ1636" s="56"/>
      <c r="AK1636" s="58"/>
      <c r="AL1636" s="59"/>
      <c r="AM1636" s="60"/>
      <c r="AN1636" s="35">
        <f>B1636*(40)-C1636*(40)</f>
        <v>0</v>
      </c>
      <c r="AO1636" s="61">
        <f>IF(AN1636&gt;0.01,1,0)</f>
        <v>0</v>
      </c>
      <c r="AP1636" s="62">
        <f>D1636*50-E1636*50</f>
        <v>0</v>
      </c>
      <c r="AQ1636" s="61">
        <f>IF(AP1636&gt;0.01,1,0)</f>
        <v>0</v>
      </c>
      <c r="AR1636" s="63">
        <f>IF(H1636&gt;0.51,1,0)</f>
        <v>0</v>
      </c>
      <c r="AS1636" s="63">
        <f>IF(J1636&gt;0.34,1,0)</f>
        <v>0</v>
      </c>
      <c r="AT1636" s="61">
        <f>(H1636*20+I1636*10+J1636*30+K1636*10)</f>
        <v>0</v>
      </c>
      <c r="AU1636" s="63">
        <f>L1636*2</f>
        <v>0</v>
      </c>
      <c r="AV1636" s="63">
        <f>IF(AU1636&gt;0.01,1,0)</f>
        <v>0</v>
      </c>
      <c r="AW1636" s="61">
        <f>M1636*2</f>
        <v>0</v>
      </c>
      <c r="AX1636" s="61">
        <f>IF(AW1636&gt;0.01,1,0)</f>
        <v>0</v>
      </c>
      <c r="AY1636" s="61">
        <f>(N1636-O1636)*-1</f>
        <v>0</v>
      </c>
      <c r="AZ1636" s="61">
        <f>IF(AY1636&gt;0.01,1,0)</f>
        <v>0</v>
      </c>
      <c r="BA1636" s="36">
        <f>Q1636-R1636</f>
        <v>0</v>
      </c>
      <c r="BB1636" s="64">
        <f>IF(BA1636&gt;0.01,1,0)</f>
        <v>0</v>
      </c>
      <c r="BC1636" s="62">
        <f>S1636-T1636</f>
        <v>0</v>
      </c>
      <c r="BD1636" s="61">
        <f>IF(BC1636&gt;0.01,1,0)</f>
        <v>0</v>
      </c>
      <c r="BE1636" s="62">
        <f>U1636-V1636</f>
        <v>0</v>
      </c>
      <c r="BF1636" s="65">
        <f>IF(BE1636&gt;0.01,1,0)</f>
        <v>0</v>
      </c>
      <c r="BG1636" s="68"/>
      <c r="BH1636" s="67"/>
      <c r="BI1636" s="67"/>
    </row>
    <row r="1637" spans="1:61">
      <c r="A1637" s="34"/>
      <c r="B1637" s="35"/>
      <c r="C1637" s="36"/>
      <c r="D1637" s="37"/>
      <c r="E1637" s="38"/>
      <c r="F1637" s="39"/>
      <c r="G1637" s="40"/>
      <c r="H1637" s="41"/>
      <c r="I1637" s="42"/>
      <c r="J1637" s="43"/>
      <c r="K1637" s="38"/>
      <c r="L1637" s="44"/>
      <c r="M1637" s="45"/>
      <c r="N1637" s="45"/>
      <c r="O1637" s="46"/>
      <c r="P1637" s="47"/>
      <c r="Q1637" s="48"/>
      <c r="R1637" s="36"/>
      <c r="S1637" s="78"/>
      <c r="T1637" s="80"/>
      <c r="U1637" s="81"/>
      <c r="V1637" s="83"/>
      <c r="W1637" s="49">
        <f>(AO1637+AQ1637+AR1637+AS1637+AV1637+AX1637+AZ1637+BB1637+BD1637+BF1637)/10*100</f>
        <v>0</v>
      </c>
      <c r="X1637" s="50">
        <f>AN1637+AP1637+AT1637+AU1637+AW1637+AY1637</f>
        <v>0</v>
      </c>
      <c r="Y1637" s="51" t="str">
        <f>IF(X1637&gt;89,"SHW", IF(X1637&gt;49,"MHW", IF(X1637&gt;19,"D", IF(X1637&gt;-14,"MAW", "SAW"))))</f>
        <v>MAW</v>
      </c>
      <c r="Z1637" s="52"/>
      <c r="AA1637" s="53"/>
      <c r="AB1637" s="54"/>
      <c r="AC1637" s="49"/>
      <c r="AD1637" s="49"/>
      <c r="AE1637" s="55"/>
      <c r="AF1637" s="56"/>
      <c r="AG1637" s="51"/>
      <c r="AH1637" s="57"/>
      <c r="AI1637" s="57"/>
      <c r="AJ1637" s="56"/>
      <c r="AK1637" s="58"/>
      <c r="AL1637" s="59"/>
      <c r="AM1637" s="60"/>
      <c r="AN1637" s="35">
        <f>B1637*(40)-C1637*(40)</f>
        <v>0</v>
      </c>
      <c r="AO1637" s="61">
        <f>IF(AN1637&gt;0.01,1,0)</f>
        <v>0</v>
      </c>
      <c r="AP1637" s="62">
        <f>D1637*50-E1637*50</f>
        <v>0</v>
      </c>
      <c r="AQ1637" s="61">
        <f>IF(AP1637&gt;0.01,1,0)</f>
        <v>0</v>
      </c>
      <c r="AR1637" s="63">
        <f>IF(H1637&gt;0.51,1,0)</f>
        <v>0</v>
      </c>
      <c r="AS1637" s="63">
        <f>IF(J1637&gt;0.34,1,0)</f>
        <v>0</v>
      </c>
      <c r="AT1637" s="61">
        <f>(H1637*20+I1637*10+J1637*30+K1637*10)</f>
        <v>0</v>
      </c>
      <c r="AU1637" s="63">
        <f>L1637*2</f>
        <v>0</v>
      </c>
      <c r="AV1637" s="63">
        <f>IF(AU1637&gt;0.01,1,0)</f>
        <v>0</v>
      </c>
      <c r="AW1637" s="61">
        <f>M1637*2</f>
        <v>0</v>
      </c>
      <c r="AX1637" s="61">
        <f>IF(AW1637&gt;0.01,1,0)</f>
        <v>0</v>
      </c>
      <c r="AY1637" s="61">
        <f>(N1637-O1637)*-1</f>
        <v>0</v>
      </c>
      <c r="AZ1637" s="61">
        <f>IF(AY1637&gt;0.01,1,0)</f>
        <v>0</v>
      </c>
      <c r="BA1637" s="36">
        <f>Q1637-R1637</f>
        <v>0</v>
      </c>
      <c r="BB1637" s="64">
        <f>IF(BA1637&gt;0.01,1,0)</f>
        <v>0</v>
      </c>
      <c r="BC1637" s="62">
        <f>S1637-T1637</f>
        <v>0</v>
      </c>
      <c r="BD1637" s="61">
        <f>IF(BC1637&gt;0.01,1,0)</f>
        <v>0</v>
      </c>
      <c r="BE1637" s="62">
        <f>U1637-V1637</f>
        <v>0</v>
      </c>
      <c r="BF1637" s="65">
        <f>IF(BE1637&gt;0.01,1,0)</f>
        <v>0</v>
      </c>
      <c r="BG1637" s="68"/>
      <c r="BH1637" s="67"/>
      <c r="BI1637" s="67"/>
    </row>
    <row r="1638" spans="1:61">
      <c r="A1638" s="34"/>
      <c r="B1638" s="35"/>
      <c r="C1638" s="36"/>
      <c r="D1638" s="37"/>
      <c r="E1638" s="38"/>
      <c r="F1638" s="39"/>
      <c r="G1638" s="40"/>
      <c r="H1638" s="41"/>
      <c r="I1638" s="42"/>
      <c r="J1638" s="43"/>
      <c r="K1638" s="38"/>
      <c r="L1638" s="44"/>
      <c r="M1638" s="45"/>
      <c r="N1638" s="45"/>
      <c r="O1638" s="46"/>
      <c r="P1638" s="47"/>
      <c r="Q1638" s="48"/>
      <c r="R1638" s="36"/>
      <c r="S1638" s="78"/>
      <c r="T1638" s="80"/>
      <c r="U1638" s="81"/>
      <c r="V1638" s="83"/>
      <c r="W1638" s="49">
        <f>(AO1638+AQ1638+AR1638+AS1638+AV1638+AX1638+AZ1638+BB1638+BD1638+BF1638)/10*100</f>
        <v>0</v>
      </c>
      <c r="X1638" s="50">
        <f>AN1638+AP1638+AT1638+AU1638+AW1638+AY1638</f>
        <v>0</v>
      </c>
      <c r="Y1638" s="51" t="str">
        <f>IF(X1638&gt;89,"SHW", IF(X1638&gt;49,"MHW", IF(X1638&gt;19,"D", IF(X1638&gt;-14,"MAW", "SAW"))))</f>
        <v>MAW</v>
      </c>
      <c r="Z1638" s="52"/>
      <c r="AA1638" s="53"/>
      <c r="AB1638" s="54"/>
      <c r="AC1638" s="49"/>
      <c r="AD1638" s="49"/>
      <c r="AE1638" s="55"/>
      <c r="AF1638" s="56"/>
      <c r="AG1638" s="51"/>
      <c r="AH1638" s="57"/>
      <c r="AI1638" s="57"/>
      <c r="AJ1638" s="56"/>
      <c r="AK1638" s="58"/>
      <c r="AL1638" s="59"/>
      <c r="AM1638" s="60"/>
      <c r="AN1638" s="35">
        <f>B1638*(40)-C1638*(40)</f>
        <v>0</v>
      </c>
      <c r="AO1638" s="61">
        <f>IF(AN1638&gt;0.01,1,0)</f>
        <v>0</v>
      </c>
      <c r="AP1638" s="62">
        <f>D1638*50-E1638*50</f>
        <v>0</v>
      </c>
      <c r="AQ1638" s="61">
        <f>IF(AP1638&gt;0.01,1,0)</f>
        <v>0</v>
      </c>
      <c r="AR1638" s="63">
        <f>IF(H1638&gt;0.51,1,0)</f>
        <v>0</v>
      </c>
      <c r="AS1638" s="63">
        <f>IF(J1638&gt;0.34,1,0)</f>
        <v>0</v>
      </c>
      <c r="AT1638" s="61">
        <f>(H1638*20+I1638*10+J1638*30+K1638*10)</f>
        <v>0</v>
      </c>
      <c r="AU1638" s="63">
        <f>L1638*2</f>
        <v>0</v>
      </c>
      <c r="AV1638" s="63">
        <f>IF(AU1638&gt;0.01,1,0)</f>
        <v>0</v>
      </c>
      <c r="AW1638" s="61">
        <f>M1638*2</f>
        <v>0</v>
      </c>
      <c r="AX1638" s="61">
        <f>IF(AW1638&gt;0.01,1,0)</f>
        <v>0</v>
      </c>
      <c r="AY1638" s="61">
        <f>(N1638-O1638)*-1</f>
        <v>0</v>
      </c>
      <c r="AZ1638" s="61">
        <f>IF(AY1638&gt;0.01,1,0)</f>
        <v>0</v>
      </c>
      <c r="BA1638" s="36">
        <f>Q1638-R1638</f>
        <v>0</v>
      </c>
      <c r="BB1638" s="64">
        <f>IF(BA1638&gt;0.01,1,0)</f>
        <v>0</v>
      </c>
      <c r="BC1638" s="62">
        <f>S1638-T1638</f>
        <v>0</v>
      </c>
      <c r="BD1638" s="61">
        <f>IF(BC1638&gt;0.01,1,0)</f>
        <v>0</v>
      </c>
      <c r="BE1638" s="62">
        <f>U1638-V1638</f>
        <v>0</v>
      </c>
      <c r="BF1638" s="65">
        <f>IF(BE1638&gt;0.01,1,0)</f>
        <v>0</v>
      </c>
      <c r="BG1638" s="68"/>
      <c r="BH1638" s="67"/>
      <c r="BI1638" s="67"/>
    </row>
    <row r="1639" spans="1:61">
      <c r="A1639" s="34"/>
      <c r="B1639" s="35"/>
      <c r="C1639" s="36"/>
      <c r="D1639" s="37"/>
      <c r="E1639" s="38"/>
      <c r="F1639" s="39"/>
      <c r="G1639" s="40"/>
      <c r="H1639" s="41"/>
      <c r="I1639" s="42"/>
      <c r="J1639" s="43"/>
      <c r="K1639" s="38"/>
      <c r="L1639" s="44"/>
      <c r="M1639" s="45"/>
      <c r="N1639" s="45"/>
      <c r="O1639" s="46"/>
      <c r="P1639" s="47"/>
      <c r="Q1639" s="48"/>
      <c r="R1639" s="36"/>
      <c r="S1639" s="78"/>
      <c r="T1639" s="80"/>
      <c r="U1639" s="81"/>
      <c r="V1639" s="83"/>
      <c r="W1639" s="49">
        <f>(AO1639+AQ1639+AR1639+AS1639+AV1639+AX1639+AZ1639+BB1639+BD1639+BF1639)/10*100</f>
        <v>0</v>
      </c>
      <c r="X1639" s="50">
        <f>AN1639+AP1639+AT1639+AU1639+AW1639+AY1639</f>
        <v>0</v>
      </c>
      <c r="Y1639" s="51" t="str">
        <f>IF(X1639&gt;89,"SHW", IF(X1639&gt;49,"MHW", IF(X1639&gt;19,"D", IF(X1639&gt;-14,"MAW", "SAW"))))</f>
        <v>MAW</v>
      </c>
      <c r="Z1639" s="52"/>
      <c r="AA1639" s="53"/>
      <c r="AB1639" s="54"/>
      <c r="AC1639" s="49"/>
      <c r="AD1639" s="49"/>
      <c r="AE1639" s="55"/>
      <c r="AF1639" s="56"/>
      <c r="AG1639" s="51"/>
      <c r="AH1639" s="57"/>
      <c r="AI1639" s="57"/>
      <c r="AJ1639" s="56"/>
      <c r="AK1639" s="58"/>
      <c r="AL1639" s="59"/>
      <c r="AM1639" s="60"/>
      <c r="AN1639" s="35">
        <f>B1639*(40)-C1639*(40)</f>
        <v>0</v>
      </c>
      <c r="AO1639" s="61">
        <f>IF(AN1639&gt;0.01,1,0)</f>
        <v>0</v>
      </c>
      <c r="AP1639" s="62">
        <f>D1639*50-E1639*50</f>
        <v>0</v>
      </c>
      <c r="AQ1639" s="61">
        <f>IF(AP1639&gt;0.01,1,0)</f>
        <v>0</v>
      </c>
      <c r="AR1639" s="63">
        <f>IF(H1639&gt;0.51,1,0)</f>
        <v>0</v>
      </c>
      <c r="AS1639" s="63">
        <f>IF(J1639&gt;0.34,1,0)</f>
        <v>0</v>
      </c>
      <c r="AT1639" s="61">
        <f>(H1639*20+I1639*10+J1639*30+K1639*10)</f>
        <v>0</v>
      </c>
      <c r="AU1639" s="63">
        <f>L1639*2</f>
        <v>0</v>
      </c>
      <c r="AV1639" s="63">
        <f>IF(AU1639&gt;0.01,1,0)</f>
        <v>0</v>
      </c>
      <c r="AW1639" s="61">
        <f>M1639*2</f>
        <v>0</v>
      </c>
      <c r="AX1639" s="61">
        <f>IF(AW1639&gt;0.01,1,0)</f>
        <v>0</v>
      </c>
      <c r="AY1639" s="61">
        <f>(N1639-O1639)*-1</f>
        <v>0</v>
      </c>
      <c r="AZ1639" s="61">
        <f>IF(AY1639&gt;0.01,1,0)</f>
        <v>0</v>
      </c>
      <c r="BA1639" s="36">
        <f>Q1639-R1639</f>
        <v>0</v>
      </c>
      <c r="BB1639" s="64">
        <f>IF(BA1639&gt;0.01,1,0)</f>
        <v>0</v>
      </c>
      <c r="BC1639" s="62">
        <f>S1639-T1639</f>
        <v>0</v>
      </c>
      <c r="BD1639" s="61">
        <f>IF(BC1639&gt;0.01,1,0)</f>
        <v>0</v>
      </c>
      <c r="BE1639" s="62">
        <f>U1639-V1639</f>
        <v>0</v>
      </c>
      <c r="BF1639" s="65">
        <f>IF(BE1639&gt;0.01,1,0)</f>
        <v>0</v>
      </c>
      <c r="BG1639" s="68"/>
      <c r="BH1639" s="67"/>
      <c r="BI1639" s="67"/>
    </row>
    <row r="1640" spans="1:61">
      <c r="A1640" s="34"/>
      <c r="B1640" s="35"/>
      <c r="C1640" s="36"/>
      <c r="D1640" s="37"/>
      <c r="E1640" s="38"/>
      <c r="F1640" s="39"/>
      <c r="G1640" s="40"/>
      <c r="H1640" s="41"/>
      <c r="I1640" s="42"/>
      <c r="J1640" s="43"/>
      <c r="K1640" s="38"/>
      <c r="L1640" s="44"/>
      <c r="M1640" s="45"/>
      <c r="N1640" s="45"/>
      <c r="O1640" s="46"/>
      <c r="P1640" s="47"/>
      <c r="Q1640" s="48"/>
      <c r="R1640" s="36"/>
      <c r="S1640" s="78"/>
      <c r="T1640" s="80"/>
      <c r="U1640" s="81"/>
      <c r="V1640" s="83"/>
      <c r="W1640" s="49">
        <f>(AO1640+AQ1640+AR1640+AS1640+AV1640+AX1640+AZ1640+BB1640+BD1640+BF1640)/10*100</f>
        <v>0</v>
      </c>
      <c r="X1640" s="50">
        <f>AN1640+AP1640+AT1640+AU1640+AW1640+AY1640</f>
        <v>0</v>
      </c>
      <c r="Y1640" s="51" t="str">
        <f>IF(X1640&gt;89,"SHW", IF(X1640&gt;49,"MHW", IF(X1640&gt;19,"D", IF(X1640&gt;-14,"MAW", "SAW"))))</f>
        <v>MAW</v>
      </c>
      <c r="Z1640" s="52"/>
      <c r="AA1640" s="53"/>
      <c r="AB1640" s="54"/>
      <c r="AC1640" s="49"/>
      <c r="AD1640" s="49"/>
      <c r="AE1640" s="55"/>
      <c r="AF1640" s="56"/>
      <c r="AG1640" s="51"/>
      <c r="AH1640" s="57"/>
      <c r="AI1640" s="57"/>
      <c r="AJ1640" s="56"/>
      <c r="AK1640" s="58"/>
      <c r="AL1640" s="59"/>
      <c r="AM1640" s="60"/>
      <c r="AN1640" s="35">
        <f>B1640*(40)-C1640*(40)</f>
        <v>0</v>
      </c>
      <c r="AO1640" s="61">
        <f>IF(AN1640&gt;0.01,1,0)</f>
        <v>0</v>
      </c>
      <c r="AP1640" s="62">
        <f>D1640*50-E1640*50</f>
        <v>0</v>
      </c>
      <c r="AQ1640" s="61">
        <f>IF(AP1640&gt;0.01,1,0)</f>
        <v>0</v>
      </c>
      <c r="AR1640" s="63">
        <f>IF(H1640&gt;0.51,1,0)</f>
        <v>0</v>
      </c>
      <c r="AS1640" s="63">
        <f>IF(J1640&gt;0.34,1,0)</f>
        <v>0</v>
      </c>
      <c r="AT1640" s="61">
        <f>(H1640*20+I1640*10+J1640*30+K1640*10)</f>
        <v>0</v>
      </c>
      <c r="AU1640" s="63">
        <f>L1640*2</f>
        <v>0</v>
      </c>
      <c r="AV1640" s="63">
        <f>IF(AU1640&gt;0.01,1,0)</f>
        <v>0</v>
      </c>
      <c r="AW1640" s="61">
        <f>M1640*2</f>
        <v>0</v>
      </c>
      <c r="AX1640" s="61">
        <f>IF(AW1640&gt;0.01,1,0)</f>
        <v>0</v>
      </c>
      <c r="AY1640" s="61">
        <f>(N1640-O1640)*-1</f>
        <v>0</v>
      </c>
      <c r="AZ1640" s="61">
        <f>IF(AY1640&gt;0.01,1,0)</f>
        <v>0</v>
      </c>
      <c r="BA1640" s="36">
        <f>Q1640-R1640</f>
        <v>0</v>
      </c>
      <c r="BB1640" s="64">
        <f>IF(BA1640&gt;0.01,1,0)</f>
        <v>0</v>
      </c>
      <c r="BC1640" s="62">
        <f>S1640-T1640</f>
        <v>0</v>
      </c>
      <c r="BD1640" s="61">
        <f>IF(BC1640&gt;0.01,1,0)</f>
        <v>0</v>
      </c>
      <c r="BE1640" s="62">
        <f>U1640-V1640</f>
        <v>0</v>
      </c>
      <c r="BF1640" s="65">
        <f>IF(BE1640&gt;0.01,1,0)</f>
        <v>0</v>
      </c>
      <c r="BG1640" s="68"/>
      <c r="BH1640" s="67"/>
      <c r="BI1640" s="67"/>
    </row>
    <row r="1641" spans="1:61">
      <c r="A1641" s="34"/>
      <c r="B1641" s="35"/>
      <c r="C1641" s="36"/>
      <c r="D1641" s="37"/>
      <c r="E1641" s="38"/>
      <c r="F1641" s="39"/>
      <c r="G1641" s="40"/>
      <c r="H1641" s="41"/>
      <c r="I1641" s="42"/>
      <c r="J1641" s="43"/>
      <c r="K1641" s="38"/>
      <c r="L1641" s="44"/>
      <c r="M1641" s="45"/>
      <c r="N1641" s="45"/>
      <c r="O1641" s="46"/>
      <c r="P1641" s="47"/>
      <c r="Q1641" s="48"/>
      <c r="R1641" s="36"/>
      <c r="S1641" s="78"/>
      <c r="T1641" s="80"/>
      <c r="U1641" s="81"/>
      <c r="V1641" s="83"/>
      <c r="W1641" s="49">
        <f>(AO1641+AQ1641+AR1641+AS1641+AV1641+AX1641+AZ1641+BB1641+BD1641+BF1641)/10*100</f>
        <v>0</v>
      </c>
      <c r="X1641" s="50">
        <f>AN1641+AP1641+AT1641+AU1641+AW1641+AY1641</f>
        <v>0</v>
      </c>
      <c r="Y1641" s="51" t="str">
        <f>IF(X1641&gt;89,"SHW", IF(X1641&gt;49,"MHW", IF(X1641&gt;19,"D", IF(X1641&gt;-14,"MAW", "SAW"))))</f>
        <v>MAW</v>
      </c>
      <c r="Z1641" s="52"/>
      <c r="AA1641" s="53"/>
      <c r="AB1641" s="54"/>
      <c r="AC1641" s="49"/>
      <c r="AD1641" s="49"/>
      <c r="AE1641" s="55"/>
      <c r="AF1641" s="56"/>
      <c r="AG1641" s="51"/>
      <c r="AH1641" s="57"/>
      <c r="AI1641" s="57"/>
      <c r="AJ1641" s="56"/>
      <c r="AK1641" s="58"/>
      <c r="AL1641" s="59"/>
      <c r="AM1641" s="60"/>
      <c r="AN1641" s="35">
        <f>B1641*(40)-C1641*(40)</f>
        <v>0</v>
      </c>
      <c r="AO1641" s="61">
        <f>IF(AN1641&gt;0.01,1,0)</f>
        <v>0</v>
      </c>
      <c r="AP1641" s="62">
        <f>D1641*50-E1641*50</f>
        <v>0</v>
      </c>
      <c r="AQ1641" s="61">
        <f>IF(AP1641&gt;0.01,1,0)</f>
        <v>0</v>
      </c>
      <c r="AR1641" s="63">
        <f>IF(H1641&gt;0.51,1,0)</f>
        <v>0</v>
      </c>
      <c r="AS1641" s="63">
        <f>IF(J1641&gt;0.34,1,0)</f>
        <v>0</v>
      </c>
      <c r="AT1641" s="61">
        <f>(H1641*20+I1641*10+J1641*30+K1641*10)</f>
        <v>0</v>
      </c>
      <c r="AU1641" s="63">
        <f>L1641*2</f>
        <v>0</v>
      </c>
      <c r="AV1641" s="63">
        <f>IF(AU1641&gt;0.01,1,0)</f>
        <v>0</v>
      </c>
      <c r="AW1641" s="61">
        <f>M1641*2</f>
        <v>0</v>
      </c>
      <c r="AX1641" s="61">
        <f>IF(AW1641&gt;0.01,1,0)</f>
        <v>0</v>
      </c>
      <c r="AY1641" s="61">
        <f>(N1641-O1641)*-1</f>
        <v>0</v>
      </c>
      <c r="AZ1641" s="61">
        <f>IF(AY1641&gt;0.01,1,0)</f>
        <v>0</v>
      </c>
      <c r="BA1641" s="36">
        <f>Q1641-R1641</f>
        <v>0</v>
      </c>
      <c r="BB1641" s="64">
        <f>IF(BA1641&gt;0.01,1,0)</f>
        <v>0</v>
      </c>
      <c r="BC1641" s="62">
        <f>S1641-T1641</f>
        <v>0</v>
      </c>
      <c r="BD1641" s="61">
        <f>IF(BC1641&gt;0.01,1,0)</f>
        <v>0</v>
      </c>
      <c r="BE1641" s="62">
        <f>U1641-V1641</f>
        <v>0</v>
      </c>
      <c r="BF1641" s="65">
        <f>IF(BE1641&gt;0.01,1,0)</f>
        <v>0</v>
      </c>
      <c r="BG1641" s="68"/>
      <c r="BH1641" s="67"/>
      <c r="BI1641" s="67"/>
    </row>
    <row r="1642" spans="1:61">
      <c r="A1642" s="34"/>
      <c r="B1642" s="35"/>
      <c r="C1642" s="36"/>
      <c r="D1642" s="37"/>
      <c r="E1642" s="38"/>
      <c r="F1642" s="39"/>
      <c r="G1642" s="40"/>
      <c r="H1642" s="41"/>
      <c r="I1642" s="42"/>
      <c r="J1642" s="43"/>
      <c r="K1642" s="38"/>
      <c r="L1642" s="44"/>
      <c r="M1642" s="45"/>
      <c r="N1642" s="45"/>
      <c r="O1642" s="46"/>
      <c r="P1642" s="47"/>
      <c r="Q1642" s="48"/>
      <c r="R1642" s="36"/>
      <c r="S1642" s="78"/>
      <c r="T1642" s="80"/>
      <c r="U1642" s="81"/>
      <c r="V1642" s="83"/>
      <c r="W1642" s="49">
        <f>(AO1642+AQ1642+AR1642+AS1642+AV1642+AX1642+AZ1642+BB1642+BD1642+BF1642)/10*100</f>
        <v>0</v>
      </c>
      <c r="X1642" s="50">
        <f>AN1642+AP1642+AT1642+AU1642+AW1642+AY1642</f>
        <v>0</v>
      </c>
      <c r="Y1642" s="51" t="str">
        <f>IF(X1642&gt;89,"SHW", IF(X1642&gt;49,"MHW", IF(X1642&gt;19,"D", IF(X1642&gt;-14,"MAW", "SAW"))))</f>
        <v>MAW</v>
      </c>
      <c r="Z1642" s="52"/>
      <c r="AA1642" s="53"/>
      <c r="AB1642" s="54"/>
      <c r="AC1642" s="49"/>
      <c r="AD1642" s="49"/>
      <c r="AE1642" s="55"/>
      <c r="AF1642" s="56"/>
      <c r="AG1642" s="51"/>
      <c r="AH1642" s="57"/>
      <c r="AI1642" s="57"/>
      <c r="AJ1642" s="56"/>
      <c r="AK1642" s="58"/>
      <c r="AL1642" s="59"/>
      <c r="AM1642" s="60"/>
      <c r="AN1642" s="35">
        <f>B1642*(40)-C1642*(40)</f>
        <v>0</v>
      </c>
      <c r="AO1642" s="61">
        <f>IF(AN1642&gt;0.01,1,0)</f>
        <v>0</v>
      </c>
      <c r="AP1642" s="62">
        <f>D1642*50-E1642*50</f>
        <v>0</v>
      </c>
      <c r="AQ1642" s="61">
        <f>IF(AP1642&gt;0.01,1,0)</f>
        <v>0</v>
      </c>
      <c r="AR1642" s="63">
        <f>IF(H1642&gt;0.51,1,0)</f>
        <v>0</v>
      </c>
      <c r="AS1642" s="63">
        <f>IF(J1642&gt;0.34,1,0)</f>
        <v>0</v>
      </c>
      <c r="AT1642" s="61">
        <f>(H1642*20+I1642*10+J1642*30+K1642*10)</f>
        <v>0</v>
      </c>
      <c r="AU1642" s="63">
        <f>L1642*2</f>
        <v>0</v>
      </c>
      <c r="AV1642" s="63">
        <f>IF(AU1642&gt;0.01,1,0)</f>
        <v>0</v>
      </c>
      <c r="AW1642" s="61">
        <f>M1642*2</f>
        <v>0</v>
      </c>
      <c r="AX1642" s="61">
        <f>IF(AW1642&gt;0.01,1,0)</f>
        <v>0</v>
      </c>
      <c r="AY1642" s="61">
        <f>(N1642-O1642)*-1</f>
        <v>0</v>
      </c>
      <c r="AZ1642" s="61">
        <f>IF(AY1642&gt;0.01,1,0)</f>
        <v>0</v>
      </c>
      <c r="BA1642" s="36">
        <f>Q1642-R1642</f>
        <v>0</v>
      </c>
      <c r="BB1642" s="64">
        <f>IF(BA1642&gt;0.01,1,0)</f>
        <v>0</v>
      </c>
      <c r="BC1642" s="62">
        <f>S1642-T1642</f>
        <v>0</v>
      </c>
      <c r="BD1642" s="61">
        <f>IF(BC1642&gt;0.01,1,0)</f>
        <v>0</v>
      </c>
      <c r="BE1642" s="62">
        <f>U1642-V1642</f>
        <v>0</v>
      </c>
      <c r="BF1642" s="65">
        <f>IF(BE1642&gt;0.01,1,0)</f>
        <v>0</v>
      </c>
      <c r="BG1642" s="68"/>
      <c r="BH1642" s="67"/>
      <c r="BI1642" s="67"/>
    </row>
    <row r="1643" spans="1:61">
      <c r="A1643" s="34"/>
      <c r="B1643" s="35"/>
      <c r="C1643" s="36"/>
      <c r="D1643" s="37"/>
      <c r="E1643" s="38"/>
      <c r="F1643" s="39"/>
      <c r="G1643" s="40"/>
      <c r="H1643" s="41"/>
      <c r="I1643" s="42"/>
      <c r="J1643" s="43"/>
      <c r="K1643" s="38"/>
      <c r="L1643" s="44"/>
      <c r="M1643" s="45"/>
      <c r="N1643" s="45"/>
      <c r="O1643" s="46"/>
      <c r="P1643" s="47"/>
      <c r="Q1643" s="48"/>
      <c r="R1643" s="36"/>
      <c r="S1643" s="78"/>
      <c r="T1643" s="80"/>
      <c r="U1643" s="81"/>
      <c r="V1643" s="83"/>
      <c r="W1643" s="49">
        <f>(AO1643+AQ1643+AR1643+AS1643+AV1643+AX1643+AZ1643+BB1643+BD1643+BF1643)/10*100</f>
        <v>0</v>
      </c>
      <c r="X1643" s="50">
        <f>AN1643+AP1643+AT1643+AU1643+AW1643+AY1643</f>
        <v>0</v>
      </c>
      <c r="Y1643" s="51" t="str">
        <f>IF(X1643&gt;89,"SHW", IF(X1643&gt;49,"MHW", IF(X1643&gt;19,"D", IF(X1643&gt;-14,"MAW", "SAW"))))</f>
        <v>MAW</v>
      </c>
      <c r="Z1643" s="52"/>
      <c r="AA1643" s="53"/>
      <c r="AB1643" s="54"/>
      <c r="AC1643" s="49"/>
      <c r="AD1643" s="49"/>
      <c r="AE1643" s="55"/>
      <c r="AF1643" s="56"/>
      <c r="AG1643" s="51"/>
      <c r="AH1643" s="57"/>
      <c r="AI1643" s="57"/>
      <c r="AJ1643" s="56"/>
      <c r="AK1643" s="58"/>
      <c r="AL1643" s="59"/>
      <c r="AM1643" s="60"/>
      <c r="AN1643" s="35">
        <f>B1643*(40)-C1643*(40)</f>
        <v>0</v>
      </c>
      <c r="AO1643" s="61">
        <f>IF(AN1643&gt;0.01,1,0)</f>
        <v>0</v>
      </c>
      <c r="AP1643" s="62">
        <f>D1643*50-E1643*50</f>
        <v>0</v>
      </c>
      <c r="AQ1643" s="61">
        <f>IF(AP1643&gt;0.01,1,0)</f>
        <v>0</v>
      </c>
      <c r="AR1643" s="63">
        <f>IF(H1643&gt;0.51,1,0)</f>
        <v>0</v>
      </c>
      <c r="AS1643" s="63">
        <f>IF(J1643&gt;0.34,1,0)</f>
        <v>0</v>
      </c>
      <c r="AT1643" s="61">
        <f>(H1643*20+I1643*10+J1643*30+K1643*10)</f>
        <v>0</v>
      </c>
      <c r="AU1643" s="63">
        <f>L1643*2</f>
        <v>0</v>
      </c>
      <c r="AV1643" s="63">
        <f>IF(AU1643&gt;0.01,1,0)</f>
        <v>0</v>
      </c>
      <c r="AW1643" s="61">
        <f>M1643*2</f>
        <v>0</v>
      </c>
      <c r="AX1643" s="61">
        <f>IF(AW1643&gt;0.01,1,0)</f>
        <v>0</v>
      </c>
      <c r="AY1643" s="61">
        <f>(N1643-O1643)*-1</f>
        <v>0</v>
      </c>
      <c r="AZ1643" s="61">
        <f>IF(AY1643&gt;0.01,1,0)</f>
        <v>0</v>
      </c>
      <c r="BA1643" s="36">
        <f>Q1643-R1643</f>
        <v>0</v>
      </c>
      <c r="BB1643" s="64">
        <f>IF(BA1643&gt;0.01,1,0)</f>
        <v>0</v>
      </c>
      <c r="BC1643" s="62">
        <f>S1643-T1643</f>
        <v>0</v>
      </c>
      <c r="BD1643" s="61">
        <f>IF(BC1643&gt;0.01,1,0)</f>
        <v>0</v>
      </c>
      <c r="BE1643" s="62">
        <f>U1643-V1643</f>
        <v>0</v>
      </c>
      <c r="BF1643" s="65">
        <f>IF(BE1643&gt;0.01,1,0)</f>
        <v>0</v>
      </c>
      <c r="BG1643" s="68"/>
      <c r="BH1643" s="67"/>
      <c r="BI1643" s="67"/>
    </row>
    <row r="1644" spans="1:61">
      <c r="A1644" s="34"/>
      <c r="B1644" s="35"/>
      <c r="C1644" s="36"/>
      <c r="D1644" s="37"/>
      <c r="E1644" s="38"/>
      <c r="F1644" s="39"/>
      <c r="G1644" s="40"/>
      <c r="H1644" s="41"/>
      <c r="I1644" s="42"/>
      <c r="J1644" s="43"/>
      <c r="K1644" s="38"/>
      <c r="L1644" s="44"/>
      <c r="M1644" s="45"/>
      <c r="N1644" s="45"/>
      <c r="O1644" s="46"/>
      <c r="P1644" s="47"/>
      <c r="Q1644" s="48"/>
      <c r="R1644" s="36"/>
      <c r="S1644" s="78"/>
      <c r="T1644" s="80"/>
      <c r="U1644" s="81"/>
      <c r="V1644" s="83"/>
      <c r="W1644" s="49">
        <f>(AO1644+AQ1644+AR1644+AS1644+AV1644+AX1644+AZ1644+BB1644+BD1644+BF1644)/10*100</f>
        <v>0</v>
      </c>
      <c r="X1644" s="50">
        <f>AN1644+AP1644+AT1644+AU1644+AW1644+AY1644</f>
        <v>0</v>
      </c>
      <c r="Y1644" s="51" t="str">
        <f>IF(X1644&gt;89,"SHW", IF(X1644&gt;49,"MHW", IF(X1644&gt;19,"D", IF(X1644&gt;-14,"MAW", "SAW"))))</f>
        <v>MAW</v>
      </c>
      <c r="Z1644" s="52"/>
      <c r="AA1644" s="53"/>
      <c r="AB1644" s="54"/>
      <c r="AC1644" s="49"/>
      <c r="AD1644" s="49"/>
      <c r="AE1644" s="55"/>
      <c r="AF1644" s="56"/>
      <c r="AG1644" s="51"/>
      <c r="AH1644" s="57"/>
      <c r="AI1644" s="57"/>
      <c r="AJ1644" s="56"/>
      <c r="AK1644" s="58"/>
      <c r="AL1644" s="59"/>
      <c r="AM1644" s="60"/>
      <c r="AN1644" s="35">
        <f>B1644*(40)-C1644*(40)</f>
        <v>0</v>
      </c>
      <c r="AO1644" s="61">
        <f>IF(AN1644&gt;0.01,1,0)</f>
        <v>0</v>
      </c>
      <c r="AP1644" s="62">
        <f>D1644*50-E1644*50</f>
        <v>0</v>
      </c>
      <c r="AQ1644" s="61">
        <f>IF(AP1644&gt;0.01,1,0)</f>
        <v>0</v>
      </c>
      <c r="AR1644" s="63">
        <f>IF(H1644&gt;0.51,1,0)</f>
        <v>0</v>
      </c>
      <c r="AS1644" s="63">
        <f>IF(J1644&gt;0.34,1,0)</f>
        <v>0</v>
      </c>
      <c r="AT1644" s="61">
        <f>(H1644*20+I1644*10+J1644*30+K1644*10)</f>
        <v>0</v>
      </c>
      <c r="AU1644" s="63">
        <f>L1644*2</f>
        <v>0</v>
      </c>
      <c r="AV1644" s="63">
        <f>IF(AU1644&gt;0.01,1,0)</f>
        <v>0</v>
      </c>
      <c r="AW1644" s="61">
        <f>M1644*2</f>
        <v>0</v>
      </c>
      <c r="AX1644" s="61">
        <f>IF(AW1644&gt;0.01,1,0)</f>
        <v>0</v>
      </c>
      <c r="AY1644" s="61">
        <f>(N1644-O1644)*-1</f>
        <v>0</v>
      </c>
      <c r="AZ1644" s="61">
        <f>IF(AY1644&gt;0.01,1,0)</f>
        <v>0</v>
      </c>
      <c r="BA1644" s="36">
        <f>Q1644-R1644</f>
        <v>0</v>
      </c>
      <c r="BB1644" s="64">
        <f>IF(BA1644&gt;0.01,1,0)</f>
        <v>0</v>
      </c>
      <c r="BC1644" s="62">
        <f>S1644-T1644</f>
        <v>0</v>
      </c>
      <c r="BD1644" s="61">
        <f>IF(BC1644&gt;0.01,1,0)</f>
        <v>0</v>
      </c>
      <c r="BE1644" s="62">
        <f>U1644-V1644</f>
        <v>0</v>
      </c>
      <c r="BF1644" s="65">
        <f>IF(BE1644&gt;0.01,1,0)</f>
        <v>0</v>
      </c>
      <c r="BG1644" s="66"/>
      <c r="BH1644" s="67"/>
      <c r="BI1644" s="67"/>
    </row>
    <row r="1645" spans="1:61">
      <c r="A1645" s="34"/>
      <c r="B1645" s="35"/>
      <c r="C1645" s="36"/>
      <c r="D1645" s="37"/>
      <c r="E1645" s="38"/>
      <c r="F1645" s="39"/>
      <c r="G1645" s="40"/>
      <c r="H1645" s="41"/>
      <c r="I1645" s="42"/>
      <c r="J1645" s="43"/>
      <c r="K1645" s="38"/>
      <c r="L1645" s="44"/>
      <c r="M1645" s="45"/>
      <c r="N1645" s="45"/>
      <c r="O1645" s="46"/>
      <c r="P1645" s="47"/>
      <c r="Q1645" s="48"/>
      <c r="R1645" s="36"/>
      <c r="S1645" s="78"/>
      <c r="T1645" s="80"/>
      <c r="U1645" s="81"/>
      <c r="V1645" s="83"/>
      <c r="W1645" s="49">
        <f>(AO1645+AQ1645+AR1645+AS1645+AV1645+AX1645+AZ1645+BB1645+BD1645+BF1645)/10*100</f>
        <v>0</v>
      </c>
      <c r="X1645" s="50">
        <f>AN1645+AP1645+AT1645+AU1645+AW1645+AY1645</f>
        <v>0</v>
      </c>
      <c r="Y1645" s="51" t="str">
        <f>IF(X1645&gt;89,"SHW", IF(X1645&gt;49,"MHW", IF(X1645&gt;19,"D", IF(X1645&gt;-14,"MAW", "SAW"))))</f>
        <v>MAW</v>
      </c>
      <c r="Z1645" s="52"/>
      <c r="AA1645" s="53"/>
      <c r="AB1645" s="54"/>
      <c r="AC1645" s="49"/>
      <c r="AD1645" s="49"/>
      <c r="AE1645" s="55"/>
      <c r="AF1645" s="56"/>
      <c r="AG1645" s="51"/>
      <c r="AH1645" s="57"/>
      <c r="AI1645" s="57"/>
      <c r="AJ1645" s="56"/>
      <c r="AK1645" s="58"/>
      <c r="AL1645" s="59"/>
      <c r="AM1645" s="60"/>
      <c r="AN1645" s="35">
        <f>B1645*(40)-C1645*(40)</f>
        <v>0</v>
      </c>
      <c r="AO1645" s="61">
        <f>IF(AN1645&gt;0.01,1,0)</f>
        <v>0</v>
      </c>
      <c r="AP1645" s="62">
        <f>D1645*50-E1645*50</f>
        <v>0</v>
      </c>
      <c r="AQ1645" s="61">
        <f>IF(AP1645&gt;0.01,1,0)</f>
        <v>0</v>
      </c>
      <c r="AR1645" s="63">
        <f>IF(H1645&gt;0.51,1,0)</f>
        <v>0</v>
      </c>
      <c r="AS1645" s="63">
        <f>IF(J1645&gt;0.34,1,0)</f>
        <v>0</v>
      </c>
      <c r="AT1645" s="61">
        <f>(H1645*20+I1645*10+J1645*30+K1645*10)</f>
        <v>0</v>
      </c>
      <c r="AU1645" s="63">
        <f>L1645*2</f>
        <v>0</v>
      </c>
      <c r="AV1645" s="63">
        <f>IF(AU1645&gt;0.01,1,0)</f>
        <v>0</v>
      </c>
      <c r="AW1645" s="61">
        <f>M1645*2</f>
        <v>0</v>
      </c>
      <c r="AX1645" s="61">
        <f>IF(AW1645&gt;0.01,1,0)</f>
        <v>0</v>
      </c>
      <c r="AY1645" s="61">
        <f>(N1645-O1645)*-1</f>
        <v>0</v>
      </c>
      <c r="AZ1645" s="61">
        <f>IF(AY1645&gt;0.01,1,0)</f>
        <v>0</v>
      </c>
      <c r="BA1645" s="36">
        <f>Q1645-R1645</f>
        <v>0</v>
      </c>
      <c r="BB1645" s="64">
        <f>IF(BA1645&gt;0.01,1,0)</f>
        <v>0</v>
      </c>
      <c r="BC1645" s="62">
        <f>S1645-T1645</f>
        <v>0</v>
      </c>
      <c r="BD1645" s="61">
        <f>IF(BC1645&gt;0.01,1,0)</f>
        <v>0</v>
      </c>
      <c r="BE1645" s="62">
        <f>U1645-V1645</f>
        <v>0</v>
      </c>
      <c r="BF1645" s="65">
        <f>IF(BE1645&gt;0.01,1,0)</f>
        <v>0</v>
      </c>
      <c r="BG1645" s="68"/>
      <c r="BH1645" s="67"/>
      <c r="BI1645" s="67"/>
    </row>
    <row r="1646" spans="1:61">
      <c r="A1646" s="34"/>
      <c r="B1646" s="35"/>
      <c r="C1646" s="36"/>
      <c r="D1646" s="37"/>
      <c r="E1646" s="38"/>
      <c r="F1646" s="39"/>
      <c r="G1646" s="40"/>
      <c r="H1646" s="41"/>
      <c r="I1646" s="42"/>
      <c r="J1646" s="43"/>
      <c r="K1646" s="38"/>
      <c r="L1646" s="44"/>
      <c r="M1646" s="45"/>
      <c r="N1646" s="45"/>
      <c r="O1646" s="46"/>
      <c r="P1646" s="47"/>
      <c r="Q1646" s="48"/>
      <c r="R1646" s="36"/>
      <c r="S1646" s="78"/>
      <c r="T1646" s="80"/>
      <c r="U1646" s="81"/>
      <c r="V1646" s="83"/>
      <c r="W1646" s="49">
        <f>(AO1646+AQ1646+AR1646+AS1646+AV1646+AX1646+AZ1646+BB1646+BD1646+BF1646)/10*100</f>
        <v>0</v>
      </c>
      <c r="X1646" s="50">
        <f>AN1646+AP1646+AT1646+AU1646+AW1646+AY1646</f>
        <v>0</v>
      </c>
      <c r="Y1646" s="51" t="str">
        <f>IF(X1646&gt;89,"SHW", IF(X1646&gt;49,"MHW", IF(X1646&gt;19,"D", IF(X1646&gt;-14,"MAW", "SAW"))))</f>
        <v>MAW</v>
      </c>
      <c r="Z1646" s="52"/>
      <c r="AA1646" s="53"/>
      <c r="AB1646" s="54"/>
      <c r="AC1646" s="49"/>
      <c r="AD1646" s="49"/>
      <c r="AE1646" s="55"/>
      <c r="AF1646" s="56"/>
      <c r="AG1646" s="51"/>
      <c r="AH1646" s="57"/>
      <c r="AI1646" s="57"/>
      <c r="AJ1646" s="56"/>
      <c r="AK1646" s="58"/>
      <c r="AL1646" s="59"/>
      <c r="AM1646" s="60"/>
      <c r="AN1646" s="35">
        <f>B1646*(40)-C1646*(40)</f>
        <v>0</v>
      </c>
      <c r="AO1646" s="61">
        <f>IF(AN1646&gt;0.01,1,0)</f>
        <v>0</v>
      </c>
      <c r="AP1646" s="62">
        <f>D1646*50-E1646*50</f>
        <v>0</v>
      </c>
      <c r="AQ1646" s="61">
        <f>IF(AP1646&gt;0.01,1,0)</f>
        <v>0</v>
      </c>
      <c r="AR1646" s="63">
        <f>IF(H1646&gt;0.51,1,0)</f>
        <v>0</v>
      </c>
      <c r="AS1646" s="63">
        <f>IF(J1646&gt;0.34,1,0)</f>
        <v>0</v>
      </c>
      <c r="AT1646" s="61">
        <f>(H1646*20+I1646*10+J1646*30+K1646*10)</f>
        <v>0</v>
      </c>
      <c r="AU1646" s="63">
        <f>L1646*2</f>
        <v>0</v>
      </c>
      <c r="AV1646" s="63">
        <f>IF(AU1646&gt;0.01,1,0)</f>
        <v>0</v>
      </c>
      <c r="AW1646" s="61">
        <f>M1646*2</f>
        <v>0</v>
      </c>
      <c r="AX1646" s="61">
        <f>IF(AW1646&gt;0.01,1,0)</f>
        <v>0</v>
      </c>
      <c r="AY1646" s="61">
        <f>(N1646-O1646)*-1</f>
        <v>0</v>
      </c>
      <c r="AZ1646" s="61">
        <f>IF(AY1646&gt;0.01,1,0)</f>
        <v>0</v>
      </c>
      <c r="BA1646" s="36">
        <f>Q1646-R1646</f>
        <v>0</v>
      </c>
      <c r="BB1646" s="64">
        <f>IF(BA1646&gt;0.01,1,0)</f>
        <v>0</v>
      </c>
      <c r="BC1646" s="62">
        <f>S1646-T1646</f>
        <v>0</v>
      </c>
      <c r="BD1646" s="61">
        <f>IF(BC1646&gt;0.01,1,0)</f>
        <v>0</v>
      </c>
      <c r="BE1646" s="62">
        <f>U1646-V1646</f>
        <v>0</v>
      </c>
      <c r="BF1646" s="65">
        <f>IF(BE1646&gt;0.01,1,0)</f>
        <v>0</v>
      </c>
      <c r="BG1646" s="68"/>
      <c r="BH1646" s="67"/>
      <c r="BI1646" s="67"/>
    </row>
    <row r="1647" spans="1:61">
      <c r="A1647" s="34"/>
      <c r="B1647" s="35"/>
      <c r="C1647" s="36"/>
      <c r="D1647" s="37"/>
      <c r="E1647" s="38"/>
      <c r="F1647" s="39"/>
      <c r="G1647" s="40"/>
      <c r="H1647" s="41"/>
      <c r="I1647" s="42"/>
      <c r="J1647" s="43"/>
      <c r="K1647" s="38"/>
      <c r="L1647" s="44"/>
      <c r="M1647" s="45"/>
      <c r="N1647" s="45"/>
      <c r="O1647" s="46"/>
      <c r="P1647" s="47"/>
      <c r="Q1647" s="48"/>
      <c r="R1647" s="36"/>
      <c r="S1647" s="78"/>
      <c r="T1647" s="80"/>
      <c r="U1647" s="81"/>
      <c r="V1647" s="83"/>
      <c r="W1647" s="49">
        <f>(AO1647+AQ1647+AR1647+AS1647+AV1647+AX1647+AZ1647+BB1647+BD1647+BF1647)/10*100</f>
        <v>0</v>
      </c>
      <c r="X1647" s="50">
        <f>AN1647+AP1647+AT1647+AU1647+AW1647+AY1647</f>
        <v>0</v>
      </c>
      <c r="Y1647" s="51" t="str">
        <f>IF(X1647&gt;89,"SHW", IF(X1647&gt;49,"MHW", IF(X1647&gt;19,"D", IF(X1647&gt;-14,"MAW", "SAW"))))</f>
        <v>MAW</v>
      </c>
      <c r="Z1647" s="52"/>
      <c r="AA1647" s="53"/>
      <c r="AB1647" s="54"/>
      <c r="AC1647" s="49"/>
      <c r="AD1647" s="49"/>
      <c r="AE1647" s="55"/>
      <c r="AF1647" s="56"/>
      <c r="AG1647" s="51"/>
      <c r="AH1647" s="57"/>
      <c r="AI1647" s="57"/>
      <c r="AJ1647" s="56"/>
      <c r="AK1647" s="58"/>
      <c r="AL1647" s="59"/>
      <c r="AM1647" s="60"/>
      <c r="AN1647" s="35">
        <f>B1647*(40)-C1647*(40)</f>
        <v>0</v>
      </c>
      <c r="AO1647" s="61">
        <f>IF(AN1647&gt;0.01,1,0)</f>
        <v>0</v>
      </c>
      <c r="AP1647" s="62">
        <f>D1647*50-E1647*50</f>
        <v>0</v>
      </c>
      <c r="AQ1647" s="61">
        <f>IF(AP1647&gt;0.01,1,0)</f>
        <v>0</v>
      </c>
      <c r="AR1647" s="63">
        <f>IF(H1647&gt;0.51,1,0)</f>
        <v>0</v>
      </c>
      <c r="AS1647" s="63">
        <f>IF(J1647&gt;0.34,1,0)</f>
        <v>0</v>
      </c>
      <c r="AT1647" s="61">
        <f>(H1647*20+I1647*10+J1647*30+K1647*10)</f>
        <v>0</v>
      </c>
      <c r="AU1647" s="63">
        <f>L1647*2</f>
        <v>0</v>
      </c>
      <c r="AV1647" s="63">
        <f>IF(AU1647&gt;0.01,1,0)</f>
        <v>0</v>
      </c>
      <c r="AW1647" s="61">
        <f>M1647*2</f>
        <v>0</v>
      </c>
      <c r="AX1647" s="61">
        <f>IF(AW1647&gt;0.01,1,0)</f>
        <v>0</v>
      </c>
      <c r="AY1647" s="61">
        <f>(N1647-O1647)*-1</f>
        <v>0</v>
      </c>
      <c r="AZ1647" s="61">
        <f>IF(AY1647&gt;0.01,1,0)</f>
        <v>0</v>
      </c>
      <c r="BA1647" s="36">
        <f>Q1647-R1647</f>
        <v>0</v>
      </c>
      <c r="BB1647" s="64">
        <f>IF(BA1647&gt;0.01,1,0)</f>
        <v>0</v>
      </c>
      <c r="BC1647" s="62">
        <f>S1647-T1647</f>
        <v>0</v>
      </c>
      <c r="BD1647" s="61">
        <f>IF(BC1647&gt;0.01,1,0)</f>
        <v>0</v>
      </c>
      <c r="BE1647" s="62">
        <f>U1647-V1647</f>
        <v>0</v>
      </c>
      <c r="BF1647" s="65">
        <f>IF(BE1647&gt;0.01,1,0)</f>
        <v>0</v>
      </c>
      <c r="BG1647" s="68"/>
      <c r="BH1647" s="67"/>
      <c r="BI1647" s="67"/>
    </row>
    <row r="1648" spans="1:61">
      <c r="A1648" s="34"/>
      <c r="B1648" s="35"/>
      <c r="C1648" s="36"/>
      <c r="D1648" s="37"/>
      <c r="E1648" s="38"/>
      <c r="F1648" s="39"/>
      <c r="G1648" s="40"/>
      <c r="H1648" s="41"/>
      <c r="I1648" s="42"/>
      <c r="J1648" s="43"/>
      <c r="K1648" s="38"/>
      <c r="L1648" s="44"/>
      <c r="M1648" s="45"/>
      <c r="N1648" s="45"/>
      <c r="O1648" s="46"/>
      <c r="P1648" s="47"/>
      <c r="Q1648" s="48"/>
      <c r="R1648" s="36"/>
      <c r="S1648" s="78"/>
      <c r="T1648" s="80"/>
      <c r="U1648" s="81"/>
      <c r="V1648" s="83"/>
      <c r="W1648" s="49">
        <f>(AO1648+AQ1648+AR1648+AS1648+AV1648+AX1648+AZ1648+BB1648+BD1648+BF1648)/10*100</f>
        <v>0</v>
      </c>
      <c r="X1648" s="50">
        <f>AN1648+AP1648+AT1648+AU1648+AW1648+AY1648</f>
        <v>0</v>
      </c>
      <c r="Y1648" s="51" t="str">
        <f>IF(X1648&gt;89,"SHW", IF(X1648&gt;49,"MHW", IF(X1648&gt;19,"D", IF(X1648&gt;-14,"MAW", "SAW"))))</f>
        <v>MAW</v>
      </c>
      <c r="Z1648" s="52"/>
      <c r="AA1648" s="53"/>
      <c r="AB1648" s="54"/>
      <c r="AC1648" s="49"/>
      <c r="AD1648" s="49"/>
      <c r="AE1648" s="55"/>
      <c r="AF1648" s="56"/>
      <c r="AG1648" s="51"/>
      <c r="AH1648" s="57"/>
      <c r="AI1648" s="57"/>
      <c r="AJ1648" s="56"/>
      <c r="AK1648" s="58"/>
      <c r="AL1648" s="59"/>
      <c r="AM1648" s="60"/>
      <c r="AN1648" s="35">
        <f>B1648*(40)-C1648*(40)</f>
        <v>0</v>
      </c>
      <c r="AO1648" s="61">
        <f>IF(AN1648&gt;0.01,1,0)</f>
        <v>0</v>
      </c>
      <c r="AP1648" s="62">
        <f>D1648*50-E1648*50</f>
        <v>0</v>
      </c>
      <c r="AQ1648" s="61">
        <f>IF(AP1648&gt;0.01,1,0)</f>
        <v>0</v>
      </c>
      <c r="AR1648" s="63">
        <f>IF(H1648&gt;0.51,1,0)</f>
        <v>0</v>
      </c>
      <c r="AS1648" s="63">
        <f>IF(J1648&gt;0.34,1,0)</f>
        <v>0</v>
      </c>
      <c r="AT1648" s="61">
        <f>(H1648*20+I1648*10+J1648*30+K1648*10)</f>
        <v>0</v>
      </c>
      <c r="AU1648" s="63">
        <f>L1648*2</f>
        <v>0</v>
      </c>
      <c r="AV1648" s="63">
        <f>IF(AU1648&gt;0.01,1,0)</f>
        <v>0</v>
      </c>
      <c r="AW1648" s="61">
        <f>M1648*2</f>
        <v>0</v>
      </c>
      <c r="AX1648" s="61">
        <f>IF(AW1648&gt;0.01,1,0)</f>
        <v>0</v>
      </c>
      <c r="AY1648" s="61">
        <f>(N1648-O1648)*-1</f>
        <v>0</v>
      </c>
      <c r="AZ1648" s="61">
        <f>IF(AY1648&gt;0.01,1,0)</f>
        <v>0</v>
      </c>
      <c r="BA1648" s="36">
        <f>Q1648-R1648</f>
        <v>0</v>
      </c>
      <c r="BB1648" s="64">
        <f>IF(BA1648&gt;0.01,1,0)</f>
        <v>0</v>
      </c>
      <c r="BC1648" s="62">
        <f>S1648-T1648</f>
        <v>0</v>
      </c>
      <c r="BD1648" s="61">
        <f>IF(BC1648&gt;0.01,1,0)</f>
        <v>0</v>
      </c>
      <c r="BE1648" s="62">
        <f>U1648-V1648</f>
        <v>0</v>
      </c>
      <c r="BF1648" s="65">
        <f>IF(BE1648&gt;0.01,1,0)</f>
        <v>0</v>
      </c>
      <c r="BG1648" s="68"/>
      <c r="BH1648" s="67"/>
      <c r="BI1648" s="67"/>
    </row>
    <row r="1649" spans="1:61">
      <c r="A1649" s="34"/>
      <c r="B1649" s="35"/>
      <c r="C1649" s="36"/>
      <c r="D1649" s="37"/>
      <c r="E1649" s="38"/>
      <c r="F1649" s="39"/>
      <c r="G1649" s="40"/>
      <c r="H1649" s="41"/>
      <c r="I1649" s="42"/>
      <c r="J1649" s="43"/>
      <c r="K1649" s="38"/>
      <c r="L1649" s="44"/>
      <c r="M1649" s="45"/>
      <c r="N1649" s="45"/>
      <c r="O1649" s="46"/>
      <c r="P1649" s="47"/>
      <c r="Q1649" s="48"/>
      <c r="R1649" s="36"/>
      <c r="S1649" s="78"/>
      <c r="T1649" s="80"/>
      <c r="U1649" s="81"/>
      <c r="V1649" s="83"/>
      <c r="W1649" s="49">
        <f>(AO1649+AQ1649+AR1649+AS1649+AV1649+AX1649+AZ1649+BB1649+BD1649+BF1649)/10*100</f>
        <v>0</v>
      </c>
      <c r="X1649" s="50">
        <f>AN1649+AP1649+AT1649+AU1649+AW1649+AY1649</f>
        <v>0</v>
      </c>
      <c r="Y1649" s="51" t="str">
        <f>IF(X1649&gt;89,"SHW", IF(X1649&gt;49,"MHW", IF(X1649&gt;19,"D", IF(X1649&gt;-14,"MAW", "SAW"))))</f>
        <v>MAW</v>
      </c>
      <c r="Z1649" s="52"/>
      <c r="AA1649" s="53"/>
      <c r="AB1649" s="54"/>
      <c r="AC1649" s="49"/>
      <c r="AD1649" s="49"/>
      <c r="AE1649" s="55"/>
      <c r="AF1649" s="56"/>
      <c r="AG1649" s="51"/>
      <c r="AH1649" s="57"/>
      <c r="AI1649" s="57"/>
      <c r="AJ1649" s="56"/>
      <c r="AK1649" s="58"/>
      <c r="AL1649" s="59"/>
      <c r="AM1649" s="60"/>
      <c r="AN1649" s="35">
        <f>B1649*(40)-C1649*(40)</f>
        <v>0</v>
      </c>
      <c r="AO1649" s="61">
        <f>IF(AN1649&gt;0.01,1,0)</f>
        <v>0</v>
      </c>
      <c r="AP1649" s="62">
        <f>D1649*50-E1649*50</f>
        <v>0</v>
      </c>
      <c r="AQ1649" s="61">
        <f>IF(AP1649&gt;0.01,1,0)</f>
        <v>0</v>
      </c>
      <c r="AR1649" s="63">
        <f>IF(H1649&gt;0.51,1,0)</f>
        <v>0</v>
      </c>
      <c r="AS1649" s="63">
        <f>IF(J1649&gt;0.34,1,0)</f>
        <v>0</v>
      </c>
      <c r="AT1649" s="61">
        <f>(H1649*20+I1649*10+J1649*30+K1649*10)</f>
        <v>0</v>
      </c>
      <c r="AU1649" s="63">
        <f>L1649*2</f>
        <v>0</v>
      </c>
      <c r="AV1649" s="63">
        <f>IF(AU1649&gt;0.01,1,0)</f>
        <v>0</v>
      </c>
      <c r="AW1649" s="61">
        <f>M1649*2</f>
        <v>0</v>
      </c>
      <c r="AX1649" s="61">
        <f>IF(AW1649&gt;0.01,1,0)</f>
        <v>0</v>
      </c>
      <c r="AY1649" s="61">
        <f>(N1649-O1649)*-1</f>
        <v>0</v>
      </c>
      <c r="AZ1649" s="61">
        <f>IF(AY1649&gt;0.01,1,0)</f>
        <v>0</v>
      </c>
      <c r="BA1649" s="36">
        <f>Q1649-R1649</f>
        <v>0</v>
      </c>
      <c r="BB1649" s="64">
        <f>IF(BA1649&gt;0.01,1,0)</f>
        <v>0</v>
      </c>
      <c r="BC1649" s="62">
        <f>S1649-T1649</f>
        <v>0</v>
      </c>
      <c r="BD1649" s="61">
        <f>IF(BC1649&gt;0.01,1,0)</f>
        <v>0</v>
      </c>
      <c r="BE1649" s="62">
        <f>U1649-V1649</f>
        <v>0</v>
      </c>
      <c r="BF1649" s="65">
        <f>IF(BE1649&gt;0.01,1,0)</f>
        <v>0</v>
      </c>
      <c r="BG1649" s="68"/>
      <c r="BH1649" s="67"/>
      <c r="BI1649" s="67"/>
    </row>
    <row r="1650" spans="1:61">
      <c r="A1650" s="34"/>
      <c r="B1650" s="35"/>
      <c r="C1650" s="36"/>
      <c r="D1650" s="37"/>
      <c r="E1650" s="38"/>
      <c r="F1650" s="39"/>
      <c r="G1650" s="40"/>
      <c r="H1650" s="41"/>
      <c r="I1650" s="42"/>
      <c r="J1650" s="43"/>
      <c r="K1650" s="38"/>
      <c r="L1650" s="44"/>
      <c r="M1650" s="45"/>
      <c r="N1650" s="45"/>
      <c r="O1650" s="46"/>
      <c r="P1650" s="47"/>
      <c r="Q1650" s="48"/>
      <c r="R1650" s="36"/>
      <c r="S1650" s="78"/>
      <c r="T1650" s="80"/>
      <c r="U1650" s="81"/>
      <c r="V1650" s="83"/>
      <c r="W1650" s="49">
        <f>(AO1650+AQ1650+AR1650+AS1650+AV1650+AX1650+AZ1650+BB1650+BD1650+BF1650)/10*100</f>
        <v>0</v>
      </c>
      <c r="X1650" s="50">
        <f>AN1650+AP1650+AT1650+AU1650+AW1650+AY1650</f>
        <v>0</v>
      </c>
      <c r="Y1650" s="51" t="str">
        <f>IF(X1650&gt;89,"SHW", IF(X1650&gt;49,"MHW", IF(X1650&gt;19,"D", IF(X1650&gt;-14,"MAW", "SAW"))))</f>
        <v>MAW</v>
      </c>
      <c r="Z1650" s="52"/>
      <c r="AA1650" s="53"/>
      <c r="AB1650" s="54"/>
      <c r="AC1650" s="49"/>
      <c r="AD1650" s="49"/>
      <c r="AE1650" s="55"/>
      <c r="AF1650" s="56"/>
      <c r="AG1650" s="51"/>
      <c r="AH1650" s="57"/>
      <c r="AI1650" s="57"/>
      <c r="AJ1650" s="56"/>
      <c r="AK1650" s="58"/>
      <c r="AL1650" s="59"/>
      <c r="AM1650" s="60"/>
      <c r="AN1650" s="35">
        <f>B1650*(40)-C1650*(40)</f>
        <v>0</v>
      </c>
      <c r="AO1650" s="61">
        <f>IF(AN1650&gt;0.01,1,0)</f>
        <v>0</v>
      </c>
      <c r="AP1650" s="62">
        <f>D1650*50-E1650*50</f>
        <v>0</v>
      </c>
      <c r="AQ1650" s="61">
        <f>IF(AP1650&gt;0.01,1,0)</f>
        <v>0</v>
      </c>
      <c r="AR1650" s="63">
        <f>IF(H1650&gt;0.51,1,0)</f>
        <v>0</v>
      </c>
      <c r="AS1650" s="63">
        <f>IF(J1650&gt;0.34,1,0)</f>
        <v>0</v>
      </c>
      <c r="AT1650" s="61">
        <f>(H1650*20+I1650*10+J1650*30+K1650*10)</f>
        <v>0</v>
      </c>
      <c r="AU1650" s="63">
        <f>L1650*2</f>
        <v>0</v>
      </c>
      <c r="AV1650" s="63">
        <f>IF(AU1650&gt;0.01,1,0)</f>
        <v>0</v>
      </c>
      <c r="AW1650" s="61">
        <f>M1650*2</f>
        <v>0</v>
      </c>
      <c r="AX1650" s="61">
        <f>IF(AW1650&gt;0.01,1,0)</f>
        <v>0</v>
      </c>
      <c r="AY1650" s="61">
        <f>(N1650-O1650)*-1</f>
        <v>0</v>
      </c>
      <c r="AZ1650" s="61">
        <f>IF(AY1650&gt;0.01,1,0)</f>
        <v>0</v>
      </c>
      <c r="BA1650" s="36">
        <f>Q1650-R1650</f>
        <v>0</v>
      </c>
      <c r="BB1650" s="64">
        <f>IF(BA1650&gt;0.01,1,0)</f>
        <v>0</v>
      </c>
      <c r="BC1650" s="62">
        <f>S1650-T1650</f>
        <v>0</v>
      </c>
      <c r="BD1650" s="61">
        <f>IF(BC1650&gt;0.01,1,0)</f>
        <v>0</v>
      </c>
      <c r="BE1650" s="62">
        <f>U1650-V1650</f>
        <v>0</v>
      </c>
      <c r="BF1650" s="65">
        <f>IF(BE1650&gt;0.01,1,0)</f>
        <v>0</v>
      </c>
      <c r="BG1650" s="68"/>
      <c r="BH1650" s="67"/>
      <c r="BI1650" s="67"/>
    </row>
    <row r="1651" spans="1:61">
      <c r="A1651" s="34"/>
      <c r="B1651" s="35"/>
      <c r="C1651" s="36"/>
      <c r="D1651" s="37"/>
      <c r="E1651" s="38"/>
      <c r="F1651" s="39"/>
      <c r="G1651" s="40"/>
      <c r="H1651" s="41"/>
      <c r="I1651" s="42"/>
      <c r="J1651" s="43"/>
      <c r="K1651" s="38"/>
      <c r="L1651" s="44"/>
      <c r="M1651" s="45"/>
      <c r="N1651" s="45"/>
      <c r="O1651" s="46"/>
      <c r="P1651" s="47"/>
      <c r="Q1651" s="48"/>
      <c r="R1651" s="36"/>
      <c r="S1651" s="78"/>
      <c r="T1651" s="80"/>
      <c r="U1651" s="81"/>
      <c r="V1651" s="83"/>
      <c r="W1651" s="49">
        <f>(AO1651+AQ1651+AR1651+AS1651+AV1651+AX1651+AZ1651+BB1651+BD1651+BF1651)/10*100</f>
        <v>0</v>
      </c>
      <c r="X1651" s="50">
        <f>AN1651+AP1651+AT1651+AU1651+AW1651+AY1651</f>
        <v>0</v>
      </c>
      <c r="Y1651" s="51" t="str">
        <f>IF(X1651&gt;89,"SHW", IF(X1651&gt;49,"MHW", IF(X1651&gt;19,"D", IF(X1651&gt;-14,"MAW", "SAW"))))</f>
        <v>MAW</v>
      </c>
      <c r="Z1651" s="52"/>
      <c r="AA1651" s="53"/>
      <c r="AB1651" s="54"/>
      <c r="AC1651" s="49"/>
      <c r="AD1651" s="49"/>
      <c r="AE1651" s="55"/>
      <c r="AF1651" s="56"/>
      <c r="AG1651" s="51"/>
      <c r="AH1651" s="57"/>
      <c r="AI1651" s="57"/>
      <c r="AJ1651" s="56"/>
      <c r="AK1651" s="58"/>
      <c r="AL1651" s="59"/>
      <c r="AM1651" s="60"/>
      <c r="AN1651" s="35">
        <f>B1651*(40)-C1651*(40)</f>
        <v>0</v>
      </c>
      <c r="AO1651" s="61">
        <f>IF(AN1651&gt;0.01,1,0)</f>
        <v>0</v>
      </c>
      <c r="AP1651" s="62">
        <f>D1651*50-E1651*50</f>
        <v>0</v>
      </c>
      <c r="AQ1651" s="61">
        <f>IF(AP1651&gt;0.01,1,0)</f>
        <v>0</v>
      </c>
      <c r="AR1651" s="63">
        <f>IF(H1651&gt;0.51,1,0)</f>
        <v>0</v>
      </c>
      <c r="AS1651" s="63">
        <f>IF(J1651&gt;0.34,1,0)</f>
        <v>0</v>
      </c>
      <c r="AT1651" s="61">
        <f>(H1651*20+I1651*10+J1651*30+K1651*10)</f>
        <v>0</v>
      </c>
      <c r="AU1651" s="63">
        <f>L1651*2</f>
        <v>0</v>
      </c>
      <c r="AV1651" s="63">
        <f>IF(AU1651&gt;0.01,1,0)</f>
        <v>0</v>
      </c>
      <c r="AW1651" s="61">
        <f>M1651*2</f>
        <v>0</v>
      </c>
      <c r="AX1651" s="61">
        <f>IF(AW1651&gt;0.01,1,0)</f>
        <v>0</v>
      </c>
      <c r="AY1651" s="61">
        <f>(N1651-O1651)*-1</f>
        <v>0</v>
      </c>
      <c r="AZ1651" s="61">
        <f>IF(AY1651&gt;0.01,1,0)</f>
        <v>0</v>
      </c>
      <c r="BA1651" s="36">
        <f>Q1651-R1651</f>
        <v>0</v>
      </c>
      <c r="BB1651" s="64">
        <f>IF(BA1651&gt;0.01,1,0)</f>
        <v>0</v>
      </c>
      <c r="BC1651" s="62">
        <f>S1651-T1651</f>
        <v>0</v>
      </c>
      <c r="BD1651" s="61">
        <f>IF(BC1651&gt;0.01,1,0)</f>
        <v>0</v>
      </c>
      <c r="BE1651" s="62">
        <f>U1651-V1651</f>
        <v>0</v>
      </c>
      <c r="BF1651" s="65">
        <f>IF(BE1651&gt;0.01,1,0)</f>
        <v>0</v>
      </c>
      <c r="BG1651" s="68"/>
      <c r="BH1651" s="67"/>
      <c r="BI1651" s="67"/>
    </row>
    <row r="1652" spans="1:61">
      <c r="A1652" s="34"/>
      <c r="B1652" s="35"/>
      <c r="C1652" s="36"/>
      <c r="D1652" s="37"/>
      <c r="E1652" s="38"/>
      <c r="F1652" s="39"/>
      <c r="G1652" s="40"/>
      <c r="H1652" s="41"/>
      <c r="I1652" s="42"/>
      <c r="J1652" s="43"/>
      <c r="K1652" s="38"/>
      <c r="L1652" s="44"/>
      <c r="M1652" s="45"/>
      <c r="N1652" s="45"/>
      <c r="O1652" s="46"/>
      <c r="P1652" s="47"/>
      <c r="Q1652" s="48"/>
      <c r="R1652" s="36"/>
      <c r="S1652" s="78"/>
      <c r="T1652" s="80"/>
      <c r="U1652" s="81"/>
      <c r="V1652" s="83"/>
      <c r="W1652" s="49">
        <f>(AO1652+AQ1652+AR1652+AS1652+AV1652+AX1652+AZ1652+BB1652+BD1652+BF1652)/10*100</f>
        <v>0</v>
      </c>
      <c r="X1652" s="50">
        <f>AN1652+AP1652+AT1652+AU1652+AW1652+AY1652</f>
        <v>0</v>
      </c>
      <c r="Y1652" s="51" t="str">
        <f>IF(X1652&gt;89,"SHW", IF(X1652&gt;49,"MHW", IF(X1652&gt;19,"D", IF(X1652&gt;-14,"MAW", "SAW"))))</f>
        <v>MAW</v>
      </c>
      <c r="Z1652" s="52"/>
      <c r="AA1652" s="53"/>
      <c r="AB1652" s="54"/>
      <c r="AC1652" s="49"/>
      <c r="AD1652" s="49"/>
      <c r="AE1652" s="55"/>
      <c r="AF1652" s="56"/>
      <c r="AG1652" s="51"/>
      <c r="AH1652" s="57"/>
      <c r="AI1652" s="57"/>
      <c r="AJ1652" s="56"/>
      <c r="AK1652" s="58"/>
      <c r="AL1652" s="59"/>
      <c r="AM1652" s="60"/>
      <c r="AN1652" s="35">
        <f>B1652*(40)-C1652*(40)</f>
        <v>0</v>
      </c>
      <c r="AO1652" s="61">
        <f>IF(AN1652&gt;0.01,1,0)</f>
        <v>0</v>
      </c>
      <c r="AP1652" s="62">
        <f>D1652*50-E1652*50</f>
        <v>0</v>
      </c>
      <c r="AQ1652" s="61">
        <f>IF(AP1652&gt;0.01,1,0)</f>
        <v>0</v>
      </c>
      <c r="AR1652" s="63">
        <f>IF(H1652&gt;0.51,1,0)</f>
        <v>0</v>
      </c>
      <c r="AS1652" s="63">
        <f>IF(J1652&gt;0.34,1,0)</f>
        <v>0</v>
      </c>
      <c r="AT1652" s="61">
        <f>(H1652*20+I1652*10+J1652*30+K1652*10)</f>
        <v>0</v>
      </c>
      <c r="AU1652" s="63">
        <f>L1652*2</f>
        <v>0</v>
      </c>
      <c r="AV1652" s="63">
        <f>IF(AU1652&gt;0.01,1,0)</f>
        <v>0</v>
      </c>
      <c r="AW1652" s="61">
        <f>M1652*2</f>
        <v>0</v>
      </c>
      <c r="AX1652" s="61">
        <f>IF(AW1652&gt;0.01,1,0)</f>
        <v>0</v>
      </c>
      <c r="AY1652" s="61">
        <f>(N1652-O1652)*-1</f>
        <v>0</v>
      </c>
      <c r="AZ1652" s="61">
        <f>IF(AY1652&gt;0.01,1,0)</f>
        <v>0</v>
      </c>
      <c r="BA1652" s="36">
        <f>Q1652-R1652</f>
        <v>0</v>
      </c>
      <c r="BB1652" s="64">
        <f>IF(BA1652&gt;0.01,1,0)</f>
        <v>0</v>
      </c>
      <c r="BC1652" s="62">
        <f>S1652-T1652</f>
        <v>0</v>
      </c>
      <c r="BD1652" s="61">
        <f>IF(BC1652&gt;0.01,1,0)</f>
        <v>0</v>
      </c>
      <c r="BE1652" s="62">
        <f>U1652-V1652</f>
        <v>0</v>
      </c>
      <c r="BF1652" s="65">
        <f>IF(BE1652&gt;0.01,1,0)</f>
        <v>0</v>
      </c>
      <c r="BG1652" s="68"/>
      <c r="BH1652" s="67"/>
      <c r="BI1652" s="67"/>
    </row>
    <row r="1653" spans="1:61">
      <c r="A1653" s="34"/>
      <c r="B1653" s="35"/>
      <c r="C1653" s="36"/>
      <c r="D1653" s="37"/>
      <c r="E1653" s="38"/>
      <c r="F1653" s="39"/>
      <c r="G1653" s="40"/>
      <c r="H1653" s="41"/>
      <c r="I1653" s="42"/>
      <c r="J1653" s="43"/>
      <c r="K1653" s="38"/>
      <c r="L1653" s="44"/>
      <c r="M1653" s="45"/>
      <c r="N1653" s="45"/>
      <c r="O1653" s="46"/>
      <c r="P1653" s="47"/>
      <c r="Q1653" s="48"/>
      <c r="R1653" s="36"/>
      <c r="S1653" s="78"/>
      <c r="T1653" s="80"/>
      <c r="U1653" s="81"/>
      <c r="V1653" s="83"/>
      <c r="W1653" s="49">
        <f>(AO1653+AQ1653+AR1653+AS1653+AV1653+AX1653+AZ1653+BB1653+BD1653+BF1653)/10*100</f>
        <v>0</v>
      </c>
      <c r="X1653" s="50">
        <f>AN1653+AP1653+AT1653+AU1653+AW1653+AY1653</f>
        <v>0</v>
      </c>
      <c r="Y1653" s="51" t="str">
        <f>IF(X1653&gt;89,"SHW", IF(X1653&gt;49,"MHW", IF(X1653&gt;19,"D", IF(X1653&gt;-14,"MAW", "SAW"))))</f>
        <v>MAW</v>
      </c>
      <c r="Z1653" s="52"/>
      <c r="AA1653" s="53"/>
      <c r="AB1653" s="54"/>
      <c r="AC1653" s="49"/>
      <c r="AD1653" s="49"/>
      <c r="AE1653" s="55"/>
      <c r="AF1653" s="56"/>
      <c r="AG1653" s="51"/>
      <c r="AH1653" s="57"/>
      <c r="AI1653" s="57"/>
      <c r="AJ1653" s="56"/>
      <c r="AK1653" s="58"/>
      <c r="AL1653" s="59"/>
      <c r="AM1653" s="60"/>
      <c r="AN1653" s="35">
        <f>B1653*(40)-C1653*(40)</f>
        <v>0</v>
      </c>
      <c r="AO1653" s="61">
        <f>IF(AN1653&gt;0.01,1,0)</f>
        <v>0</v>
      </c>
      <c r="AP1653" s="62">
        <f>D1653*50-E1653*50</f>
        <v>0</v>
      </c>
      <c r="AQ1653" s="61">
        <f>IF(AP1653&gt;0.01,1,0)</f>
        <v>0</v>
      </c>
      <c r="AR1653" s="63">
        <f>IF(H1653&gt;0.51,1,0)</f>
        <v>0</v>
      </c>
      <c r="AS1653" s="63">
        <f>IF(J1653&gt;0.34,1,0)</f>
        <v>0</v>
      </c>
      <c r="AT1653" s="61">
        <f>(H1653*20+I1653*10+J1653*30+K1653*10)</f>
        <v>0</v>
      </c>
      <c r="AU1653" s="63">
        <f>L1653*2</f>
        <v>0</v>
      </c>
      <c r="AV1653" s="63">
        <f>IF(AU1653&gt;0.01,1,0)</f>
        <v>0</v>
      </c>
      <c r="AW1653" s="61">
        <f>M1653*2</f>
        <v>0</v>
      </c>
      <c r="AX1653" s="61">
        <f>IF(AW1653&gt;0.01,1,0)</f>
        <v>0</v>
      </c>
      <c r="AY1653" s="61">
        <f>(N1653-O1653)*-1</f>
        <v>0</v>
      </c>
      <c r="AZ1653" s="61">
        <f>IF(AY1653&gt;0.01,1,0)</f>
        <v>0</v>
      </c>
      <c r="BA1653" s="36">
        <f>Q1653-R1653</f>
        <v>0</v>
      </c>
      <c r="BB1653" s="64">
        <f>IF(BA1653&gt;0.01,1,0)</f>
        <v>0</v>
      </c>
      <c r="BC1653" s="62">
        <f>S1653-T1653</f>
        <v>0</v>
      </c>
      <c r="BD1653" s="61">
        <f>IF(BC1653&gt;0.01,1,0)</f>
        <v>0</v>
      </c>
      <c r="BE1653" s="62">
        <f>U1653-V1653</f>
        <v>0</v>
      </c>
      <c r="BF1653" s="65">
        <f>IF(BE1653&gt;0.01,1,0)</f>
        <v>0</v>
      </c>
      <c r="BG1653" s="66"/>
      <c r="BH1653" s="67"/>
      <c r="BI1653" s="67"/>
    </row>
    <row r="1654" spans="1:61">
      <c r="A1654" s="34"/>
      <c r="B1654" s="35"/>
      <c r="C1654" s="36"/>
      <c r="D1654" s="37"/>
      <c r="E1654" s="38"/>
      <c r="F1654" s="39"/>
      <c r="G1654" s="40"/>
      <c r="H1654" s="41"/>
      <c r="I1654" s="42"/>
      <c r="J1654" s="43"/>
      <c r="K1654" s="38"/>
      <c r="L1654" s="44"/>
      <c r="M1654" s="45"/>
      <c r="N1654" s="45"/>
      <c r="O1654" s="46"/>
      <c r="P1654" s="47"/>
      <c r="Q1654" s="48"/>
      <c r="R1654" s="36"/>
      <c r="S1654" s="78"/>
      <c r="T1654" s="80"/>
      <c r="U1654" s="81"/>
      <c r="V1654" s="83"/>
      <c r="W1654" s="49">
        <f>(AO1654+AQ1654+AR1654+AS1654+AV1654+AX1654+AZ1654+BB1654+BD1654+BF1654)/10*100</f>
        <v>0</v>
      </c>
      <c r="X1654" s="50">
        <f>AN1654+AP1654+AT1654+AU1654+AW1654+AY1654</f>
        <v>0</v>
      </c>
      <c r="Y1654" s="51" t="str">
        <f>IF(X1654&gt;89,"SHW", IF(X1654&gt;49,"MHW", IF(X1654&gt;19,"D", IF(X1654&gt;-14,"MAW", "SAW"))))</f>
        <v>MAW</v>
      </c>
      <c r="Z1654" s="52"/>
      <c r="AA1654" s="53"/>
      <c r="AB1654" s="54"/>
      <c r="AC1654" s="49"/>
      <c r="AD1654" s="49"/>
      <c r="AE1654" s="55"/>
      <c r="AF1654" s="56"/>
      <c r="AG1654" s="51"/>
      <c r="AH1654" s="57"/>
      <c r="AI1654" s="57"/>
      <c r="AJ1654" s="56"/>
      <c r="AK1654" s="58"/>
      <c r="AL1654" s="59"/>
      <c r="AM1654" s="60"/>
      <c r="AN1654" s="35">
        <f>B1654*(40)-C1654*(40)</f>
        <v>0</v>
      </c>
      <c r="AO1654" s="61">
        <f>IF(AN1654&gt;0.01,1,0)</f>
        <v>0</v>
      </c>
      <c r="AP1654" s="62">
        <f>D1654*50-E1654*50</f>
        <v>0</v>
      </c>
      <c r="AQ1654" s="61">
        <f>IF(AP1654&gt;0.01,1,0)</f>
        <v>0</v>
      </c>
      <c r="AR1654" s="63">
        <f>IF(H1654&gt;0.51,1,0)</f>
        <v>0</v>
      </c>
      <c r="AS1654" s="63">
        <f>IF(J1654&gt;0.34,1,0)</f>
        <v>0</v>
      </c>
      <c r="AT1654" s="61">
        <f>(H1654*20+I1654*10+J1654*30+K1654*10)</f>
        <v>0</v>
      </c>
      <c r="AU1654" s="63">
        <f>L1654*2</f>
        <v>0</v>
      </c>
      <c r="AV1654" s="63">
        <f>IF(AU1654&gt;0.01,1,0)</f>
        <v>0</v>
      </c>
      <c r="AW1654" s="61">
        <f>M1654*2</f>
        <v>0</v>
      </c>
      <c r="AX1654" s="61">
        <f>IF(AW1654&gt;0.01,1,0)</f>
        <v>0</v>
      </c>
      <c r="AY1654" s="61">
        <f>(N1654-O1654)*-1</f>
        <v>0</v>
      </c>
      <c r="AZ1654" s="61">
        <f>IF(AY1654&gt;0.01,1,0)</f>
        <v>0</v>
      </c>
      <c r="BA1654" s="36">
        <f>Q1654-R1654</f>
        <v>0</v>
      </c>
      <c r="BB1654" s="64">
        <f>IF(BA1654&gt;0.01,1,0)</f>
        <v>0</v>
      </c>
      <c r="BC1654" s="62">
        <f>S1654-T1654</f>
        <v>0</v>
      </c>
      <c r="BD1654" s="61">
        <f>IF(BC1654&gt;0.01,1,0)</f>
        <v>0</v>
      </c>
      <c r="BE1654" s="62">
        <f>U1654-V1654</f>
        <v>0</v>
      </c>
      <c r="BF1654" s="65">
        <f>IF(BE1654&gt;0.01,1,0)</f>
        <v>0</v>
      </c>
      <c r="BG1654" s="68"/>
      <c r="BH1654" s="67"/>
      <c r="BI1654" s="67"/>
    </row>
    <row r="1655" spans="1:61">
      <c r="A1655" s="34"/>
      <c r="B1655" s="35"/>
      <c r="C1655" s="36"/>
      <c r="D1655" s="37"/>
      <c r="E1655" s="38"/>
      <c r="F1655" s="39"/>
      <c r="G1655" s="40"/>
      <c r="H1655" s="41"/>
      <c r="I1655" s="42"/>
      <c r="J1655" s="43"/>
      <c r="K1655" s="38"/>
      <c r="L1655" s="44"/>
      <c r="M1655" s="45"/>
      <c r="N1655" s="45"/>
      <c r="O1655" s="46"/>
      <c r="P1655" s="47"/>
      <c r="Q1655" s="48"/>
      <c r="R1655" s="36"/>
      <c r="S1655" s="78"/>
      <c r="T1655" s="80"/>
      <c r="U1655" s="81"/>
      <c r="V1655" s="83"/>
      <c r="W1655" s="49">
        <f>(AO1655+AQ1655+AR1655+AS1655+AV1655+AX1655+AZ1655+BB1655+BD1655+BF1655)/10*100</f>
        <v>0</v>
      </c>
      <c r="X1655" s="50">
        <f>AN1655+AP1655+AT1655+AU1655+AW1655+AY1655</f>
        <v>0</v>
      </c>
      <c r="Y1655" s="51" t="str">
        <f>IF(X1655&gt;89,"SHW", IF(X1655&gt;49,"MHW", IF(X1655&gt;19,"D", IF(X1655&gt;-14,"MAW", "SAW"))))</f>
        <v>MAW</v>
      </c>
      <c r="Z1655" s="52"/>
      <c r="AA1655" s="53"/>
      <c r="AB1655" s="54"/>
      <c r="AC1655" s="49"/>
      <c r="AD1655" s="49"/>
      <c r="AE1655" s="55"/>
      <c r="AF1655" s="56"/>
      <c r="AG1655" s="51"/>
      <c r="AH1655" s="57"/>
      <c r="AI1655" s="57"/>
      <c r="AJ1655" s="56"/>
      <c r="AK1655" s="58"/>
      <c r="AL1655" s="59"/>
      <c r="AM1655" s="60"/>
      <c r="AN1655" s="35">
        <f>B1655*(40)-C1655*(40)</f>
        <v>0</v>
      </c>
      <c r="AO1655" s="61">
        <f>IF(AN1655&gt;0.01,1,0)</f>
        <v>0</v>
      </c>
      <c r="AP1655" s="62">
        <f>D1655*50-E1655*50</f>
        <v>0</v>
      </c>
      <c r="AQ1655" s="61">
        <f>IF(AP1655&gt;0.01,1,0)</f>
        <v>0</v>
      </c>
      <c r="AR1655" s="63">
        <f>IF(H1655&gt;0.51,1,0)</f>
        <v>0</v>
      </c>
      <c r="AS1655" s="63">
        <f>IF(J1655&gt;0.34,1,0)</f>
        <v>0</v>
      </c>
      <c r="AT1655" s="61">
        <f>(H1655*20+I1655*10+J1655*30+K1655*10)</f>
        <v>0</v>
      </c>
      <c r="AU1655" s="63">
        <f>L1655*2</f>
        <v>0</v>
      </c>
      <c r="AV1655" s="63">
        <f>IF(AU1655&gt;0.01,1,0)</f>
        <v>0</v>
      </c>
      <c r="AW1655" s="61">
        <f>M1655*2</f>
        <v>0</v>
      </c>
      <c r="AX1655" s="61">
        <f>IF(AW1655&gt;0.01,1,0)</f>
        <v>0</v>
      </c>
      <c r="AY1655" s="61">
        <f>(N1655-O1655)*-1</f>
        <v>0</v>
      </c>
      <c r="AZ1655" s="61">
        <f>IF(AY1655&gt;0.01,1,0)</f>
        <v>0</v>
      </c>
      <c r="BA1655" s="36">
        <f>Q1655-R1655</f>
        <v>0</v>
      </c>
      <c r="BB1655" s="64">
        <f>IF(BA1655&gt;0.01,1,0)</f>
        <v>0</v>
      </c>
      <c r="BC1655" s="62">
        <f>S1655-T1655</f>
        <v>0</v>
      </c>
      <c r="BD1655" s="61">
        <f>IF(BC1655&gt;0.01,1,0)</f>
        <v>0</v>
      </c>
      <c r="BE1655" s="62">
        <f>U1655-V1655</f>
        <v>0</v>
      </c>
      <c r="BF1655" s="65">
        <f>IF(BE1655&gt;0.01,1,0)</f>
        <v>0</v>
      </c>
      <c r="BG1655" s="68"/>
      <c r="BH1655" s="67"/>
      <c r="BI1655" s="67"/>
    </row>
    <row r="1656" spans="1:61">
      <c r="A1656" s="34"/>
      <c r="B1656" s="35"/>
      <c r="C1656" s="36"/>
      <c r="D1656" s="37"/>
      <c r="E1656" s="38"/>
      <c r="F1656" s="39"/>
      <c r="G1656" s="40"/>
      <c r="H1656" s="41"/>
      <c r="I1656" s="42"/>
      <c r="J1656" s="43"/>
      <c r="K1656" s="38"/>
      <c r="L1656" s="44"/>
      <c r="M1656" s="45"/>
      <c r="N1656" s="45"/>
      <c r="O1656" s="46"/>
      <c r="P1656" s="47"/>
      <c r="Q1656" s="48"/>
      <c r="R1656" s="36"/>
      <c r="S1656" s="78"/>
      <c r="T1656" s="80"/>
      <c r="U1656" s="81"/>
      <c r="V1656" s="83"/>
      <c r="W1656" s="49">
        <f>(AO1656+AQ1656+AR1656+AS1656+AV1656+AX1656+AZ1656+BB1656+BD1656+BF1656)/10*100</f>
        <v>0</v>
      </c>
      <c r="X1656" s="50">
        <f>AN1656+AP1656+AT1656+AU1656+AW1656+AY1656</f>
        <v>0</v>
      </c>
      <c r="Y1656" s="51" t="str">
        <f>IF(X1656&gt;89,"SHW", IF(X1656&gt;49,"MHW", IF(X1656&gt;19,"D", IF(X1656&gt;-14,"MAW", "SAW"))))</f>
        <v>MAW</v>
      </c>
      <c r="Z1656" s="52"/>
      <c r="AA1656" s="53"/>
      <c r="AB1656" s="54"/>
      <c r="AC1656" s="49"/>
      <c r="AD1656" s="49"/>
      <c r="AE1656" s="55"/>
      <c r="AF1656" s="56"/>
      <c r="AG1656" s="51"/>
      <c r="AH1656" s="57"/>
      <c r="AI1656" s="57"/>
      <c r="AJ1656" s="56"/>
      <c r="AK1656" s="58"/>
      <c r="AL1656" s="59"/>
      <c r="AM1656" s="60"/>
      <c r="AN1656" s="35">
        <f>B1656*(40)-C1656*(40)</f>
        <v>0</v>
      </c>
      <c r="AO1656" s="61">
        <f>IF(AN1656&gt;0.01,1,0)</f>
        <v>0</v>
      </c>
      <c r="AP1656" s="62">
        <f>D1656*50-E1656*50</f>
        <v>0</v>
      </c>
      <c r="AQ1656" s="61">
        <f>IF(AP1656&gt;0.01,1,0)</f>
        <v>0</v>
      </c>
      <c r="AR1656" s="63">
        <f>IF(H1656&gt;0.51,1,0)</f>
        <v>0</v>
      </c>
      <c r="AS1656" s="63">
        <f>IF(J1656&gt;0.34,1,0)</f>
        <v>0</v>
      </c>
      <c r="AT1656" s="61">
        <f>(H1656*20+I1656*10+J1656*30+K1656*10)</f>
        <v>0</v>
      </c>
      <c r="AU1656" s="63">
        <f>L1656*2</f>
        <v>0</v>
      </c>
      <c r="AV1656" s="63">
        <f>IF(AU1656&gt;0.01,1,0)</f>
        <v>0</v>
      </c>
      <c r="AW1656" s="61">
        <f>M1656*2</f>
        <v>0</v>
      </c>
      <c r="AX1656" s="61">
        <f>IF(AW1656&gt;0.01,1,0)</f>
        <v>0</v>
      </c>
      <c r="AY1656" s="61">
        <f>(N1656-O1656)*-1</f>
        <v>0</v>
      </c>
      <c r="AZ1656" s="61">
        <f>IF(AY1656&gt;0.01,1,0)</f>
        <v>0</v>
      </c>
      <c r="BA1656" s="36">
        <f>Q1656-R1656</f>
        <v>0</v>
      </c>
      <c r="BB1656" s="64">
        <f>IF(BA1656&gt;0.01,1,0)</f>
        <v>0</v>
      </c>
      <c r="BC1656" s="62">
        <f>S1656-T1656</f>
        <v>0</v>
      </c>
      <c r="BD1656" s="61">
        <f>IF(BC1656&gt;0.01,1,0)</f>
        <v>0</v>
      </c>
      <c r="BE1656" s="62">
        <f>U1656-V1656</f>
        <v>0</v>
      </c>
      <c r="BF1656" s="65">
        <f>IF(BE1656&gt;0.01,1,0)</f>
        <v>0</v>
      </c>
      <c r="BG1656" s="68"/>
      <c r="BH1656" s="67"/>
      <c r="BI1656" s="67"/>
    </row>
    <row r="1657" spans="1:61">
      <c r="A1657" s="34"/>
      <c r="B1657" s="35"/>
      <c r="C1657" s="36"/>
      <c r="D1657" s="37"/>
      <c r="E1657" s="38"/>
      <c r="F1657" s="39"/>
      <c r="G1657" s="40"/>
      <c r="H1657" s="41"/>
      <c r="I1657" s="42"/>
      <c r="J1657" s="43"/>
      <c r="K1657" s="38"/>
      <c r="L1657" s="44"/>
      <c r="M1657" s="45"/>
      <c r="N1657" s="45"/>
      <c r="O1657" s="46"/>
      <c r="P1657" s="47"/>
      <c r="Q1657" s="48"/>
      <c r="R1657" s="36"/>
      <c r="S1657" s="78"/>
      <c r="T1657" s="80"/>
      <c r="U1657" s="81"/>
      <c r="V1657" s="83"/>
      <c r="W1657" s="49">
        <f>(AO1657+AQ1657+AR1657+AS1657+AV1657+AX1657+AZ1657+BB1657+BD1657+BF1657)/10*100</f>
        <v>0</v>
      </c>
      <c r="X1657" s="50">
        <f>AN1657+AP1657+AT1657+AU1657+AW1657+AY1657</f>
        <v>0</v>
      </c>
      <c r="Y1657" s="51" t="str">
        <f>IF(X1657&gt;89,"SHW", IF(X1657&gt;49,"MHW", IF(X1657&gt;19,"D", IF(X1657&gt;-14,"MAW", "SAW"))))</f>
        <v>MAW</v>
      </c>
      <c r="Z1657" s="52"/>
      <c r="AA1657" s="53"/>
      <c r="AB1657" s="54"/>
      <c r="AC1657" s="49"/>
      <c r="AD1657" s="49"/>
      <c r="AE1657" s="55"/>
      <c r="AF1657" s="56"/>
      <c r="AG1657" s="51"/>
      <c r="AH1657" s="57"/>
      <c r="AI1657" s="57"/>
      <c r="AJ1657" s="56"/>
      <c r="AK1657" s="58"/>
      <c r="AL1657" s="59"/>
      <c r="AM1657" s="60"/>
      <c r="AN1657" s="35">
        <f>B1657*(40)-C1657*(40)</f>
        <v>0</v>
      </c>
      <c r="AO1657" s="61">
        <f>IF(AN1657&gt;0.01,1,0)</f>
        <v>0</v>
      </c>
      <c r="AP1657" s="62">
        <f>D1657*50-E1657*50</f>
        <v>0</v>
      </c>
      <c r="AQ1657" s="61">
        <f>IF(AP1657&gt;0.01,1,0)</f>
        <v>0</v>
      </c>
      <c r="AR1657" s="63">
        <f>IF(H1657&gt;0.51,1,0)</f>
        <v>0</v>
      </c>
      <c r="AS1657" s="63">
        <f>IF(J1657&gt;0.34,1,0)</f>
        <v>0</v>
      </c>
      <c r="AT1657" s="61">
        <f>(H1657*20+I1657*10+J1657*30+K1657*10)</f>
        <v>0</v>
      </c>
      <c r="AU1657" s="63">
        <f>L1657*2</f>
        <v>0</v>
      </c>
      <c r="AV1657" s="63">
        <f>IF(AU1657&gt;0.01,1,0)</f>
        <v>0</v>
      </c>
      <c r="AW1657" s="61">
        <f>M1657*2</f>
        <v>0</v>
      </c>
      <c r="AX1657" s="61">
        <f>IF(AW1657&gt;0.01,1,0)</f>
        <v>0</v>
      </c>
      <c r="AY1657" s="61">
        <f>(N1657-O1657)*-1</f>
        <v>0</v>
      </c>
      <c r="AZ1657" s="61">
        <f>IF(AY1657&gt;0.01,1,0)</f>
        <v>0</v>
      </c>
      <c r="BA1657" s="36">
        <f>Q1657-R1657</f>
        <v>0</v>
      </c>
      <c r="BB1657" s="64">
        <f>IF(BA1657&gt;0.01,1,0)</f>
        <v>0</v>
      </c>
      <c r="BC1657" s="62">
        <f>S1657-T1657</f>
        <v>0</v>
      </c>
      <c r="BD1657" s="61">
        <f>IF(BC1657&gt;0.01,1,0)</f>
        <v>0</v>
      </c>
      <c r="BE1657" s="62">
        <f>U1657-V1657</f>
        <v>0</v>
      </c>
      <c r="BF1657" s="65">
        <f>IF(BE1657&gt;0.01,1,0)</f>
        <v>0</v>
      </c>
      <c r="BG1657" s="68"/>
      <c r="BH1657" s="67"/>
      <c r="BI1657" s="67"/>
    </row>
    <row r="1658" spans="1:61">
      <c r="A1658" s="34"/>
      <c r="B1658" s="35"/>
      <c r="C1658" s="36"/>
      <c r="D1658" s="37"/>
      <c r="E1658" s="38"/>
      <c r="F1658" s="39"/>
      <c r="G1658" s="40"/>
      <c r="H1658" s="41"/>
      <c r="I1658" s="42"/>
      <c r="J1658" s="43"/>
      <c r="K1658" s="38"/>
      <c r="L1658" s="44"/>
      <c r="M1658" s="45"/>
      <c r="N1658" s="45"/>
      <c r="O1658" s="46"/>
      <c r="P1658" s="47"/>
      <c r="Q1658" s="48"/>
      <c r="R1658" s="36"/>
      <c r="S1658" s="78"/>
      <c r="T1658" s="80"/>
      <c r="U1658" s="81"/>
      <c r="V1658" s="83"/>
      <c r="W1658" s="49">
        <f>(AO1658+AQ1658+AR1658+AS1658+AV1658+AX1658+AZ1658+BB1658+BD1658+BF1658)/10*100</f>
        <v>0</v>
      </c>
      <c r="X1658" s="50">
        <f>AN1658+AP1658+AT1658+AU1658+AW1658+AY1658</f>
        <v>0</v>
      </c>
      <c r="Y1658" s="51" t="str">
        <f>IF(X1658&gt;89,"SHW", IF(X1658&gt;49,"MHW", IF(X1658&gt;19,"D", IF(X1658&gt;-14,"MAW", "SAW"))))</f>
        <v>MAW</v>
      </c>
      <c r="Z1658" s="52"/>
      <c r="AA1658" s="53"/>
      <c r="AB1658" s="54"/>
      <c r="AC1658" s="49"/>
      <c r="AD1658" s="49"/>
      <c r="AE1658" s="55"/>
      <c r="AF1658" s="56"/>
      <c r="AG1658" s="51"/>
      <c r="AH1658" s="57"/>
      <c r="AI1658" s="57"/>
      <c r="AJ1658" s="56"/>
      <c r="AK1658" s="58"/>
      <c r="AL1658" s="59"/>
      <c r="AM1658" s="60"/>
      <c r="AN1658" s="35">
        <f>B1658*(40)-C1658*(40)</f>
        <v>0</v>
      </c>
      <c r="AO1658" s="61">
        <f>IF(AN1658&gt;0.01,1,0)</f>
        <v>0</v>
      </c>
      <c r="AP1658" s="62">
        <f>D1658*50-E1658*50</f>
        <v>0</v>
      </c>
      <c r="AQ1658" s="61">
        <f>IF(AP1658&gt;0.01,1,0)</f>
        <v>0</v>
      </c>
      <c r="AR1658" s="63">
        <f>IF(H1658&gt;0.51,1,0)</f>
        <v>0</v>
      </c>
      <c r="AS1658" s="63">
        <f>IF(J1658&gt;0.34,1,0)</f>
        <v>0</v>
      </c>
      <c r="AT1658" s="61">
        <f>(H1658*20+I1658*10+J1658*30+K1658*10)</f>
        <v>0</v>
      </c>
      <c r="AU1658" s="63">
        <f>L1658*2</f>
        <v>0</v>
      </c>
      <c r="AV1658" s="63">
        <f>IF(AU1658&gt;0.01,1,0)</f>
        <v>0</v>
      </c>
      <c r="AW1658" s="61">
        <f>M1658*2</f>
        <v>0</v>
      </c>
      <c r="AX1658" s="61">
        <f>IF(AW1658&gt;0.01,1,0)</f>
        <v>0</v>
      </c>
      <c r="AY1658" s="61">
        <f>(N1658-O1658)*-1</f>
        <v>0</v>
      </c>
      <c r="AZ1658" s="61">
        <f>IF(AY1658&gt;0.01,1,0)</f>
        <v>0</v>
      </c>
      <c r="BA1658" s="36">
        <f>Q1658-R1658</f>
        <v>0</v>
      </c>
      <c r="BB1658" s="64">
        <f>IF(BA1658&gt;0.01,1,0)</f>
        <v>0</v>
      </c>
      <c r="BC1658" s="62">
        <f>S1658-T1658</f>
        <v>0</v>
      </c>
      <c r="BD1658" s="61">
        <f>IF(BC1658&gt;0.01,1,0)</f>
        <v>0</v>
      </c>
      <c r="BE1658" s="62">
        <f>U1658-V1658</f>
        <v>0</v>
      </c>
      <c r="BF1658" s="65">
        <f>IF(BE1658&gt;0.01,1,0)</f>
        <v>0</v>
      </c>
      <c r="BG1658" s="68"/>
      <c r="BH1658" s="67"/>
      <c r="BI1658" s="67"/>
    </row>
    <row r="1659" spans="1:61">
      <c r="A1659" s="34"/>
      <c r="B1659" s="35"/>
      <c r="C1659" s="36"/>
      <c r="D1659" s="37"/>
      <c r="E1659" s="38"/>
      <c r="F1659" s="39"/>
      <c r="G1659" s="40"/>
      <c r="H1659" s="41"/>
      <c r="I1659" s="42"/>
      <c r="J1659" s="43"/>
      <c r="K1659" s="38"/>
      <c r="L1659" s="44"/>
      <c r="M1659" s="45"/>
      <c r="N1659" s="45"/>
      <c r="O1659" s="46"/>
      <c r="P1659" s="47"/>
      <c r="Q1659" s="48"/>
      <c r="R1659" s="36"/>
      <c r="S1659" s="78"/>
      <c r="T1659" s="80"/>
      <c r="U1659" s="81"/>
      <c r="V1659" s="83"/>
      <c r="W1659" s="49">
        <f>(AO1659+AQ1659+AR1659+AS1659+AV1659+AX1659+AZ1659+BB1659+BD1659+BF1659)/10*100</f>
        <v>0</v>
      </c>
      <c r="X1659" s="50">
        <f>AN1659+AP1659+AT1659+AU1659+AW1659+AY1659</f>
        <v>0</v>
      </c>
      <c r="Y1659" s="51" t="str">
        <f>IF(X1659&gt;89,"SHW", IF(X1659&gt;49,"MHW", IF(X1659&gt;19,"D", IF(X1659&gt;-14,"MAW", "SAW"))))</f>
        <v>MAW</v>
      </c>
      <c r="Z1659" s="52"/>
      <c r="AA1659" s="53"/>
      <c r="AB1659" s="54"/>
      <c r="AC1659" s="49"/>
      <c r="AD1659" s="49"/>
      <c r="AE1659" s="55"/>
      <c r="AF1659" s="56"/>
      <c r="AG1659" s="51"/>
      <c r="AH1659" s="57"/>
      <c r="AI1659" s="57"/>
      <c r="AJ1659" s="56"/>
      <c r="AK1659" s="58"/>
      <c r="AL1659" s="59"/>
      <c r="AM1659" s="60"/>
      <c r="AN1659" s="35">
        <f>B1659*(40)-C1659*(40)</f>
        <v>0</v>
      </c>
      <c r="AO1659" s="61">
        <f>IF(AN1659&gt;0.01,1,0)</f>
        <v>0</v>
      </c>
      <c r="AP1659" s="62">
        <f>D1659*50-E1659*50</f>
        <v>0</v>
      </c>
      <c r="AQ1659" s="61">
        <f>IF(AP1659&gt;0.01,1,0)</f>
        <v>0</v>
      </c>
      <c r="AR1659" s="63">
        <f>IF(H1659&gt;0.51,1,0)</f>
        <v>0</v>
      </c>
      <c r="AS1659" s="63">
        <f>IF(J1659&gt;0.34,1,0)</f>
        <v>0</v>
      </c>
      <c r="AT1659" s="61">
        <f>(H1659*20+I1659*10+J1659*30+K1659*10)</f>
        <v>0</v>
      </c>
      <c r="AU1659" s="63">
        <f>L1659*2</f>
        <v>0</v>
      </c>
      <c r="AV1659" s="63">
        <f>IF(AU1659&gt;0.01,1,0)</f>
        <v>0</v>
      </c>
      <c r="AW1659" s="61">
        <f>M1659*2</f>
        <v>0</v>
      </c>
      <c r="AX1659" s="61">
        <f>IF(AW1659&gt;0.01,1,0)</f>
        <v>0</v>
      </c>
      <c r="AY1659" s="61">
        <f>(N1659-O1659)*-1</f>
        <v>0</v>
      </c>
      <c r="AZ1659" s="61">
        <f>IF(AY1659&gt;0.01,1,0)</f>
        <v>0</v>
      </c>
      <c r="BA1659" s="36">
        <f>Q1659-R1659</f>
        <v>0</v>
      </c>
      <c r="BB1659" s="64">
        <f>IF(BA1659&gt;0.01,1,0)</f>
        <v>0</v>
      </c>
      <c r="BC1659" s="62">
        <f>S1659-T1659</f>
        <v>0</v>
      </c>
      <c r="BD1659" s="61">
        <f>IF(BC1659&gt;0.01,1,0)</f>
        <v>0</v>
      </c>
      <c r="BE1659" s="62">
        <f>U1659-V1659</f>
        <v>0</v>
      </c>
      <c r="BF1659" s="65">
        <f>IF(BE1659&gt;0.01,1,0)</f>
        <v>0</v>
      </c>
      <c r="BG1659" s="68"/>
      <c r="BH1659" s="67"/>
      <c r="BI1659" s="67"/>
    </row>
    <row r="1660" spans="1:61">
      <c r="A1660" s="34"/>
      <c r="B1660" s="35"/>
      <c r="C1660" s="36"/>
      <c r="D1660" s="37"/>
      <c r="E1660" s="38"/>
      <c r="F1660" s="39"/>
      <c r="G1660" s="40"/>
      <c r="H1660" s="41"/>
      <c r="I1660" s="42"/>
      <c r="J1660" s="43"/>
      <c r="K1660" s="38"/>
      <c r="L1660" s="44"/>
      <c r="M1660" s="45"/>
      <c r="N1660" s="45"/>
      <c r="O1660" s="46"/>
      <c r="P1660" s="47"/>
      <c r="Q1660" s="48"/>
      <c r="R1660" s="36"/>
      <c r="S1660" s="78"/>
      <c r="T1660" s="80"/>
      <c r="U1660" s="81"/>
      <c r="V1660" s="83"/>
      <c r="W1660" s="49">
        <f>(AO1660+AQ1660+AR1660+AS1660+AV1660+AX1660+AZ1660+BB1660+BD1660+BF1660)/10*100</f>
        <v>0</v>
      </c>
      <c r="X1660" s="50">
        <f>AN1660+AP1660+AT1660+AU1660+AW1660+AY1660</f>
        <v>0</v>
      </c>
      <c r="Y1660" s="51" t="str">
        <f>IF(X1660&gt;89,"SHW", IF(X1660&gt;49,"MHW", IF(X1660&gt;19,"D", IF(X1660&gt;-14,"MAW", "SAW"))))</f>
        <v>MAW</v>
      </c>
      <c r="Z1660" s="52"/>
      <c r="AA1660" s="53"/>
      <c r="AB1660" s="54"/>
      <c r="AC1660" s="49"/>
      <c r="AD1660" s="49"/>
      <c r="AE1660" s="55"/>
      <c r="AF1660" s="56"/>
      <c r="AG1660" s="51"/>
      <c r="AH1660" s="57"/>
      <c r="AI1660" s="57"/>
      <c r="AJ1660" s="56"/>
      <c r="AK1660" s="58"/>
      <c r="AL1660" s="59"/>
      <c r="AM1660" s="60"/>
      <c r="AN1660" s="35">
        <f>B1660*(40)-C1660*(40)</f>
        <v>0</v>
      </c>
      <c r="AO1660" s="61">
        <f>IF(AN1660&gt;0.01,1,0)</f>
        <v>0</v>
      </c>
      <c r="AP1660" s="62">
        <f>D1660*50-E1660*50</f>
        <v>0</v>
      </c>
      <c r="AQ1660" s="61">
        <f>IF(AP1660&gt;0.01,1,0)</f>
        <v>0</v>
      </c>
      <c r="AR1660" s="63">
        <f>IF(H1660&gt;0.51,1,0)</f>
        <v>0</v>
      </c>
      <c r="AS1660" s="63">
        <f>IF(J1660&gt;0.34,1,0)</f>
        <v>0</v>
      </c>
      <c r="AT1660" s="61">
        <f>(H1660*20+I1660*10+J1660*30+K1660*10)</f>
        <v>0</v>
      </c>
      <c r="AU1660" s="63">
        <f>L1660*2</f>
        <v>0</v>
      </c>
      <c r="AV1660" s="63">
        <f>IF(AU1660&gt;0.01,1,0)</f>
        <v>0</v>
      </c>
      <c r="AW1660" s="61">
        <f>M1660*2</f>
        <v>0</v>
      </c>
      <c r="AX1660" s="61">
        <f>IF(AW1660&gt;0.01,1,0)</f>
        <v>0</v>
      </c>
      <c r="AY1660" s="61">
        <f>(N1660-O1660)*-1</f>
        <v>0</v>
      </c>
      <c r="AZ1660" s="61">
        <f>IF(AY1660&gt;0.01,1,0)</f>
        <v>0</v>
      </c>
      <c r="BA1660" s="36">
        <f>Q1660-R1660</f>
        <v>0</v>
      </c>
      <c r="BB1660" s="64">
        <f>IF(BA1660&gt;0.01,1,0)</f>
        <v>0</v>
      </c>
      <c r="BC1660" s="62">
        <f>S1660-T1660</f>
        <v>0</v>
      </c>
      <c r="BD1660" s="61">
        <f>IF(BC1660&gt;0.01,1,0)</f>
        <v>0</v>
      </c>
      <c r="BE1660" s="62">
        <f>U1660-V1660</f>
        <v>0</v>
      </c>
      <c r="BF1660" s="65">
        <f>IF(BE1660&gt;0.01,1,0)</f>
        <v>0</v>
      </c>
      <c r="BG1660" s="68"/>
      <c r="BH1660" s="67"/>
      <c r="BI1660" s="67"/>
    </row>
    <row r="1661" spans="1:61">
      <c r="A1661" s="34"/>
      <c r="B1661" s="35"/>
      <c r="C1661" s="36"/>
      <c r="D1661" s="37"/>
      <c r="E1661" s="38"/>
      <c r="F1661" s="39"/>
      <c r="G1661" s="40"/>
      <c r="H1661" s="41"/>
      <c r="I1661" s="42"/>
      <c r="J1661" s="43"/>
      <c r="K1661" s="38"/>
      <c r="L1661" s="44"/>
      <c r="M1661" s="45"/>
      <c r="N1661" s="45"/>
      <c r="O1661" s="46"/>
      <c r="P1661" s="47"/>
      <c r="Q1661" s="48"/>
      <c r="R1661" s="36"/>
      <c r="S1661" s="78"/>
      <c r="T1661" s="80"/>
      <c r="U1661" s="81"/>
      <c r="V1661" s="83"/>
      <c r="W1661" s="49">
        <f>(AO1661+AQ1661+AR1661+AS1661+AV1661+AX1661+AZ1661+BB1661+BD1661+BF1661)/10*100</f>
        <v>0</v>
      </c>
      <c r="X1661" s="50">
        <f>AN1661+AP1661+AT1661+AU1661+AW1661+AY1661</f>
        <v>0</v>
      </c>
      <c r="Y1661" s="51" t="str">
        <f>IF(X1661&gt;89,"SHW", IF(X1661&gt;49,"MHW", IF(X1661&gt;19,"D", IF(X1661&gt;-14,"MAW", "SAW"))))</f>
        <v>MAW</v>
      </c>
      <c r="Z1661" s="52"/>
      <c r="AA1661" s="53"/>
      <c r="AB1661" s="54"/>
      <c r="AC1661" s="49"/>
      <c r="AD1661" s="49"/>
      <c r="AE1661" s="55"/>
      <c r="AF1661" s="56"/>
      <c r="AG1661" s="51"/>
      <c r="AH1661" s="57"/>
      <c r="AI1661" s="57"/>
      <c r="AJ1661" s="56"/>
      <c r="AK1661" s="58"/>
      <c r="AL1661" s="59"/>
      <c r="AM1661" s="60"/>
      <c r="AN1661" s="35">
        <f>B1661*(40)-C1661*(40)</f>
        <v>0</v>
      </c>
      <c r="AO1661" s="61">
        <f>IF(AN1661&gt;0.01,1,0)</f>
        <v>0</v>
      </c>
      <c r="AP1661" s="62">
        <f>D1661*50-E1661*50</f>
        <v>0</v>
      </c>
      <c r="AQ1661" s="61">
        <f>IF(AP1661&gt;0.01,1,0)</f>
        <v>0</v>
      </c>
      <c r="AR1661" s="63">
        <f>IF(H1661&gt;0.51,1,0)</f>
        <v>0</v>
      </c>
      <c r="AS1661" s="63">
        <f>IF(J1661&gt;0.34,1,0)</f>
        <v>0</v>
      </c>
      <c r="AT1661" s="61">
        <f>(H1661*20+I1661*10+J1661*30+K1661*10)</f>
        <v>0</v>
      </c>
      <c r="AU1661" s="63">
        <f>L1661*2</f>
        <v>0</v>
      </c>
      <c r="AV1661" s="63">
        <f>IF(AU1661&gt;0.01,1,0)</f>
        <v>0</v>
      </c>
      <c r="AW1661" s="61">
        <f>M1661*2</f>
        <v>0</v>
      </c>
      <c r="AX1661" s="61">
        <f>IF(AW1661&gt;0.01,1,0)</f>
        <v>0</v>
      </c>
      <c r="AY1661" s="61">
        <f>(N1661-O1661)*-1</f>
        <v>0</v>
      </c>
      <c r="AZ1661" s="61">
        <f>IF(AY1661&gt;0.01,1,0)</f>
        <v>0</v>
      </c>
      <c r="BA1661" s="36">
        <f>Q1661-R1661</f>
        <v>0</v>
      </c>
      <c r="BB1661" s="64">
        <f>IF(BA1661&gt;0.01,1,0)</f>
        <v>0</v>
      </c>
      <c r="BC1661" s="62">
        <f>S1661-T1661</f>
        <v>0</v>
      </c>
      <c r="BD1661" s="61">
        <f>IF(BC1661&gt;0.01,1,0)</f>
        <v>0</v>
      </c>
      <c r="BE1661" s="62">
        <f>U1661-V1661</f>
        <v>0</v>
      </c>
      <c r="BF1661" s="65">
        <f>IF(BE1661&gt;0.01,1,0)</f>
        <v>0</v>
      </c>
      <c r="BG1661" s="68"/>
      <c r="BH1661" s="67"/>
      <c r="BI1661" s="67"/>
    </row>
    <row r="1662" spans="1:61">
      <c r="A1662" s="34"/>
      <c r="B1662" s="35"/>
      <c r="C1662" s="36"/>
      <c r="D1662" s="37"/>
      <c r="E1662" s="38"/>
      <c r="F1662" s="39"/>
      <c r="G1662" s="40"/>
      <c r="H1662" s="41"/>
      <c r="I1662" s="42"/>
      <c r="J1662" s="43"/>
      <c r="K1662" s="38"/>
      <c r="L1662" s="44"/>
      <c r="M1662" s="45"/>
      <c r="N1662" s="45"/>
      <c r="O1662" s="46"/>
      <c r="P1662" s="47"/>
      <c r="Q1662" s="48"/>
      <c r="R1662" s="36"/>
      <c r="S1662" s="78"/>
      <c r="T1662" s="80"/>
      <c r="U1662" s="81"/>
      <c r="V1662" s="83"/>
      <c r="W1662" s="49">
        <f>(AO1662+AQ1662+AR1662+AS1662+AV1662+AX1662+AZ1662+BB1662+BD1662+BF1662)/10*100</f>
        <v>0</v>
      </c>
      <c r="X1662" s="50">
        <f>AN1662+AP1662+AT1662+AU1662+AW1662+AY1662</f>
        <v>0</v>
      </c>
      <c r="Y1662" s="51" t="str">
        <f>IF(X1662&gt;89,"SHW", IF(X1662&gt;49,"MHW", IF(X1662&gt;19,"D", IF(X1662&gt;-14,"MAW", "SAW"))))</f>
        <v>MAW</v>
      </c>
      <c r="Z1662" s="52"/>
      <c r="AA1662" s="53"/>
      <c r="AB1662" s="54"/>
      <c r="AC1662" s="49"/>
      <c r="AD1662" s="49"/>
      <c r="AE1662" s="55"/>
      <c r="AF1662" s="56"/>
      <c r="AG1662" s="51"/>
      <c r="AH1662" s="57"/>
      <c r="AI1662" s="57"/>
      <c r="AJ1662" s="56"/>
      <c r="AK1662" s="58"/>
      <c r="AL1662" s="59"/>
      <c r="AM1662" s="60"/>
      <c r="AN1662" s="35">
        <f>B1662*(40)-C1662*(40)</f>
        <v>0</v>
      </c>
      <c r="AO1662" s="61">
        <f>IF(AN1662&gt;0.01,1,0)</f>
        <v>0</v>
      </c>
      <c r="AP1662" s="62">
        <f>D1662*50-E1662*50</f>
        <v>0</v>
      </c>
      <c r="AQ1662" s="61">
        <f>IF(AP1662&gt;0.01,1,0)</f>
        <v>0</v>
      </c>
      <c r="AR1662" s="63">
        <f>IF(H1662&gt;0.51,1,0)</f>
        <v>0</v>
      </c>
      <c r="AS1662" s="63">
        <f>IF(J1662&gt;0.34,1,0)</f>
        <v>0</v>
      </c>
      <c r="AT1662" s="61">
        <f>(H1662*20+I1662*10+J1662*30+K1662*10)</f>
        <v>0</v>
      </c>
      <c r="AU1662" s="63">
        <f>L1662*2</f>
        <v>0</v>
      </c>
      <c r="AV1662" s="63">
        <f>IF(AU1662&gt;0.01,1,0)</f>
        <v>0</v>
      </c>
      <c r="AW1662" s="61">
        <f>M1662*2</f>
        <v>0</v>
      </c>
      <c r="AX1662" s="61">
        <f>IF(AW1662&gt;0.01,1,0)</f>
        <v>0</v>
      </c>
      <c r="AY1662" s="61">
        <f>(N1662-O1662)*-1</f>
        <v>0</v>
      </c>
      <c r="AZ1662" s="61">
        <f>IF(AY1662&gt;0.01,1,0)</f>
        <v>0</v>
      </c>
      <c r="BA1662" s="36">
        <f>Q1662-R1662</f>
        <v>0</v>
      </c>
      <c r="BB1662" s="64">
        <f>IF(BA1662&gt;0.01,1,0)</f>
        <v>0</v>
      </c>
      <c r="BC1662" s="62">
        <f>S1662-T1662</f>
        <v>0</v>
      </c>
      <c r="BD1662" s="61">
        <f>IF(BC1662&gt;0.01,1,0)</f>
        <v>0</v>
      </c>
      <c r="BE1662" s="62">
        <f>U1662-V1662</f>
        <v>0</v>
      </c>
      <c r="BF1662" s="65">
        <f>IF(BE1662&gt;0.01,1,0)</f>
        <v>0</v>
      </c>
      <c r="BG1662" s="66"/>
      <c r="BH1662" s="67"/>
      <c r="BI1662" s="67"/>
    </row>
    <row r="1663" spans="1:61">
      <c r="A1663" s="34"/>
      <c r="B1663" s="35"/>
      <c r="C1663" s="36"/>
      <c r="D1663" s="37"/>
      <c r="E1663" s="38"/>
      <c r="F1663" s="39"/>
      <c r="G1663" s="40"/>
      <c r="H1663" s="41"/>
      <c r="I1663" s="42"/>
      <c r="J1663" s="43"/>
      <c r="K1663" s="38"/>
      <c r="L1663" s="44"/>
      <c r="M1663" s="45"/>
      <c r="N1663" s="45"/>
      <c r="O1663" s="46"/>
      <c r="P1663" s="47"/>
      <c r="Q1663" s="48"/>
      <c r="R1663" s="36"/>
      <c r="S1663" s="78"/>
      <c r="T1663" s="80"/>
      <c r="U1663" s="81"/>
      <c r="V1663" s="83"/>
      <c r="W1663" s="49">
        <f>(AO1663+AQ1663+AR1663+AS1663+AV1663+AX1663+AZ1663+BB1663+BD1663+BF1663)/10*100</f>
        <v>0</v>
      </c>
      <c r="X1663" s="50">
        <f>AN1663+AP1663+AT1663+AU1663+AW1663+AY1663</f>
        <v>0</v>
      </c>
      <c r="Y1663" s="51" t="str">
        <f>IF(X1663&gt;89,"SHW", IF(X1663&gt;49,"MHW", IF(X1663&gt;19,"D", IF(X1663&gt;-14,"MAW", "SAW"))))</f>
        <v>MAW</v>
      </c>
      <c r="Z1663" s="52"/>
      <c r="AA1663" s="53"/>
      <c r="AB1663" s="54"/>
      <c r="AC1663" s="49"/>
      <c r="AD1663" s="49"/>
      <c r="AE1663" s="55"/>
      <c r="AF1663" s="56"/>
      <c r="AG1663" s="51"/>
      <c r="AH1663" s="57"/>
      <c r="AI1663" s="57"/>
      <c r="AJ1663" s="56"/>
      <c r="AK1663" s="58"/>
      <c r="AL1663" s="59"/>
      <c r="AM1663" s="60"/>
      <c r="AN1663" s="35">
        <f>B1663*(40)-C1663*(40)</f>
        <v>0</v>
      </c>
      <c r="AO1663" s="61">
        <f>IF(AN1663&gt;0.01,1,0)</f>
        <v>0</v>
      </c>
      <c r="AP1663" s="62">
        <f>D1663*50-E1663*50</f>
        <v>0</v>
      </c>
      <c r="AQ1663" s="61">
        <f>IF(AP1663&gt;0.01,1,0)</f>
        <v>0</v>
      </c>
      <c r="AR1663" s="63">
        <f>IF(H1663&gt;0.51,1,0)</f>
        <v>0</v>
      </c>
      <c r="AS1663" s="63">
        <f>IF(J1663&gt;0.34,1,0)</f>
        <v>0</v>
      </c>
      <c r="AT1663" s="61">
        <f>(H1663*20+I1663*10+J1663*30+K1663*10)</f>
        <v>0</v>
      </c>
      <c r="AU1663" s="63">
        <f>L1663*2</f>
        <v>0</v>
      </c>
      <c r="AV1663" s="63">
        <f>IF(AU1663&gt;0.01,1,0)</f>
        <v>0</v>
      </c>
      <c r="AW1663" s="61">
        <f>M1663*2</f>
        <v>0</v>
      </c>
      <c r="AX1663" s="61">
        <f>IF(AW1663&gt;0.01,1,0)</f>
        <v>0</v>
      </c>
      <c r="AY1663" s="61">
        <f>(N1663-O1663)*-1</f>
        <v>0</v>
      </c>
      <c r="AZ1663" s="61">
        <f>IF(AY1663&gt;0.01,1,0)</f>
        <v>0</v>
      </c>
      <c r="BA1663" s="36">
        <f>Q1663-R1663</f>
        <v>0</v>
      </c>
      <c r="BB1663" s="64">
        <f>IF(BA1663&gt;0.01,1,0)</f>
        <v>0</v>
      </c>
      <c r="BC1663" s="62">
        <f>S1663-T1663</f>
        <v>0</v>
      </c>
      <c r="BD1663" s="61">
        <f>IF(BC1663&gt;0.01,1,0)</f>
        <v>0</v>
      </c>
      <c r="BE1663" s="62">
        <f>U1663-V1663</f>
        <v>0</v>
      </c>
      <c r="BF1663" s="65">
        <f>IF(BE1663&gt;0.01,1,0)</f>
        <v>0</v>
      </c>
      <c r="BG1663" s="68"/>
      <c r="BH1663" s="67"/>
      <c r="BI1663" s="67"/>
    </row>
    <row r="1664" spans="1:61">
      <c r="A1664" s="34"/>
      <c r="B1664" s="35"/>
      <c r="C1664" s="36"/>
      <c r="D1664" s="37"/>
      <c r="E1664" s="38"/>
      <c r="F1664" s="39"/>
      <c r="G1664" s="40"/>
      <c r="H1664" s="41"/>
      <c r="I1664" s="42"/>
      <c r="J1664" s="43"/>
      <c r="K1664" s="38"/>
      <c r="L1664" s="44"/>
      <c r="M1664" s="45"/>
      <c r="N1664" s="45"/>
      <c r="O1664" s="46"/>
      <c r="P1664" s="47"/>
      <c r="Q1664" s="48"/>
      <c r="R1664" s="36"/>
      <c r="S1664" s="78"/>
      <c r="T1664" s="80"/>
      <c r="U1664" s="81"/>
      <c r="V1664" s="83"/>
      <c r="W1664" s="49">
        <f>(AO1664+AQ1664+AR1664+AS1664+AV1664+AX1664+AZ1664+BB1664+BD1664+BF1664)/10*100</f>
        <v>0</v>
      </c>
      <c r="X1664" s="50">
        <f>AN1664+AP1664+AT1664+AU1664+AW1664+AY1664</f>
        <v>0</v>
      </c>
      <c r="Y1664" s="51" t="str">
        <f>IF(X1664&gt;89,"SHW", IF(X1664&gt;49,"MHW", IF(X1664&gt;19,"D", IF(X1664&gt;-14,"MAW", "SAW"))))</f>
        <v>MAW</v>
      </c>
      <c r="Z1664" s="52"/>
      <c r="AA1664" s="53"/>
      <c r="AB1664" s="54"/>
      <c r="AC1664" s="49"/>
      <c r="AD1664" s="49"/>
      <c r="AE1664" s="55"/>
      <c r="AF1664" s="56"/>
      <c r="AG1664" s="51"/>
      <c r="AH1664" s="57"/>
      <c r="AI1664" s="57"/>
      <c r="AJ1664" s="56"/>
      <c r="AK1664" s="58"/>
      <c r="AL1664" s="59"/>
      <c r="AM1664" s="60"/>
      <c r="AN1664" s="35">
        <f>B1664*(40)-C1664*(40)</f>
        <v>0</v>
      </c>
      <c r="AO1664" s="61">
        <f>IF(AN1664&gt;0.01,1,0)</f>
        <v>0</v>
      </c>
      <c r="AP1664" s="62">
        <f>D1664*50-E1664*50</f>
        <v>0</v>
      </c>
      <c r="AQ1664" s="61">
        <f>IF(AP1664&gt;0.01,1,0)</f>
        <v>0</v>
      </c>
      <c r="AR1664" s="63">
        <f>IF(H1664&gt;0.51,1,0)</f>
        <v>0</v>
      </c>
      <c r="AS1664" s="63">
        <f>IF(J1664&gt;0.34,1,0)</f>
        <v>0</v>
      </c>
      <c r="AT1664" s="61">
        <f>(H1664*20+I1664*10+J1664*30+K1664*10)</f>
        <v>0</v>
      </c>
      <c r="AU1664" s="63">
        <f>L1664*2</f>
        <v>0</v>
      </c>
      <c r="AV1664" s="63">
        <f>IF(AU1664&gt;0.01,1,0)</f>
        <v>0</v>
      </c>
      <c r="AW1664" s="61">
        <f>M1664*2</f>
        <v>0</v>
      </c>
      <c r="AX1664" s="61">
        <f>IF(AW1664&gt;0.01,1,0)</f>
        <v>0</v>
      </c>
      <c r="AY1664" s="61">
        <f>(N1664-O1664)*-1</f>
        <v>0</v>
      </c>
      <c r="AZ1664" s="61">
        <f>IF(AY1664&gt;0.01,1,0)</f>
        <v>0</v>
      </c>
      <c r="BA1664" s="36">
        <f>Q1664-R1664</f>
        <v>0</v>
      </c>
      <c r="BB1664" s="64">
        <f>IF(BA1664&gt;0.01,1,0)</f>
        <v>0</v>
      </c>
      <c r="BC1664" s="62">
        <f>S1664-T1664</f>
        <v>0</v>
      </c>
      <c r="BD1664" s="61">
        <f>IF(BC1664&gt;0.01,1,0)</f>
        <v>0</v>
      </c>
      <c r="BE1664" s="62">
        <f>U1664-V1664</f>
        <v>0</v>
      </c>
      <c r="BF1664" s="65">
        <f>IF(BE1664&gt;0.01,1,0)</f>
        <v>0</v>
      </c>
      <c r="BG1664" s="68"/>
      <c r="BH1664" s="67"/>
      <c r="BI1664" s="67"/>
    </row>
    <row r="1665" spans="1:61">
      <c r="A1665" s="34"/>
      <c r="B1665" s="35"/>
      <c r="C1665" s="36"/>
      <c r="D1665" s="37"/>
      <c r="E1665" s="38"/>
      <c r="F1665" s="39"/>
      <c r="G1665" s="40"/>
      <c r="H1665" s="41"/>
      <c r="I1665" s="42"/>
      <c r="J1665" s="43"/>
      <c r="K1665" s="38"/>
      <c r="L1665" s="44"/>
      <c r="M1665" s="45"/>
      <c r="N1665" s="45"/>
      <c r="O1665" s="46"/>
      <c r="P1665" s="47"/>
      <c r="Q1665" s="48"/>
      <c r="R1665" s="36"/>
      <c r="S1665" s="78"/>
      <c r="T1665" s="80"/>
      <c r="U1665" s="81"/>
      <c r="V1665" s="83"/>
      <c r="W1665" s="49">
        <f>(AO1665+AQ1665+AR1665+AS1665+AV1665+AX1665+AZ1665+BB1665+BD1665+BF1665)/10*100</f>
        <v>0</v>
      </c>
      <c r="X1665" s="50">
        <f>AN1665+AP1665+AT1665+AU1665+AW1665+AY1665</f>
        <v>0</v>
      </c>
      <c r="Y1665" s="51" t="str">
        <f>IF(X1665&gt;89,"SHW", IF(X1665&gt;49,"MHW", IF(X1665&gt;19,"D", IF(X1665&gt;-14,"MAW", "SAW"))))</f>
        <v>MAW</v>
      </c>
      <c r="Z1665" s="52"/>
      <c r="AA1665" s="53"/>
      <c r="AB1665" s="54"/>
      <c r="AC1665" s="49"/>
      <c r="AD1665" s="49"/>
      <c r="AE1665" s="55"/>
      <c r="AF1665" s="56"/>
      <c r="AG1665" s="51"/>
      <c r="AH1665" s="57"/>
      <c r="AI1665" s="57"/>
      <c r="AJ1665" s="56"/>
      <c r="AK1665" s="58"/>
      <c r="AL1665" s="59"/>
      <c r="AM1665" s="60"/>
      <c r="AN1665" s="35">
        <f>B1665*(40)-C1665*(40)</f>
        <v>0</v>
      </c>
      <c r="AO1665" s="61">
        <f>IF(AN1665&gt;0.01,1,0)</f>
        <v>0</v>
      </c>
      <c r="AP1665" s="62">
        <f>D1665*50-E1665*50</f>
        <v>0</v>
      </c>
      <c r="AQ1665" s="61">
        <f>IF(AP1665&gt;0.01,1,0)</f>
        <v>0</v>
      </c>
      <c r="AR1665" s="63">
        <f>IF(H1665&gt;0.51,1,0)</f>
        <v>0</v>
      </c>
      <c r="AS1665" s="63">
        <f>IF(J1665&gt;0.34,1,0)</f>
        <v>0</v>
      </c>
      <c r="AT1665" s="61">
        <f>(H1665*20+I1665*10+J1665*30+K1665*10)</f>
        <v>0</v>
      </c>
      <c r="AU1665" s="63">
        <f>L1665*2</f>
        <v>0</v>
      </c>
      <c r="AV1665" s="63">
        <f>IF(AU1665&gt;0.01,1,0)</f>
        <v>0</v>
      </c>
      <c r="AW1665" s="61">
        <f>M1665*2</f>
        <v>0</v>
      </c>
      <c r="AX1665" s="61">
        <f>IF(AW1665&gt;0.01,1,0)</f>
        <v>0</v>
      </c>
      <c r="AY1665" s="61">
        <f>(N1665-O1665)*-1</f>
        <v>0</v>
      </c>
      <c r="AZ1665" s="61">
        <f>IF(AY1665&gt;0.01,1,0)</f>
        <v>0</v>
      </c>
      <c r="BA1665" s="36">
        <f>Q1665-R1665</f>
        <v>0</v>
      </c>
      <c r="BB1665" s="64">
        <f>IF(BA1665&gt;0.01,1,0)</f>
        <v>0</v>
      </c>
      <c r="BC1665" s="62">
        <f>S1665-T1665</f>
        <v>0</v>
      </c>
      <c r="BD1665" s="61">
        <f>IF(BC1665&gt;0.01,1,0)</f>
        <v>0</v>
      </c>
      <c r="BE1665" s="62">
        <f>U1665-V1665</f>
        <v>0</v>
      </c>
      <c r="BF1665" s="65">
        <f>IF(BE1665&gt;0.01,1,0)</f>
        <v>0</v>
      </c>
      <c r="BG1665" s="68"/>
      <c r="BH1665" s="67"/>
      <c r="BI1665" s="67"/>
    </row>
    <row r="1666" spans="1:61">
      <c r="A1666" s="34"/>
      <c r="B1666" s="35"/>
      <c r="C1666" s="36"/>
      <c r="D1666" s="37"/>
      <c r="E1666" s="38"/>
      <c r="F1666" s="39"/>
      <c r="G1666" s="40"/>
      <c r="H1666" s="41"/>
      <c r="I1666" s="42"/>
      <c r="J1666" s="43"/>
      <c r="K1666" s="38"/>
      <c r="L1666" s="44"/>
      <c r="M1666" s="45"/>
      <c r="N1666" s="45"/>
      <c r="O1666" s="46"/>
      <c r="P1666" s="47"/>
      <c r="Q1666" s="48"/>
      <c r="R1666" s="36"/>
      <c r="S1666" s="78"/>
      <c r="T1666" s="80"/>
      <c r="U1666" s="81"/>
      <c r="V1666" s="83"/>
      <c r="W1666" s="49">
        <f>(AO1666+AQ1666+AR1666+AS1666+AV1666+AX1666+AZ1666+BB1666+BD1666+BF1666)/10*100</f>
        <v>0</v>
      </c>
      <c r="X1666" s="50">
        <f>AN1666+AP1666+AT1666+AU1666+AW1666+AY1666</f>
        <v>0</v>
      </c>
      <c r="Y1666" s="51" t="str">
        <f>IF(X1666&gt;89,"SHW", IF(X1666&gt;49,"MHW", IF(X1666&gt;19,"D", IF(X1666&gt;-14,"MAW", "SAW"))))</f>
        <v>MAW</v>
      </c>
      <c r="Z1666" s="52"/>
      <c r="AA1666" s="53"/>
      <c r="AB1666" s="54"/>
      <c r="AC1666" s="49"/>
      <c r="AD1666" s="49"/>
      <c r="AE1666" s="55"/>
      <c r="AF1666" s="56"/>
      <c r="AG1666" s="51"/>
      <c r="AH1666" s="57"/>
      <c r="AI1666" s="57"/>
      <c r="AJ1666" s="56"/>
      <c r="AK1666" s="58"/>
      <c r="AL1666" s="59"/>
      <c r="AM1666" s="60"/>
      <c r="AN1666" s="35">
        <f>B1666*(40)-C1666*(40)</f>
        <v>0</v>
      </c>
      <c r="AO1666" s="61">
        <f>IF(AN1666&gt;0.01,1,0)</f>
        <v>0</v>
      </c>
      <c r="AP1666" s="62">
        <f>D1666*50-E1666*50</f>
        <v>0</v>
      </c>
      <c r="AQ1666" s="61">
        <f>IF(AP1666&gt;0.01,1,0)</f>
        <v>0</v>
      </c>
      <c r="AR1666" s="63">
        <f>IF(H1666&gt;0.51,1,0)</f>
        <v>0</v>
      </c>
      <c r="AS1666" s="63">
        <f>IF(J1666&gt;0.34,1,0)</f>
        <v>0</v>
      </c>
      <c r="AT1666" s="61">
        <f>(H1666*20+I1666*10+J1666*30+K1666*10)</f>
        <v>0</v>
      </c>
      <c r="AU1666" s="63">
        <f>L1666*2</f>
        <v>0</v>
      </c>
      <c r="AV1666" s="63">
        <f>IF(AU1666&gt;0.01,1,0)</f>
        <v>0</v>
      </c>
      <c r="AW1666" s="61">
        <f>M1666*2</f>
        <v>0</v>
      </c>
      <c r="AX1666" s="61">
        <f>IF(AW1666&gt;0.01,1,0)</f>
        <v>0</v>
      </c>
      <c r="AY1666" s="61">
        <f>(N1666-O1666)*-1</f>
        <v>0</v>
      </c>
      <c r="AZ1666" s="61">
        <f>IF(AY1666&gt;0.01,1,0)</f>
        <v>0</v>
      </c>
      <c r="BA1666" s="36">
        <f>Q1666-R1666</f>
        <v>0</v>
      </c>
      <c r="BB1666" s="64">
        <f>IF(BA1666&gt;0.01,1,0)</f>
        <v>0</v>
      </c>
      <c r="BC1666" s="62">
        <f>S1666-T1666</f>
        <v>0</v>
      </c>
      <c r="BD1666" s="61">
        <f>IF(BC1666&gt;0.01,1,0)</f>
        <v>0</v>
      </c>
      <c r="BE1666" s="62">
        <f>U1666-V1666</f>
        <v>0</v>
      </c>
      <c r="BF1666" s="65">
        <f>IF(BE1666&gt;0.01,1,0)</f>
        <v>0</v>
      </c>
      <c r="BG1666" s="68"/>
      <c r="BH1666" s="67"/>
      <c r="BI1666" s="67"/>
    </row>
    <row r="1667" spans="1:61">
      <c r="A1667" s="34"/>
      <c r="B1667" s="35"/>
      <c r="C1667" s="36"/>
      <c r="D1667" s="37"/>
      <c r="E1667" s="38"/>
      <c r="F1667" s="39"/>
      <c r="G1667" s="40"/>
      <c r="H1667" s="41"/>
      <c r="I1667" s="42"/>
      <c r="J1667" s="43"/>
      <c r="K1667" s="38"/>
      <c r="L1667" s="44"/>
      <c r="M1667" s="45"/>
      <c r="N1667" s="45"/>
      <c r="O1667" s="46"/>
      <c r="P1667" s="47"/>
      <c r="Q1667" s="48"/>
      <c r="R1667" s="36"/>
      <c r="S1667" s="78"/>
      <c r="T1667" s="80"/>
      <c r="U1667" s="81"/>
      <c r="V1667" s="83"/>
      <c r="W1667" s="49">
        <f>(AO1667+AQ1667+AR1667+AS1667+AV1667+AX1667+AZ1667+BB1667+BD1667+BF1667)/10*100</f>
        <v>0</v>
      </c>
      <c r="X1667" s="50">
        <f>AN1667+AP1667+AT1667+AU1667+AW1667+AY1667</f>
        <v>0</v>
      </c>
      <c r="Y1667" s="51" t="str">
        <f>IF(X1667&gt;89,"SHW", IF(X1667&gt;49,"MHW", IF(X1667&gt;19,"D", IF(X1667&gt;-14,"MAW", "SAW"))))</f>
        <v>MAW</v>
      </c>
      <c r="Z1667" s="52"/>
      <c r="AA1667" s="53"/>
      <c r="AB1667" s="54"/>
      <c r="AC1667" s="49"/>
      <c r="AD1667" s="49"/>
      <c r="AE1667" s="55"/>
      <c r="AF1667" s="56"/>
      <c r="AG1667" s="51"/>
      <c r="AH1667" s="57"/>
      <c r="AI1667" s="57"/>
      <c r="AJ1667" s="56"/>
      <c r="AK1667" s="58"/>
      <c r="AL1667" s="59"/>
      <c r="AM1667" s="60"/>
      <c r="AN1667" s="35">
        <f>B1667*(40)-C1667*(40)</f>
        <v>0</v>
      </c>
      <c r="AO1667" s="61">
        <f>IF(AN1667&gt;0.01,1,0)</f>
        <v>0</v>
      </c>
      <c r="AP1667" s="62">
        <f>D1667*50-E1667*50</f>
        <v>0</v>
      </c>
      <c r="AQ1667" s="61">
        <f>IF(AP1667&gt;0.01,1,0)</f>
        <v>0</v>
      </c>
      <c r="AR1667" s="63">
        <f>IF(H1667&gt;0.51,1,0)</f>
        <v>0</v>
      </c>
      <c r="AS1667" s="63">
        <f>IF(J1667&gt;0.34,1,0)</f>
        <v>0</v>
      </c>
      <c r="AT1667" s="61">
        <f>(H1667*20+I1667*10+J1667*30+K1667*10)</f>
        <v>0</v>
      </c>
      <c r="AU1667" s="63">
        <f>L1667*2</f>
        <v>0</v>
      </c>
      <c r="AV1667" s="63">
        <f>IF(AU1667&gt;0.01,1,0)</f>
        <v>0</v>
      </c>
      <c r="AW1667" s="61">
        <f>M1667*2</f>
        <v>0</v>
      </c>
      <c r="AX1667" s="61">
        <f>IF(AW1667&gt;0.01,1,0)</f>
        <v>0</v>
      </c>
      <c r="AY1667" s="61">
        <f>(N1667-O1667)*-1</f>
        <v>0</v>
      </c>
      <c r="AZ1667" s="61">
        <f>IF(AY1667&gt;0.01,1,0)</f>
        <v>0</v>
      </c>
      <c r="BA1667" s="36">
        <f>Q1667-R1667</f>
        <v>0</v>
      </c>
      <c r="BB1667" s="64">
        <f>IF(BA1667&gt;0.01,1,0)</f>
        <v>0</v>
      </c>
      <c r="BC1667" s="62">
        <f>S1667-T1667</f>
        <v>0</v>
      </c>
      <c r="BD1667" s="61">
        <f>IF(BC1667&gt;0.01,1,0)</f>
        <v>0</v>
      </c>
      <c r="BE1667" s="62">
        <f>U1667-V1667</f>
        <v>0</v>
      </c>
      <c r="BF1667" s="65">
        <f>IF(BE1667&gt;0.01,1,0)</f>
        <v>0</v>
      </c>
      <c r="BG1667" s="68"/>
      <c r="BH1667" s="67"/>
      <c r="BI1667" s="67"/>
    </row>
    <row r="1668" spans="1:61">
      <c r="A1668" s="34"/>
      <c r="B1668" s="35"/>
      <c r="C1668" s="36"/>
      <c r="D1668" s="37"/>
      <c r="E1668" s="38"/>
      <c r="F1668" s="39"/>
      <c r="G1668" s="40"/>
      <c r="H1668" s="41"/>
      <c r="I1668" s="42"/>
      <c r="J1668" s="43"/>
      <c r="K1668" s="38"/>
      <c r="L1668" s="44"/>
      <c r="M1668" s="45"/>
      <c r="N1668" s="45"/>
      <c r="O1668" s="46"/>
      <c r="P1668" s="47"/>
      <c r="Q1668" s="48"/>
      <c r="R1668" s="36"/>
      <c r="S1668" s="78"/>
      <c r="T1668" s="80"/>
      <c r="U1668" s="81"/>
      <c r="V1668" s="83"/>
      <c r="W1668" s="49">
        <f>(AO1668+AQ1668+AR1668+AS1668+AV1668+AX1668+AZ1668+BB1668+BD1668+BF1668)/10*100</f>
        <v>0</v>
      </c>
      <c r="X1668" s="50">
        <f>AN1668+AP1668+AT1668+AU1668+AW1668+AY1668</f>
        <v>0</v>
      </c>
      <c r="Y1668" s="51" t="str">
        <f>IF(X1668&gt;89,"SHW", IF(X1668&gt;49,"MHW", IF(X1668&gt;19,"D", IF(X1668&gt;-14,"MAW", "SAW"))))</f>
        <v>MAW</v>
      </c>
      <c r="Z1668" s="52"/>
      <c r="AA1668" s="53"/>
      <c r="AB1668" s="54"/>
      <c r="AC1668" s="49"/>
      <c r="AD1668" s="49"/>
      <c r="AE1668" s="55"/>
      <c r="AF1668" s="56"/>
      <c r="AG1668" s="51"/>
      <c r="AH1668" s="57"/>
      <c r="AI1668" s="57"/>
      <c r="AJ1668" s="56"/>
      <c r="AK1668" s="58"/>
      <c r="AL1668" s="59"/>
      <c r="AM1668" s="60"/>
      <c r="AN1668" s="35">
        <f>B1668*(40)-C1668*(40)</f>
        <v>0</v>
      </c>
      <c r="AO1668" s="61">
        <f>IF(AN1668&gt;0.01,1,0)</f>
        <v>0</v>
      </c>
      <c r="AP1668" s="62">
        <f>D1668*50-E1668*50</f>
        <v>0</v>
      </c>
      <c r="AQ1668" s="61">
        <f>IF(AP1668&gt;0.01,1,0)</f>
        <v>0</v>
      </c>
      <c r="AR1668" s="63">
        <f>IF(H1668&gt;0.51,1,0)</f>
        <v>0</v>
      </c>
      <c r="AS1668" s="63">
        <f>IF(J1668&gt;0.34,1,0)</f>
        <v>0</v>
      </c>
      <c r="AT1668" s="61">
        <f>(H1668*20+I1668*10+J1668*30+K1668*10)</f>
        <v>0</v>
      </c>
      <c r="AU1668" s="63">
        <f>L1668*2</f>
        <v>0</v>
      </c>
      <c r="AV1668" s="63">
        <f>IF(AU1668&gt;0.01,1,0)</f>
        <v>0</v>
      </c>
      <c r="AW1668" s="61">
        <f>M1668*2</f>
        <v>0</v>
      </c>
      <c r="AX1668" s="61">
        <f>IF(AW1668&gt;0.01,1,0)</f>
        <v>0</v>
      </c>
      <c r="AY1668" s="61">
        <f>(N1668-O1668)*-1</f>
        <v>0</v>
      </c>
      <c r="AZ1668" s="61">
        <f>IF(AY1668&gt;0.01,1,0)</f>
        <v>0</v>
      </c>
      <c r="BA1668" s="36">
        <f>Q1668-R1668</f>
        <v>0</v>
      </c>
      <c r="BB1668" s="64">
        <f>IF(BA1668&gt;0.01,1,0)</f>
        <v>0</v>
      </c>
      <c r="BC1668" s="62">
        <f>S1668-T1668</f>
        <v>0</v>
      </c>
      <c r="BD1668" s="61">
        <f>IF(BC1668&gt;0.01,1,0)</f>
        <v>0</v>
      </c>
      <c r="BE1668" s="62">
        <f>U1668-V1668</f>
        <v>0</v>
      </c>
      <c r="BF1668" s="65">
        <f>IF(BE1668&gt;0.01,1,0)</f>
        <v>0</v>
      </c>
      <c r="BG1668" s="68"/>
      <c r="BH1668" s="67"/>
      <c r="BI1668" s="67"/>
    </row>
    <row r="1669" spans="1:61">
      <c r="A1669" s="34"/>
      <c r="B1669" s="35"/>
      <c r="C1669" s="36"/>
      <c r="D1669" s="37"/>
      <c r="E1669" s="38"/>
      <c r="F1669" s="39"/>
      <c r="G1669" s="40"/>
      <c r="H1669" s="41"/>
      <c r="I1669" s="42"/>
      <c r="J1669" s="43"/>
      <c r="K1669" s="38"/>
      <c r="L1669" s="44"/>
      <c r="M1669" s="45"/>
      <c r="N1669" s="45"/>
      <c r="O1669" s="46"/>
      <c r="P1669" s="47"/>
      <c r="Q1669" s="48"/>
      <c r="R1669" s="36"/>
      <c r="S1669" s="78"/>
      <c r="T1669" s="80"/>
      <c r="U1669" s="81"/>
      <c r="V1669" s="83"/>
      <c r="W1669" s="49">
        <f>(AO1669+AQ1669+AR1669+AS1669+AV1669+AX1669+AZ1669+BB1669+BD1669+BF1669)/10*100</f>
        <v>0</v>
      </c>
      <c r="X1669" s="50">
        <f>AN1669+AP1669+AT1669+AU1669+AW1669+AY1669</f>
        <v>0</v>
      </c>
      <c r="Y1669" s="51" t="str">
        <f>IF(X1669&gt;89,"SHW", IF(X1669&gt;49,"MHW", IF(X1669&gt;19,"D", IF(X1669&gt;-14,"MAW", "SAW"))))</f>
        <v>MAW</v>
      </c>
      <c r="Z1669" s="52"/>
      <c r="AA1669" s="53"/>
      <c r="AB1669" s="54"/>
      <c r="AC1669" s="49"/>
      <c r="AD1669" s="49"/>
      <c r="AE1669" s="55"/>
      <c r="AF1669" s="56"/>
      <c r="AG1669" s="51"/>
      <c r="AH1669" s="57"/>
      <c r="AI1669" s="57"/>
      <c r="AJ1669" s="56"/>
      <c r="AK1669" s="58"/>
      <c r="AL1669" s="59"/>
      <c r="AM1669" s="60"/>
      <c r="AN1669" s="35">
        <f>B1669*(40)-C1669*(40)</f>
        <v>0</v>
      </c>
      <c r="AO1669" s="61">
        <f>IF(AN1669&gt;0.01,1,0)</f>
        <v>0</v>
      </c>
      <c r="AP1669" s="62">
        <f>D1669*50-E1669*50</f>
        <v>0</v>
      </c>
      <c r="AQ1669" s="61">
        <f>IF(AP1669&gt;0.01,1,0)</f>
        <v>0</v>
      </c>
      <c r="AR1669" s="63">
        <f>IF(H1669&gt;0.51,1,0)</f>
        <v>0</v>
      </c>
      <c r="AS1669" s="63">
        <f>IF(J1669&gt;0.34,1,0)</f>
        <v>0</v>
      </c>
      <c r="AT1669" s="61">
        <f>(H1669*20+I1669*10+J1669*30+K1669*10)</f>
        <v>0</v>
      </c>
      <c r="AU1669" s="63">
        <f>L1669*2</f>
        <v>0</v>
      </c>
      <c r="AV1669" s="63">
        <f>IF(AU1669&gt;0.01,1,0)</f>
        <v>0</v>
      </c>
      <c r="AW1669" s="61">
        <f>M1669*2</f>
        <v>0</v>
      </c>
      <c r="AX1669" s="61">
        <f>IF(AW1669&gt;0.01,1,0)</f>
        <v>0</v>
      </c>
      <c r="AY1669" s="61">
        <f>(N1669-O1669)*-1</f>
        <v>0</v>
      </c>
      <c r="AZ1669" s="61">
        <f>IF(AY1669&gt;0.01,1,0)</f>
        <v>0</v>
      </c>
      <c r="BA1669" s="36">
        <f>Q1669-R1669</f>
        <v>0</v>
      </c>
      <c r="BB1669" s="64">
        <f>IF(BA1669&gt;0.01,1,0)</f>
        <v>0</v>
      </c>
      <c r="BC1669" s="62">
        <f>S1669-T1669</f>
        <v>0</v>
      </c>
      <c r="BD1669" s="61">
        <f>IF(BC1669&gt;0.01,1,0)</f>
        <v>0</v>
      </c>
      <c r="BE1669" s="62">
        <f>U1669-V1669</f>
        <v>0</v>
      </c>
      <c r="BF1669" s="65">
        <f>IF(BE1669&gt;0.01,1,0)</f>
        <v>0</v>
      </c>
      <c r="BG1669" s="68"/>
      <c r="BH1669" s="67"/>
      <c r="BI1669" s="67"/>
    </row>
    <row r="1670" spans="1:61">
      <c r="A1670" s="34"/>
      <c r="B1670" s="35"/>
      <c r="C1670" s="36"/>
      <c r="D1670" s="37"/>
      <c r="E1670" s="38"/>
      <c r="F1670" s="39"/>
      <c r="G1670" s="40"/>
      <c r="H1670" s="41"/>
      <c r="I1670" s="42"/>
      <c r="J1670" s="43"/>
      <c r="K1670" s="38"/>
      <c r="L1670" s="44"/>
      <c r="M1670" s="45"/>
      <c r="N1670" s="45"/>
      <c r="O1670" s="46"/>
      <c r="P1670" s="47"/>
      <c r="Q1670" s="48"/>
      <c r="R1670" s="36"/>
      <c r="S1670" s="78"/>
      <c r="T1670" s="80"/>
      <c r="U1670" s="81"/>
      <c r="V1670" s="83"/>
      <c r="W1670" s="49">
        <f>(AO1670+AQ1670+AR1670+AS1670+AV1670+AX1670+AZ1670+BB1670+BD1670+BF1670)/10*100</f>
        <v>0</v>
      </c>
      <c r="X1670" s="50">
        <f>AN1670+AP1670+AT1670+AU1670+AW1670+AY1670</f>
        <v>0</v>
      </c>
      <c r="Y1670" s="51" t="str">
        <f>IF(X1670&gt;89,"SHW", IF(X1670&gt;49,"MHW", IF(X1670&gt;19,"D", IF(X1670&gt;-14,"MAW", "SAW"))))</f>
        <v>MAW</v>
      </c>
      <c r="Z1670" s="52"/>
      <c r="AA1670" s="53"/>
      <c r="AB1670" s="54"/>
      <c r="AC1670" s="49"/>
      <c r="AD1670" s="49"/>
      <c r="AE1670" s="55"/>
      <c r="AF1670" s="56"/>
      <c r="AG1670" s="51"/>
      <c r="AH1670" s="57"/>
      <c r="AI1670" s="57"/>
      <c r="AJ1670" s="56"/>
      <c r="AK1670" s="58"/>
      <c r="AL1670" s="59"/>
      <c r="AM1670" s="60"/>
      <c r="AN1670" s="35">
        <f>B1670*(40)-C1670*(40)</f>
        <v>0</v>
      </c>
      <c r="AO1670" s="61">
        <f>IF(AN1670&gt;0.01,1,0)</f>
        <v>0</v>
      </c>
      <c r="AP1670" s="62">
        <f>D1670*50-E1670*50</f>
        <v>0</v>
      </c>
      <c r="AQ1670" s="61">
        <f>IF(AP1670&gt;0.01,1,0)</f>
        <v>0</v>
      </c>
      <c r="AR1670" s="63">
        <f>IF(H1670&gt;0.51,1,0)</f>
        <v>0</v>
      </c>
      <c r="AS1670" s="63">
        <f>IF(J1670&gt;0.34,1,0)</f>
        <v>0</v>
      </c>
      <c r="AT1670" s="61">
        <f>(H1670*20+I1670*10+J1670*30+K1670*10)</f>
        <v>0</v>
      </c>
      <c r="AU1670" s="63">
        <f>L1670*2</f>
        <v>0</v>
      </c>
      <c r="AV1670" s="63">
        <f>IF(AU1670&gt;0.01,1,0)</f>
        <v>0</v>
      </c>
      <c r="AW1670" s="61">
        <f>M1670*2</f>
        <v>0</v>
      </c>
      <c r="AX1670" s="61">
        <f>IF(AW1670&gt;0.01,1,0)</f>
        <v>0</v>
      </c>
      <c r="AY1670" s="61">
        <f>(N1670-O1670)*-1</f>
        <v>0</v>
      </c>
      <c r="AZ1670" s="61">
        <f>IF(AY1670&gt;0.01,1,0)</f>
        <v>0</v>
      </c>
      <c r="BA1670" s="36">
        <f>Q1670-R1670</f>
        <v>0</v>
      </c>
      <c r="BB1670" s="64">
        <f>IF(BA1670&gt;0.01,1,0)</f>
        <v>0</v>
      </c>
      <c r="BC1670" s="62">
        <f>S1670-T1670</f>
        <v>0</v>
      </c>
      <c r="BD1670" s="61">
        <f>IF(BC1670&gt;0.01,1,0)</f>
        <v>0</v>
      </c>
      <c r="BE1670" s="62">
        <f>U1670-V1670</f>
        <v>0</v>
      </c>
      <c r="BF1670" s="65">
        <f>IF(BE1670&gt;0.01,1,0)</f>
        <v>0</v>
      </c>
      <c r="BG1670" s="68"/>
      <c r="BH1670" s="67"/>
      <c r="BI1670" s="67"/>
    </row>
    <row r="1671" spans="1:61">
      <c r="A1671" s="34"/>
      <c r="B1671" s="35"/>
      <c r="C1671" s="36"/>
      <c r="D1671" s="37"/>
      <c r="E1671" s="38"/>
      <c r="F1671" s="39"/>
      <c r="G1671" s="40"/>
      <c r="H1671" s="41"/>
      <c r="I1671" s="42"/>
      <c r="J1671" s="43"/>
      <c r="K1671" s="38"/>
      <c r="L1671" s="44"/>
      <c r="M1671" s="45"/>
      <c r="N1671" s="45"/>
      <c r="O1671" s="46"/>
      <c r="P1671" s="47"/>
      <c r="Q1671" s="48"/>
      <c r="R1671" s="36"/>
      <c r="S1671" s="78"/>
      <c r="T1671" s="80"/>
      <c r="U1671" s="81"/>
      <c r="V1671" s="83"/>
      <c r="W1671" s="49">
        <f>(AO1671+AQ1671+AR1671+AS1671+AV1671+AX1671+AZ1671+BB1671+BD1671+BF1671)/10*100</f>
        <v>0</v>
      </c>
      <c r="X1671" s="50">
        <f>AN1671+AP1671+AT1671+AU1671+AW1671+AY1671</f>
        <v>0</v>
      </c>
      <c r="Y1671" s="51" t="str">
        <f>IF(X1671&gt;89,"SHW", IF(X1671&gt;49,"MHW", IF(X1671&gt;19,"D", IF(X1671&gt;-14,"MAW", "SAW"))))</f>
        <v>MAW</v>
      </c>
      <c r="Z1671" s="52"/>
      <c r="AA1671" s="53"/>
      <c r="AB1671" s="54"/>
      <c r="AC1671" s="49"/>
      <c r="AD1671" s="49"/>
      <c r="AE1671" s="55"/>
      <c r="AF1671" s="56"/>
      <c r="AG1671" s="51"/>
      <c r="AH1671" s="57"/>
      <c r="AI1671" s="57"/>
      <c r="AJ1671" s="56"/>
      <c r="AK1671" s="58"/>
      <c r="AL1671" s="59"/>
      <c r="AM1671" s="60"/>
      <c r="AN1671" s="35">
        <f>B1671*(40)-C1671*(40)</f>
        <v>0</v>
      </c>
      <c r="AO1671" s="61">
        <f>IF(AN1671&gt;0.01,1,0)</f>
        <v>0</v>
      </c>
      <c r="AP1671" s="62">
        <f>D1671*50-E1671*50</f>
        <v>0</v>
      </c>
      <c r="AQ1671" s="61">
        <f>IF(AP1671&gt;0.01,1,0)</f>
        <v>0</v>
      </c>
      <c r="AR1671" s="63">
        <f>IF(H1671&gt;0.51,1,0)</f>
        <v>0</v>
      </c>
      <c r="AS1671" s="63">
        <f>IF(J1671&gt;0.34,1,0)</f>
        <v>0</v>
      </c>
      <c r="AT1671" s="61">
        <f>(H1671*20+I1671*10+J1671*30+K1671*10)</f>
        <v>0</v>
      </c>
      <c r="AU1671" s="63">
        <f>L1671*2</f>
        <v>0</v>
      </c>
      <c r="AV1671" s="63">
        <f>IF(AU1671&gt;0.01,1,0)</f>
        <v>0</v>
      </c>
      <c r="AW1671" s="61">
        <f>M1671*2</f>
        <v>0</v>
      </c>
      <c r="AX1671" s="61">
        <f>IF(AW1671&gt;0.01,1,0)</f>
        <v>0</v>
      </c>
      <c r="AY1671" s="61">
        <f>(N1671-O1671)*-1</f>
        <v>0</v>
      </c>
      <c r="AZ1671" s="61">
        <f>IF(AY1671&gt;0.01,1,0)</f>
        <v>0</v>
      </c>
      <c r="BA1671" s="36">
        <f>Q1671-R1671</f>
        <v>0</v>
      </c>
      <c r="BB1671" s="64">
        <f>IF(BA1671&gt;0.01,1,0)</f>
        <v>0</v>
      </c>
      <c r="BC1671" s="62">
        <f>S1671-T1671</f>
        <v>0</v>
      </c>
      <c r="BD1671" s="61">
        <f>IF(BC1671&gt;0.01,1,0)</f>
        <v>0</v>
      </c>
      <c r="BE1671" s="62">
        <f>U1671-V1671</f>
        <v>0</v>
      </c>
      <c r="BF1671" s="65">
        <f>IF(BE1671&gt;0.01,1,0)</f>
        <v>0</v>
      </c>
      <c r="BG1671" s="66"/>
      <c r="BH1671" s="67"/>
      <c r="BI1671" s="67"/>
    </row>
    <row r="1672" spans="1:61">
      <c r="A1672" s="34"/>
      <c r="B1672" s="35"/>
      <c r="C1672" s="36"/>
      <c r="D1672" s="37"/>
      <c r="E1672" s="38"/>
      <c r="F1672" s="39"/>
      <c r="G1672" s="40"/>
      <c r="H1672" s="41"/>
      <c r="I1672" s="42"/>
      <c r="J1672" s="43"/>
      <c r="K1672" s="38"/>
      <c r="L1672" s="44"/>
      <c r="M1672" s="45"/>
      <c r="N1672" s="45"/>
      <c r="O1672" s="46"/>
      <c r="P1672" s="47"/>
      <c r="Q1672" s="48"/>
      <c r="R1672" s="36"/>
      <c r="S1672" s="78"/>
      <c r="T1672" s="80"/>
      <c r="U1672" s="81"/>
      <c r="V1672" s="83"/>
      <c r="W1672" s="49">
        <f>(AO1672+AQ1672+AR1672+AS1672+AV1672+AX1672+AZ1672+BB1672+BD1672+BF1672)/10*100</f>
        <v>0</v>
      </c>
      <c r="X1672" s="50">
        <f>AN1672+AP1672+AT1672+AU1672+AW1672+AY1672</f>
        <v>0</v>
      </c>
      <c r="Y1672" s="51" t="str">
        <f>IF(X1672&gt;89,"SHW", IF(X1672&gt;49,"MHW", IF(X1672&gt;19,"D", IF(X1672&gt;-14,"MAW", "SAW"))))</f>
        <v>MAW</v>
      </c>
      <c r="Z1672" s="52"/>
      <c r="AA1672" s="53"/>
      <c r="AB1672" s="54"/>
      <c r="AC1672" s="49"/>
      <c r="AD1672" s="49"/>
      <c r="AE1672" s="55"/>
      <c r="AF1672" s="56"/>
      <c r="AG1672" s="51"/>
      <c r="AH1672" s="57"/>
      <c r="AI1672" s="57"/>
      <c r="AJ1672" s="56"/>
      <c r="AK1672" s="58"/>
      <c r="AL1672" s="59"/>
      <c r="AM1672" s="60"/>
      <c r="AN1672" s="35">
        <f>B1672*(40)-C1672*(40)</f>
        <v>0</v>
      </c>
      <c r="AO1672" s="61">
        <f>IF(AN1672&gt;0.01,1,0)</f>
        <v>0</v>
      </c>
      <c r="AP1672" s="62">
        <f>D1672*50-E1672*50</f>
        <v>0</v>
      </c>
      <c r="AQ1672" s="61">
        <f>IF(AP1672&gt;0.01,1,0)</f>
        <v>0</v>
      </c>
      <c r="AR1672" s="63">
        <f>IF(H1672&gt;0.51,1,0)</f>
        <v>0</v>
      </c>
      <c r="AS1672" s="63">
        <f>IF(J1672&gt;0.34,1,0)</f>
        <v>0</v>
      </c>
      <c r="AT1672" s="61">
        <f>(H1672*20+I1672*10+J1672*30+K1672*10)</f>
        <v>0</v>
      </c>
      <c r="AU1672" s="63">
        <f>L1672*2</f>
        <v>0</v>
      </c>
      <c r="AV1672" s="63">
        <f>IF(AU1672&gt;0.01,1,0)</f>
        <v>0</v>
      </c>
      <c r="AW1672" s="61">
        <f>M1672*2</f>
        <v>0</v>
      </c>
      <c r="AX1672" s="61">
        <f>IF(AW1672&gt;0.01,1,0)</f>
        <v>0</v>
      </c>
      <c r="AY1672" s="61">
        <f>(N1672-O1672)*-1</f>
        <v>0</v>
      </c>
      <c r="AZ1672" s="61">
        <f>IF(AY1672&gt;0.01,1,0)</f>
        <v>0</v>
      </c>
      <c r="BA1672" s="36">
        <f>Q1672-R1672</f>
        <v>0</v>
      </c>
      <c r="BB1672" s="64">
        <f>IF(BA1672&gt;0.01,1,0)</f>
        <v>0</v>
      </c>
      <c r="BC1672" s="62">
        <f>S1672-T1672</f>
        <v>0</v>
      </c>
      <c r="BD1672" s="61">
        <f>IF(BC1672&gt;0.01,1,0)</f>
        <v>0</v>
      </c>
      <c r="BE1672" s="62">
        <f>U1672-V1672</f>
        <v>0</v>
      </c>
      <c r="BF1672" s="65">
        <f>IF(BE1672&gt;0.01,1,0)</f>
        <v>0</v>
      </c>
      <c r="BG1672" s="68"/>
      <c r="BH1672" s="67"/>
      <c r="BI1672" s="67"/>
    </row>
    <row r="1673" spans="1:61">
      <c r="A1673" s="34"/>
      <c r="B1673" s="35"/>
      <c r="C1673" s="36"/>
      <c r="D1673" s="37"/>
      <c r="E1673" s="38"/>
      <c r="F1673" s="39"/>
      <c r="G1673" s="40"/>
      <c r="H1673" s="41"/>
      <c r="I1673" s="42"/>
      <c r="J1673" s="43"/>
      <c r="K1673" s="38"/>
      <c r="L1673" s="44"/>
      <c r="M1673" s="45"/>
      <c r="N1673" s="45"/>
      <c r="O1673" s="46"/>
      <c r="P1673" s="47"/>
      <c r="Q1673" s="48"/>
      <c r="R1673" s="36"/>
      <c r="S1673" s="78"/>
      <c r="T1673" s="80"/>
      <c r="U1673" s="81"/>
      <c r="V1673" s="83"/>
      <c r="W1673" s="49">
        <f>(AO1673+AQ1673+AR1673+AS1673+AV1673+AX1673+AZ1673+BB1673+BD1673+BF1673)/10*100</f>
        <v>0</v>
      </c>
      <c r="X1673" s="50">
        <f>AN1673+AP1673+AT1673+AU1673+AW1673+AY1673</f>
        <v>0</v>
      </c>
      <c r="Y1673" s="51" t="str">
        <f>IF(X1673&gt;89,"SHW", IF(X1673&gt;49,"MHW", IF(X1673&gt;19,"D", IF(X1673&gt;-14,"MAW", "SAW"))))</f>
        <v>MAW</v>
      </c>
      <c r="Z1673" s="52"/>
      <c r="AA1673" s="53"/>
      <c r="AB1673" s="54"/>
      <c r="AC1673" s="49"/>
      <c r="AD1673" s="49"/>
      <c r="AE1673" s="55"/>
      <c r="AF1673" s="56"/>
      <c r="AG1673" s="51"/>
      <c r="AH1673" s="57"/>
      <c r="AI1673" s="57"/>
      <c r="AJ1673" s="56"/>
      <c r="AK1673" s="58"/>
      <c r="AL1673" s="59"/>
      <c r="AM1673" s="60"/>
      <c r="AN1673" s="35">
        <f>B1673*(40)-C1673*(40)</f>
        <v>0</v>
      </c>
      <c r="AO1673" s="61">
        <f>IF(AN1673&gt;0.01,1,0)</f>
        <v>0</v>
      </c>
      <c r="AP1673" s="62">
        <f>D1673*50-E1673*50</f>
        <v>0</v>
      </c>
      <c r="AQ1673" s="61">
        <f>IF(AP1673&gt;0.01,1,0)</f>
        <v>0</v>
      </c>
      <c r="AR1673" s="63">
        <f>IF(H1673&gt;0.51,1,0)</f>
        <v>0</v>
      </c>
      <c r="AS1673" s="63">
        <f>IF(J1673&gt;0.34,1,0)</f>
        <v>0</v>
      </c>
      <c r="AT1673" s="61">
        <f>(H1673*20+I1673*10+J1673*30+K1673*10)</f>
        <v>0</v>
      </c>
      <c r="AU1673" s="63">
        <f>L1673*2</f>
        <v>0</v>
      </c>
      <c r="AV1673" s="63">
        <f>IF(AU1673&gt;0.01,1,0)</f>
        <v>0</v>
      </c>
      <c r="AW1673" s="61">
        <f>M1673*2</f>
        <v>0</v>
      </c>
      <c r="AX1673" s="61">
        <f>IF(AW1673&gt;0.01,1,0)</f>
        <v>0</v>
      </c>
      <c r="AY1673" s="61">
        <f>(N1673-O1673)*-1</f>
        <v>0</v>
      </c>
      <c r="AZ1673" s="61">
        <f>IF(AY1673&gt;0.01,1,0)</f>
        <v>0</v>
      </c>
      <c r="BA1673" s="36">
        <f>Q1673-R1673</f>
        <v>0</v>
      </c>
      <c r="BB1673" s="64">
        <f>IF(BA1673&gt;0.01,1,0)</f>
        <v>0</v>
      </c>
      <c r="BC1673" s="62">
        <f>S1673-T1673</f>
        <v>0</v>
      </c>
      <c r="BD1673" s="61">
        <f>IF(BC1673&gt;0.01,1,0)</f>
        <v>0</v>
      </c>
      <c r="BE1673" s="62">
        <f>U1673-V1673</f>
        <v>0</v>
      </c>
      <c r="BF1673" s="65">
        <f>IF(BE1673&gt;0.01,1,0)</f>
        <v>0</v>
      </c>
      <c r="BG1673" s="68"/>
      <c r="BH1673" s="67"/>
      <c r="BI1673" s="67"/>
    </row>
    <row r="1674" spans="1:61">
      <c r="A1674" s="34"/>
      <c r="B1674" s="35"/>
      <c r="C1674" s="36"/>
      <c r="D1674" s="37"/>
      <c r="E1674" s="38"/>
      <c r="F1674" s="39"/>
      <c r="G1674" s="40"/>
      <c r="H1674" s="41"/>
      <c r="I1674" s="42"/>
      <c r="J1674" s="43"/>
      <c r="K1674" s="38"/>
      <c r="L1674" s="44"/>
      <c r="M1674" s="45"/>
      <c r="N1674" s="45"/>
      <c r="O1674" s="46"/>
      <c r="P1674" s="47"/>
      <c r="Q1674" s="48"/>
      <c r="R1674" s="36"/>
      <c r="S1674" s="78"/>
      <c r="T1674" s="80"/>
      <c r="U1674" s="81"/>
      <c r="V1674" s="83"/>
      <c r="W1674" s="49">
        <f>(AO1674+AQ1674+AR1674+AS1674+AV1674+AX1674+AZ1674+BB1674+BD1674+BF1674)/10*100</f>
        <v>0</v>
      </c>
      <c r="X1674" s="50">
        <f>AN1674+AP1674+AT1674+AU1674+AW1674+AY1674</f>
        <v>0</v>
      </c>
      <c r="Y1674" s="51" t="str">
        <f>IF(X1674&gt;89,"SHW", IF(X1674&gt;49,"MHW", IF(X1674&gt;19,"D", IF(X1674&gt;-14,"MAW", "SAW"))))</f>
        <v>MAW</v>
      </c>
      <c r="Z1674" s="52"/>
      <c r="AA1674" s="53"/>
      <c r="AB1674" s="54"/>
      <c r="AC1674" s="49"/>
      <c r="AD1674" s="49"/>
      <c r="AE1674" s="55"/>
      <c r="AF1674" s="56"/>
      <c r="AG1674" s="51"/>
      <c r="AH1674" s="57"/>
      <c r="AI1674" s="57"/>
      <c r="AJ1674" s="56"/>
      <c r="AK1674" s="58"/>
      <c r="AL1674" s="59"/>
      <c r="AM1674" s="60"/>
      <c r="AN1674" s="35">
        <f>B1674*(40)-C1674*(40)</f>
        <v>0</v>
      </c>
      <c r="AO1674" s="61">
        <f>IF(AN1674&gt;0.01,1,0)</f>
        <v>0</v>
      </c>
      <c r="AP1674" s="62">
        <f>D1674*50-E1674*50</f>
        <v>0</v>
      </c>
      <c r="AQ1674" s="61">
        <f>IF(AP1674&gt;0.01,1,0)</f>
        <v>0</v>
      </c>
      <c r="AR1674" s="63">
        <f>IF(H1674&gt;0.51,1,0)</f>
        <v>0</v>
      </c>
      <c r="AS1674" s="63">
        <f>IF(J1674&gt;0.34,1,0)</f>
        <v>0</v>
      </c>
      <c r="AT1674" s="61">
        <f>(H1674*20+I1674*10+J1674*30+K1674*10)</f>
        <v>0</v>
      </c>
      <c r="AU1674" s="63">
        <f>L1674*2</f>
        <v>0</v>
      </c>
      <c r="AV1674" s="63">
        <f>IF(AU1674&gt;0.01,1,0)</f>
        <v>0</v>
      </c>
      <c r="AW1674" s="61">
        <f>M1674*2</f>
        <v>0</v>
      </c>
      <c r="AX1674" s="61">
        <f>IF(AW1674&gt;0.01,1,0)</f>
        <v>0</v>
      </c>
      <c r="AY1674" s="61">
        <f>(N1674-O1674)*-1</f>
        <v>0</v>
      </c>
      <c r="AZ1674" s="61">
        <f>IF(AY1674&gt;0.01,1,0)</f>
        <v>0</v>
      </c>
      <c r="BA1674" s="36">
        <f>Q1674-R1674</f>
        <v>0</v>
      </c>
      <c r="BB1674" s="64">
        <f>IF(BA1674&gt;0.01,1,0)</f>
        <v>0</v>
      </c>
      <c r="BC1674" s="62">
        <f>S1674-T1674</f>
        <v>0</v>
      </c>
      <c r="BD1674" s="61">
        <f>IF(BC1674&gt;0.01,1,0)</f>
        <v>0</v>
      </c>
      <c r="BE1674" s="62">
        <f>U1674-V1674</f>
        <v>0</v>
      </c>
      <c r="BF1674" s="65">
        <f>IF(BE1674&gt;0.01,1,0)</f>
        <v>0</v>
      </c>
      <c r="BG1674" s="68"/>
      <c r="BH1674" s="67"/>
      <c r="BI1674" s="67"/>
    </row>
    <row r="1675" spans="1:61">
      <c r="A1675" s="34"/>
      <c r="B1675" s="35"/>
      <c r="C1675" s="36"/>
      <c r="D1675" s="37"/>
      <c r="E1675" s="38"/>
      <c r="F1675" s="39"/>
      <c r="G1675" s="40"/>
      <c r="H1675" s="41"/>
      <c r="I1675" s="42"/>
      <c r="J1675" s="43"/>
      <c r="K1675" s="38"/>
      <c r="L1675" s="44"/>
      <c r="M1675" s="45"/>
      <c r="N1675" s="45"/>
      <c r="O1675" s="46"/>
      <c r="P1675" s="47"/>
      <c r="Q1675" s="48"/>
      <c r="R1675" s="36"/>
      <c r="S1675" s="78"/>
      <c r="T1675" s="80"/>
      <c r="U1675" s="81"/>
      <c r="V1675" s="83"/>
      <c r="W1675" s="49">
        <f>(AO1675+AQ1675+AR1675+AS1675+AV1675+AX1675+AZ1675+BB1675+BD1675+BF1675)/10*100</f>
        <v>0</v>
      </c>
      <c r="X1675" s="50">
        <f>AN1675+AP1675+AT1675+AU1675+AW1675+AY1675</f>
        <v>0</v>
      </c>
      <c r="Y1675" s="51" t="str">
        <f>IF(X1675&gt;89,"SHW", IF(X1675&gt;49,"MHW", IF(X1675&gt;19,"D", IF(X1675&gt;-14,"MAW", "SAW"))))</f>
        <v>MAW</v>
      </c>
      <c r="Z1675" s="52"/>
      <c r="AA1675" s="53"/>
      <c r="AB1675" s="54"/>
      <c r="AC1675" s="49"/>
      <c r="AD1675" s="49"/>
      <c r="AE1675" s="55"/>
      <c r="AF1675" s="56"/>
      <c r="AG1675" s="51"/>
      <c r="AH1675" s="57"/>
      <c r="AI1675" s="57"/>
      <c r="AJ1675" s="56"/>
      <c r="AK1675" s="58"/>
      <c r="AL1675" s="59"/>
      <c r="AM1675" s="60"/>
      <c r="AN1675" s="35">
        <f>B1675*(40)-C1675*(40)</f>
        <v>0</v>
      </c>
      <c r="AO1675" s="61">
        <f>IF(AN1675&gt;0.01,1,0)</f>
        <v>0</v>
      </c>
      <c r="AP1675" s="62">
        <f>D1675*50-E1675*50</f>
        <v>0</v>
      </c>
      <c r="AQ1675" s="61">
        <f>IF(AP1675&gt;0.01,1,0)</f>
        <v>0</v>
      </c>
      <c r="AR1675" s="63">
        <f>IF(H1675&gt;0.51,1,0)</f>
        <v>0</v>
      </c>
      <c r="AS1675" s="63">
        <f>IF(J1675&gt;0.34,1,0)</f>
        <v>0</v>
      </c>
      <c r="AT1675" s="61">
        <f>(H1675*20+I1675*10+J1675*30+K1675*10)</f>
        <v>0</v>
      </c>
      <c r="AU1675" s="63">
        <f>L1675*2</f>
        <v>0</v>
      </c>
      <c r="AV1675" s="63">
        <f>IF(AU1675&gt;0.01,1,0)</f>
        <v>0</v>
      </c>
      <c r="AW1675" s="61">
        <f>M1675*2</f>
        <v>0</v>
      </c>
      <c r="AX1675" s="61">
        <f>IF(AW1675&gt;0.01,1,0)</f>
        <v>0</v>
      </c>
      <c r="AY1675" s="61">
        <f>(N1675-O1675)*-1</f>
        <v>0</v>
      </c>
      <c r="AZ1675" s="61">
        <f>IF(AY1675&gt;0.01,1,0)</f>
        <v>0</v>
      </c>
      <c r="BA1675" s="36">
        <f>Q1675-R1675</f>
        <v>0</v>
      </c>
      <c r="BB1675" s="64">
        <f>IF(BA1675&gt;0.01,1,0)</f>
        <v>0</v>
      </c>
      <c r="BC1675" s="62">
        <f>S1675-T1675</f>
        <v>0</v>
      </c>
      <c r="BD1675" s="61">
        <f>IF(BC1675&gt;0.01,1,0)</f>
        <v>0</v>
      </c>
      <c r="BE1675" s="62">
        <f>U1675-V1675</f>
        <v>0</v>
      </c>
      <c r="BF1675" s="65">
        <f>IF(BE1675&gt;0.01,1,0)</f>
        <v>0</v>
      </c>
      <c r="BG1675" s="68"/>
      <c r="BH1675" s="67"/>
      <c r="BI1675" s="67"/>
    </row>
    <row r="1676" spans="1:61">
      <c r="A1676" s="34"/>
      <c r="B1676" s="35"/>
      <c r="C1676" s="36"/>
      <c r="D1676" s="37"/>
      <c r="E1676" s="38"/>
      <c r="F1676" s="39"/>
      <c r="G1676" s="40"/>
      <c r="H1676" s="41"/>
      <c r="I1676" s="42"/>
      <c r="J1676" s="43"/>
      <c r="K1676" s="38"/>
      <c r="L1676" s="44"/>
      <c r="M1676" s="45"/>
      <c r="N1676" s="45"/>
      <c r="O1676" s="46"/>
      <c r="P1676" s="47"/>
      <c r="Q1676" s="48"/>
      <c r="R1676" s="36"/>
      <c r="S1676" s="78"/>
      <c r="T1676" s="80"/>
      <c r="U1676" s="81"/>
      <c r="V1676" s="83"/>
      <c r="W1676" s="49">
        <f>(AO1676+AQ1676+AR1676+AS1676+AV1676+AX1676+AZ1676+BB1676+BD1676+BF1676)/10*100</f>
        <v>0</v>
      </c>
      <c r="X1676" s="50">
        <f>AN1676+AP1676+AT1676+AU1676+AW1676+AY1676</f>
        <v>0</v>
      </c>
      <c r="Y1676" s="51" t="str">
        <f>IF(X1676&gt;89,"SHW", IF(X1676&gt;49,"MHW", IF(X1676&gt;19,"D", IF(X1676&gt;-14,"MAW", "SAW"))))</f>
        <v>MAW</v>
      </c>
      <c r="Z1676" s="52"/>
      <c r="AA1676" s="53"/>
      <c r="AB1676" s="54"/>
      <c r="AC1676" s="49"/>
      <c r="AD1676" s="49"/>
      <c r="AE1676" s="55"/>
      <c r="AF1676" s="56"/>
      <c r="AG1676" s="51"/>
      <c r="AH1676" s="57"/>
      <c r="AI1676" s="57"/>
      <c r="AJ1676" s="56"/>
      <c r="AK1676" s="58"/>
      <c r="AL1676" s="59"/>
      <c r="AM1676" s="60"/>
      <c r="AN1676" s="35">
        <f>B1676*(40)-C1676*(40)</f>
        <v>0</v>
      </c>
      <c r="AO1676" s="61">
        <f>IF(AN1676&gt;0.01,1,0)</f>
        <v>0</v>
      </c>
      <c r="AP1676" s="62">
        <f>D1676*50-E1676*50</f>
        <v>0</v>
      </c>
      <c r="AQ1676" s="61">
        <f>IF(AP1676&gt;0.01,1,0)</f>
        <v>0</v>
      </c>
      <c r="AR1676" s="63">
        <f>IF(H1676&gt;0.51,1,0)</f>
        <v>0</v>
      </c>
      <c r="AS1676" s="63">
        <f>IF(J1676&gt;0.34,1,0)</f>
        <v>0</v>
      </c>
      <c r="AT1676" s="61">
        <f>(H1676*20+I1676*10+J1676*30+K1676*10)</f>
        <v>0</v>
      </c>
      <c r="AU1676" s="63">
        <f>L1676*2</f>
        <v>0</v>
      </c>
      <c r="AV1676" s="63">
        <f>IF(AU1676&gt;0.01,1,0)</f>
        <v>0</v>
      </c>
      <c r="AW1676" s="61">
        <f>M1676*2</f>
        <v>0</v>
      </c>
      <c r="AX1676" s="61">
        <f>IF(AW1676&gt;0.01,1,0)</f>
        <v>0</v>
      </c>
      <c r="AY1676" s="61">
        <f>(N1676-O1676)*-1</f>
        <v>0</v>
      </c>
      <c r="AZ1676" s="61">
        <f>IF(AY1676&gt;0.01,1,0)</f>
        <v>0</v>
      </c>
      <c r="BA1676" s="36">
        <f>Q1676-R1676</f>
        <v>0</v>
      </c>
      <c r="BB1676" s="64">
        <f>IF(BA1676&gt;0.01,1,0)</f>
        <v>0</v>
      </c>
      <c r="BC1676" s="62">
        <f>S1676-T1676</f>
        <v>0</v>
      </c>
      <c r="BD1676" s="61">
        <f>IF(BC1676&gt;0.01,1,0)</f>
        <v>0</v>
      </c>
      <c r="BE1676" s="62">
        <f>U1676-V1676</f>
        <v>0</v>
      </c>
      <c r="BF1676" s="65">
        <f>IF(BE1676&gt;0.01,1,0)</f>
        <v>0</v>
      </c>
      <c r="BG1676" s="68"/>
      <c r="BH1676" s="67"/>
      <c r="BI1676" s="67"/>
    </row>
    <row r="1677" spans="1:61">
      <c r="A1677" s="34"/>
      <c r="B1677" s="35"/>
      <c r="C1677" s="36"/>
      <c r="D1677" s="37"/>
      <c r="E1677" s="38"/>
      <c r="F1677" s="39"/>
      <c r="G1677" s="40"/>
      <c r="H1677" s="41"/>
      <c r="I1677" s="42"/>
      <c r="J1677" s="43"/>
      <c r="K1677" s="38"/>
      <c r="L1677" s="44"/>
      <c r="M1677" s="45"/>
      <c r="N1677" s="45"/>
      <c r="O1677" s="46"/>
      <c r="P1677" s="47"/>
      <c r="Q1677" s="48"/>
      <c r="R1677" s="36"/>
      <c r="S1677" s="78"/>
      <c r="T1677" s="80"/>
      <c r="U1677" s="81"/>
      <c r="V1677" s="83"/>
      <c r="W1677" s="49">
        <f>(AO1677+AQ1677+AR1677+AS1677+AV1677+AX1677+AZ1677+BB1677+BD1677+BF1677)/10*100</f>
        <v>0</v>
      </c>
      <c r="X1677" s="50">
        <f>AN1677+AP1677+AT1677+AU1677+AW1677+AY1677</f>
        <v>0</v>
      </c>
      <c r="Y1677" s="51" t="str">
        <f>IF(X1677&gt;89,"SHW", IF(X1677&gt;49,"MHW", IF(X1677&gt;19,"D", IF(X1677&gt;-14,"MAW", "SAW"))))</f>
        <v>MAW</v>
      </c>
      <c r="Z1677" s="52"/>
      <c r="AA1677" s="53"/>
      <c r="AB1677" s="54"/>
      <c r="AC1677" s="49"/>
      <c r="AD1677" s="49"/>
      <c r="AE1677" s="55"/>
      <c r="AF1677" s="56"/>
      <c r="AG1677" s="51"/>
      <c r="AH1677" s="57"/>
      <c r="AI1677" s="57"/>
      <c r="AJ1677" s="56"/>
      <c r="AK1677" s="58"/>
      <c r="AL1677" s="59"/>
      <c r="AM1677" s="60"/>
      <c r="AN1677" s="35">
        <f>B1677*(40)-C1677*(40)</f>
        <v>0</v>
      </c>
      <c r="AO1677" s="61">
        <f>IF(AN1677&gt;0.01,1,0)</f>
        <v>0</v>
      </c>
      <c r="AP1677" s="62">
        <f>D1677*50-E1677*50</f>
        <v>0</v>
      </c>
      <c r="AQ1677" s="61">
        <f>IF(AP1677&gt;0.01,1,0)</f>
        <v>0</v>
      </c>
      <c r="AR1677" s="63">
        <f>IF(H1677&gt;0.51,1,0)</f>
        <v>0</v>
      </c>
      <c r="AS1677" s="63">
        <f>IF(J1677&gt;0.34,1,0)</f>
        <v>0</v>
      </c>
      <c r="AT1677" s="61">
        <f>(H1677*20+I1677*10+J1677*30+K1677*10)</f>
        <v>0</v>
      </c>
      <c r="AU1677" s="63">
        <f>L1677*2</f>
        <v>0</v>
      </c>
      <c r="AV1677" s="63">
        <f>IF(AU1677&gt;0.01,1,0)</f>
        <v>0</v>
      </c>
      <c r="AW1677" s="61">
        <f>M1677*2</f>
        <v>0</v>
      </c>
      <c r="AX1677" s="61">
        <f>IF(AW1677&gt;0.01,1,0)</f>
        <v>0</v>
      </c>
      <c r="AY1677" s="61">
        <f>(N1677-O1677)*-1</f>
        <v>0</v>
      </c>
      <c r="AZ1677" s="61">
        <f>IF(AY1677&gt;0.01,1,0)</f>
        <v>0</v>
      </c>
      <c r="BA1677" s="36">
        <f>Q1677-R1677</f>
        <v>0</v>
      </c>
      <c r="BB1677" s="64">
        <f>IF(BA1677&gt;0.01,1,0)</f>
        <v>0</v>
      </c>
      <c r="BC1677" s="62">
        <f>S1677-T1677</f>
        <v>0</v>
      </c>
      <c r="BD1677" s="61">
        <f>IF(BC1677&gt;0.01,1,0)</f>
        <v>0</v>
      </c>
      <c r="BE1677" s="62">
        <f>U1677-V1677</f>
        <v>0</v>
      </c>
      <c r="BF1677" s="65">
        <f>IF(BE1677&gt;0.01,1,0)</f>
        <v>0</v>
      </c>
      <c r="BG1677" s="68"/>
      <c r="BH1677" s="67"/>
      <c r="BI1677" s="67"/>
    </row>
    <row r="1678" spans="1:61">
      <c r="A1678" s="34"/>
      <c r="B1678" s="35"/>
      <c r="C1678" s="36"/>
      <c r="D1678" s="37"/>
      <c r="E1678" s="38"/>
      <c r="F1678" s="39"/>
      <c r="G1678" s="40"/>
      <c r="H1678" s="41"/>
      <c r="I1678" s="42"/>
      <c r="J1678" s="43"/>
      <c r="K1678" s="38"/>
      <c r="L1678" s="44"/>
      <c r="M1678" s="45"/>
      <c r="N1678" s="45"/>
      <c r="O1678" s="46"/>
      <c r="P1678" s="47"/>
      <c r="Q1678" s="48"/>
      <c r="R1678" s="36"/>
      <c r="S1678" s="78"/>
      <c r="T1678" s="80"/>
      <c r="U1678" s="81"/>
      <c r="V1678" s="83"/>
      <c r="W1678" s="49">
        <f>(AO1678+AQ1678+AR1678+AS1678+AV1678+AX1678+AZ1678+BB1678+BD1678+BF1678)/10*100</f>
        <v>0</v>
      </c>
      <c r="X1678" s="50">
        <f>AN1678+AP1678+AT1678+AU1678+AW1678+AY1678</f>
        <v>0</v>
      </c>
      <c r="Y1678" s="51" t="str">
        <f>IF(X1678&gt;89,"SHW", IF(X1678&gt;49,"MHW", IF(X1678&gt;19,"D", IF(X1678&gt;-14,"MAW", "SAW"))))</f>
        <v>MAW</v>
      </c>
      <c r="Z1678" s="52"/>
      <c r="AA1678" s="53"/>
      <c r="AB1678" s="54"/>
      <c r="AC1678" s="49"/>
      <c r="AD1678" s="49"/>
      <c r="AE1678" s="55"/>
      <c r="AF1678" s="56"/>
      <c r="AG1678" s="51"/>
      <c r="AH1678" s="57"/>
      <c r="AI1678" s="57"/>
      <c r="AJ1678" s="56"/>
      <c r="AK1678" s="58"/>
      <c r="AL1678" s="59"/>
      <c r="AM1678" s="60"/>
      <c r="AN1678" s="35">
        <f>B1678*(40)-C1678*(40)</f>
        <v>0</v>
      </c>
      <c r="AO1678" s="61">
        <f>IF(AN1678&gt;0.01,1,0)</f>
        <v>0</v>
      </c>
      <c r="AP1678" s="62">
        <f>D1678*50-E1678*50</f>
        <v>0</v>
      </c>
      <c r="AQ1678" s="61">
        <f>IF(AP1678&gt;0.01,1,0)</f>
        <v>0</v>
      </c>
      <c r="AR1678" s="63">
        <f>IF(H1678&gt;0.51,1,0)</f>
        <v>0</v>
      </c>
      <c r="AS1678" s="63">
        <f>IF(J1678&gt;0.34,1,0)</f>
        <v>0</v>
      </c>
      <c r="AT1678" s="61">
        <f>(H1678*20+I1678*10+J1678*30+K1678*10)</f>
        <v>0</v>
      </c>
      <c r="AU1678" s="63">
        <f>L1678*2</f>
        <v>0</v>
      </c>
      <c r="AV1678" s="63">
        <f>IF(AU1678&gt;0.01,1,0)</f>
        <v>0</v>
      </c>
      <c r="AW1678" s="61">
        <f>M1678*2</f>
        <v>0</v>
      </c>
      <c r="AX1678" s="61">
        <f>IF(AW1678&gt;0.01,1,0)</f>
        <v>0</v>
      </c>
      <c r="AY1678" s="61">
        <f>(N1678-O1678)*-1</f>
        <v>0</v>
      </c>
      <c r="AZ1678" s="61">
        <f>IF(AY1678&gt;0.01,1,0)</f>
        <v>0</v>
      </c>
      <c r="BA1678" s="36">
        <f>Q1678-R1678</f>
        <v>0</v>
      </c>
      <c r="BB1678" s="64">
        <f>IF(BA1678&gt;0.01,1,0)</f>
        <v>0</v>
      </c>
      <c r="BC1678" s="62">
        <f>S1678-T1678</f>
        <v>0</v>
      </c>
      <c r="BD1678" s="61">
        <f>IF(BC1678&gt;0.01,1,0)</f>
        <v>0</v>
      </c>
      <c r="BE1678" s="62">
        <f>U1678-V1678</f>
        <v>0</v>
      </c>
      <c r="BF1678" s="65">
        <f>IF(BE1678&gt;0.01,1,0)</f>
        <v>0</v>
      </c>
      <c r="BG1678" s="68"/>
      <c r="BH1678" s="67"/>
      <c r="BI1678" s="67"/>
    </row>
    <row r="1679" spans="1:61">
      <c r="A1679" s="34"/>
      <c r="B1679" s="35"/>
      <c r="C1679" s="36"/>
      <c r="D1679" s="37"/>
      <c r="E1679" s="38"/>
      <c r="F1679" s="39"/>
      <c r="G1679" s="40"/>
      <c r="H1679" s="41"/>
      <c r="I1679" s="42"/>
      <c r="J1679" s="43"/>
      <c r="K1679" s="38"/>
      <c r="L1679" s="44"/>
      <c r="M1679" s="45"/>
      <c r="N1679" s="45"/>
      <c r="O1679" s="46"/>
      <c r="P1679" s="47"/>
      <c r="Q1679" s="48"/>
      <c r="R1679" s="36"/>
      <c r="S1679" s="78"/>
      <c r="T1679" s="80"/>
      <c r="U1679" s="81"/>
      <c r="V1679" s="83"/>
      <c r="W1679" s="49">
        <f>(AO1679+AQ1679+AR1679+AS1679+AV1679+AX1679+AZ1679+BB1679+BD1679+BF1679)/10*100</f>
        <v>0</v>
      </c>
      <c r="X1679" s="50">
        <f>AN1679+AP1679+AT1679+AU1679+AW1679+AY1679</f>
        <v>0</v>
      </c>
      <c r="Y1679" s="51" t="str">
        <f>IF(X1679&gt;89,"SHW", IF(X1679&gt;49,"MHW", IF(X1679&gt;19,"D", IF(X1679&gt;-14,"MAW", "SAW"))))</f>
        <v>MAW</v>
      </c>
      <c r="Z1679" s="52"/>
      <c r="AA1679" s="53"/>
      <c r="AB1679" s="54"/>
      <c r="AC1679" s="49"/>
      <c r="AD1679" s="49"/>
      <c r="AE1679" s="55"/>
      <c r="AF1679" s="56"/>
      <c r="AG1679" s="51"/>
      <c r="AH1679" s="57"/>
      <c r="AI1679" s="57"/>
      <c r="AJ1679" s="56"/>
      <c r="AK1679" s="58"/>
      <c r="AL1679" s="59"/>
      <c r="AM1679" s="60"/>
      <c r="AN1679" s="35">
        <f>B1679*(40)-C1679*(40)</f>
        <v>0</v>
      </c>
      <c r="AO1679" s="61">
        <f>IF(AN1679&gt;0.01,1,0)</f>
        <v>0</v>
      </c>
      <c r="AP1679" s="62">
        <f>D1679*50-E1679*50</f>
        <v>0</v>
      </c>
      <c r="AQ1679" s="61">
        <f>IF(AP1679&gt;0.01,1,0)</f>
        <v>0</v>
      </c>
      <c r="AR1679" s="63">
        <f>IF(H1679&gt;0.51,1,0)</f>
        <v>0</v>
      </c>
      <c r="AS1679" s="63">
        <f>IF(J1679&gt;0.34,1,0)</f>
        <v>0</v>
      </c>
      <c r="AT1679" s="61">
        <f>(H1679*20+I1679*10+J1679*30+K1679*10)</f>
        <v>0</v>
      </c>
      <c r="AU1679" s="63">
        <f>L1679*2</f>
        <v>0</v>
      </c>
      <c r="AV1679" s="63">
        <f>IF(AU1679&gt;0.01,1,0)</f>
        <v>0</v>
      </c>
      <c r="AW1679" s="61">
        <f>M1679*2</f>
        <v>0</v>
      </c>
      <c r="AX1679" s="61">
        <f>IF(AW1679&gt;0.01,1,0)</f>
        <v>0</v>
      </c>
      <c r="AY1679" s="61">
        <f>(N1679-O1679)*-1</f>
        <v>0</v>
      </c>
      <c r="AZ1679" s="61">
        <f>IF(AY1679&gt;0.01,1,0)</f>
        <v>0</v>
      </c>
      <c r="BA1679" s="36">
        <f>Q1679-R1679</f>
        <v>0</v>
      </c>
      <c r="BB1679" s="64">
        <f>IF(BA1679&gt;0.01,1,0)</f>
        <v>0</v>
      </c>
      <c r="BC1679" s="62">
        <f>S1679-T1679</f>
        <v>0</v>
      </c>
      <c r="BD1679" s="61">
        <f>IF(BC1679&gt;0.01,1,0)</f>
        <v>0</v>
      </c>
      <c r="BE1679" s="62">
        <f>U1679-V1679</f>
        <v>0</v>
      </c>
      <c r="BF1679" s="65">
        <f>IF(BE1679&gt;0.01,1,0)</f>
        <v>0</v>
      </c>
      <c r="BG1679" s="68"/>
      <c r="BH1679" s="67"/>
      <c r="BI1679" s="67"/>
    </row>
    <row r="1680" spans="1:61">
      <c r="A1680" s="34"/>
      <c r="B1680" s="35"/>
      <c r="C1680" s="36"/>
      <c r="D1680" s="37"/>
      <c r="E1680" s="38"/>
      <c r="F1680" s="39"/>
      <c r="G1680" s="40"/>
      <c r="H1680" s="41"/>
      <c r="I1680" s="42"/>
      <c r="J1680" s="43"/>
      <c r="K1680" s="38"/>
      <c r="L1680" s="44"/>
      <c r="M1680" s="45"/>
      <c r="N1680" s="45"/>
      <c r="O1680" s="46"/>
      <c r="P1680" s="47"/>
      <c r="Q1680" s="48"/>
      <c r="R1680" s="36"/>
      <c r="S1680" s="78"/>
      <c r="T1680" s="80"/>
      <c r="U1680" s="81"/>
      <c r="V1680" s="83"/>
      <c r="W1680" s="49">
        <f>(AO1680+AQ1680+AR1680+AS1680+AV1680+AX1680+AZ1680+BB1680+BD1680+BF1680)/10*100</f>
        <v>0</v>
      </c>
      <c r="X1680" s="50">
        <f>AN1680+AP1680+AT1680+AU1680+AW1680+AY1680</f>
        <v>0</v>
      </c>
      <c r="Y1680" s="51" t="str">
        <f>IF(X1680&gt;89,"SHW", IF(X1680&gt;49,"MHW", IF(X1680&gt;19,"D", IF(X1680&gt;-14,"MAW", "SAW"))))</f>
        <v>MAW</v>
      </c>
      <c r="Z1680" s="52"/>
      <c r="AA1680" s="53"/>
      <c r="AB1680" s="54"/>
      <c r="AC1680" s="49"/>
      <c r="AD1680" s="49"/>
      <c r="AE1680" s="55"/>
      <c r="AF1680" s="56"/>
      <c r="AG1680" s="51"/>
      <c r="AH1680" s="57"/>
      <c r="AI1680" s="57"/>
      <c r="AJ1680" s="56"/>
      <c r="AK1680" s="58"/>
      <c r="AL1680" s="59"/>
      <c r="AM1680" s="60"/>
      <c r="AN1680" s="35">
        <f>B1680*(40)-C1680*(40)</f>
        <v>0</v>
      </c>
      <c r="AO1680" s="61">
        <f>IF(AN1680&gt;0.01,1,0)</f>
        <v>0</v>
      </c>
      <c r="AP1680" s="62">
        <f>D1680*50-E1680*50</f>
        <v>0</v>
      </c>
      <c r="AQ1680" s="61">
        <f>IF(AP1680&gt;0.01,1,0)</f>
        <v>0</v>
      </c>
      <c r="AR1680" s="63">
        <f>IF(H1680&gt;0.51,1,0)</f>
        <v>0</v>
      </c>
      <c r="AS1680" s="63">
        <f>IF(J1680&gt;0.34,1,0)</f>
        <v>0</v>
      </c>
      <c r="AT1680" s="61">
        <f>(H1680*20+I1680*10+J1680*30+K1680*10)</f>
        <v>0</v>
      </c>
      <c r="AU1680" s="63">
        <f>L1680*2</f>
        <v>0</v>
      </c>
      <c r="AV1680" s="63">
        <f>IF(AU1680&gt;0.01,1,0)</f>
        <v>0</v>
      </c>
      <c r="AW1680" s="61">
        <f>M1680*2</f>
        <v>0</v>
      </c>
      <c r="AX1680" s="61">
        <f>IF(AW1680&gt;0.01,1,0)</f>
        <v>0</v>
      </c>
      <c r="AY1680" s="61">
        <f>(N1680-O1680)*-1</f>
        <v>0</v>
      </c>
      <c r="AZ1680" s="61">
        <f>IF(AY1680&gt;0.01,1,0)</f>
        <v>0</v>
      </c>
      <c r="BA1680" s="36">
        <f>Q1680-R1680</f>
        <v>0</v>
      </c>
      <c r="BB1680" s="64">
        <f>IF(BA1680&gt;0.01,1,0)</f>
        <v>0</v>
      </c>
      <c r="BC1680" s="62">
        <f>S1680-T1680</f>
        <v>0</v>
      </c>
      <c r="BD1680" s="61">
        <f>IF(BC1680&gt;0.01,1,0)</f>
        <v>0</v>
      </c>
      <c r="BE1680" s="62">
        <f>U1680-V1680</f>
        <v>0</v>
      </c>
      <c r="BF1680" s="65">
        <f>IF(BE1680&gt;0.01,1,0)</f>
        <v>0</v>
      </c>
      <c r="BG1680" s="66"/>
      <c r="BH1680" s="67"/>
      <c r="BI1680" s="67"/>
    </row>
    <row r="1681" spans="1:61">
      <c r="A1681" s="34"/>
      <c r="B1681" s="35"/>
      <c r="C1681" s="36"/>
      <c r="D1681" s="37"/>
      <c r="E1681" s="38"/>
      <c r="F1681" s="39"/>
      <c r="G1681" s="40"/>
      <c r="H1681" s="41"/>
      <c r="I1681" s="42"/>
      <c r="J1681" s="43"/>
      <c r="K1681" s="38"/>
      <c r="L1681" s="44"/>
      <c r="M1681" s="45"/>
      <c r="N1681" s="45"/>
      <c r="O1681" s="46"/>
      <c r="P1681" s="47"/>
      <c r="Q1681" s="48"/>
      <c r="R1681" s="36"/>
      <c r="S1681" s="78"/>
      <c r="T1681" s="80"/>
      <c r="U1681" s="81"/>
      <c r="V1681" s="83"/>
      <c r="W1681" s="49">
        <f>(AO1681+AQ1681+AR1681+AS1681+AV1681+AX1681+AZ1681+BB1681+BD1681+BF1681)/10*100</f>
        <v>0</v>
      </c>
      <c r="X1681" s="50">
        <f>AN1681+AP1681+AT1681+AU1681+AW1681+AY1681</f>
        <v>0</v>
      </c>
      <c r="Y1681" s="51" t="str">
        <f>IF(X1681&gt;89,"SHW", IF(X1681&gt;49,"MHW", IF(X1681&gt;19,"D", IF(X1681&gt;-14,"MAW", "SAW"))))</f>
        <v>MAW</v>
      </c>
      <c r="Z1681" s="52"/>
      <c r="AA1681" s="53"/>
      <c r="AB1681" s="54"/>
      <c r="AC1681" s="49"/>
      <c r="AD1681" s="49"/>
      <c r="AE1681" s="55"/>
      <c r="AF1681" s="56"/>
      <c r="AG1681" s="51"/>
      <c r="AH1681" s="57"/>
      <c r="AI1681" s="57"/>
      <c r="AJ1681" s="56"/>
      <c r="AK1681" s="58"/>
      <c r="AL1681" s="59"/>
      <c r="AM1681" s="60"/>
      <c r="AN1681" s="35">
        <f>B1681*(40)-C1681*(40)</f>
        <v>0</v>
      </c>
      <c r="AO1681" s="61">
        <f>IF(AN1681&gt;0.01,1,0)</f>
        <v>0</v>
      </c>
      <c r="AP1681" s="62">
        <f>D1681*50-E1681*50</f>
        <v>0</v>
      </c>
      <c r="AQ1681" s="61">
        <f>IF(AP1681&gt;0.01,1,0)</f>
        <v>0</v>
      </c>
      <c r="AR1681" s="63">
        <f>IF(H1681&gt;0.51,1,0)</f>
        <v>0</v>
      </c>
      <c r="AS1681" s="63">
        <f>IF(J1681&gt;0.34,1,0)</f>
        <v>0</v>
      </c>
      <c r="AT1681" s="61">
        <f>(H1681*20+I1681*10+J1681*30+K1681*10)</f>
        <v>0</v>
      </c>
      <c r="AU1681" s="63">
        <f>L1681*2</f>
        <v>0</v>
      </c>
      <c r="AV1681" s="63">
        <f>IF(AU1681&gt;0.01,1,0)</f>
        <v>0</v>
      </c>
      <c r="AW1681" s="61">
        <f>M1681*2</f>
        <v>0</v>
      </c>
      <c r="AX1681" s="61">
        <f>IF(AW1681&gt;0.01,1,0)</f>
        <v>0</v>
      </c>
      <c r="AY1681" s="61">
        <f>(N1681-O1681)*-1</f>
        <v>0</v>
      </c>
      <c r="AZ1681" s="61">
        <f>IF(AY1681&gt;0.01,1,0)</f>
        <v>0</v>
      </c>
      <c r="BA1681" s="36">
        <f>Q1681-R1681</f>
        <v>0</v>
      </c>
      <c r="BB1681" s="64">
        <f>IF(BA1681&gt;0.01,1,0)</f>
        <v>0</v>
      </c>
      <c r="BC1681" s="62">
        <f>S1681-T1681</f>
        <v>0</v>
      </c>
      <c r="BD1681" s="61">
        <f>IF(BC1681&gt;0.01,1,0)</f>
        <v>0</v>
      </c>
      <c r="BE1681" s="62">
        <f>U1681-V1681</f>
        <v>0</v>
      </c>
      <c r="BF1681" s="65">
        <f>IF(BE1681&gt;0.01,1,0)</f>
        <v>0</v>
      </c>
      <c r="BG1681" s="68"/>
      <c r="BH1681" s="67"/>
      <c r="BI1681" s="67"/>
    </row>
    <row r="1682" spans="1:61">
      <c r="A1682" s="34"/>
      <c r="B1682" s="35"/>
      <c r="C1682" s="36"/>
      <c r="D1682" s="37"/>
      <c r="E1682" s="38"/>
      <c r="F1682" s="39"/>
      <c r="G1682" s="40"/>
      <c r="H1682" s="41"/>
      <c r="I1682" s="42"/>
      <c r="J1682" s="43"/>
      <c r="K1682" s="38"/>
      <c r="L1682" s="44"/>
      <c r="M1682" s="45"/>
      <c r="N1682" s="45"/>
      <c r="O1682" s="46"/>
      <c r="P1682" s="47"/>
      <c r="Q1682" s="48"/>
      <c r="R1682" s="36"/>
      <c r="S1682" s="78"/>
      <c r="T1682" s="80"/>
      <c r="U1682" s="81"/>
      <c r="V1682" s="83"/>
      <c r="W1682" s="49">
        <f>(AO1682+AQ1682+AR1682+AS1682+AV1682+AX1682+AZ1682+BB1682+BD1682+BF1682)/10*100</f>
        <v>0</v>
      </c>
      <c r="X1682" s="50">
        <f>AN1682+AP1682+AT1682+AU1682+AW1682+AY1682</f>
        <v>0</v>
      </c>
      <c r="Y1682" s="51" t="str">
        <f>IF(X1682&gt;89,"SHW", IF(X1682&gt;49,"MHW", IF(X1682&gt;19,"D", IF(X1682&gt;-14,"MAW", "SAW"))))</f>
        <v>MAW</v>
      </c>
      <c r="Z1682" s="52"/>
      <c r="AA1682" s="53"/>
      <c r="AB1682" s="54"/>
      <c r="AC1682" s="49"/>
      <c r="AD1682" s="49"/>
      <c r="AE1682" s="55"/>
      <c r="AF1682" s="56"/>
      <c r="AG1682" s="51"/>
      <c r="AH1682" s="57"/>
      <c r="AI1682" s="57"/>
      <c r="AJ1682" s="56"/>
      <c r="AK1682" s="58"/>
      <c r="AL1682" s="59"/>
      <c r="AM1682" s="60"/>
      <c r="AN1682" s="35">
        <f>B1682*(40)-C1682*(40)</f>
        <v>0</v>
      </c>
      <c r="AO1682" s="61">
        <f>IF(AN1682&gt;0.01,1,0)</f>
        <v>0</v>
      </c>
      <c r="AP1682" s="62">
        <f>D1682*50-E1682*50</f>
        <v>0</v>
      </c>
      <c r="AQ1682" s="61">
        <f>IF(AP1682&gt;0.01,1,0)</f>
        <v>0</v>
      </c>
      <c r="AR1682" s="63">
        <f>IF(H1682&gt;0.51,1,0)</f>
        <v>0</v>
      </c>
      <c r="AS1682" s="63">
        <f>IF(J1682&gt;0.34,1,0)</f>
        <v>0</v>
      </c>
      <c r="AT1682" s="61">
        <f>(H1682*20+I1682*10+J1682*30+K1682*10)</f>
        <v>0</v>
      </c>
      <c r="AU1682" s="63">
        <f>L1682*2</f>
        <v>0</v>
      </c>
      <c r="AV1682" s="63">
        <f>IF(AU1682&gt;0.01,1,0)</f>
        <v>0</v>
      </c>
      <c r="AW1682" s="61">
        <f>M1682*2</f>
        <v>0</v>
      </c>
      <c r="AX1682" s="61">
        <f>IF(AW1682&gt;0.01,1,0)</f>
        <v>0</v>
      </c>
      <c r="AY1682" s="61">
        <f>(N1682-O1682)*-1</f>
        <v>0</v>
      </c>
      <c r="AZ1682" s="61">
        <f>IF(AY1682&gt;0.01,1,0)</f>
        <v>0</v>
      </c>
      <c r="BA1682" s="36">
        <f>Q1682-R1682</f>
        <v>0</v>
      </c>
      <c r="BB1682" s="64">
        <f>IF(BA1682&gt;0.01,1,0)</f>
        <v>0</v>
      </c>
      <c r="BC1682" s="62">
        <f>S1682-T1682</f>
        <v>0</v>
      </c>
      <c r="BD1682" s="61">
        <f>IF(BC1682&gt;0.01,1,0)</f>
        <v>0</v>
      </c>
      <c r="BE1682" s="62">
        <f>U1682-V1682</f>
        <v>0</v>
      </c>
      <c r="BF1682" s="65">
        <f>IF(BE1682&gt;0.01,1,0)</f>
        <v>0</v>
      </c>
      <c r="BG1682" s="68"/>
      <c r="BH1682" s="67"/>
      <c r="BI1682" s="67"/>
    </row>
    <row r="1683" spans="1:61">
      <c r="A1683" s="34"/>
      <c r="B1683" s="35"/>
      <c r="C1683" s="36"/>
      <c r="D1683" s="37"/>
      <c r="E1683" s="38"/>
      <c r="F1683" s="39"/>
      <c r="G1683" s="40"/>
      <c r="H1683" s="41"/>
      <c r="I1683" s="42"/>
      <c r="J1683" s="43"/>
      <c r="K1683" s="38"/>
      <c r="L1683" s="44"/>
      <c r="M1683" s="45"/>
      <c r="N1683" s="45"/>
      <c r="O1683" s="46"/>
      <c r="P1683" s="47"/>
      <c r="Q1683" s="48"/>
      <c r="R1683" s="36"/>
      <c r="S1683" s="78"/>
      <c r="T1683" s="80"/>
      <c r="U1683" s="81"/>
      <c r="V1683" s="83"/>
      <c r="W1683" s="49">
        <f>(AO1683+AQ1683+AR1683+AS1683+AV1683+AX1683+AZ1683+BB1683+BD1683+BF1683)/10*100</f>
        <v>0</v>
      </c>
      <c r="X1683" s="50">
        <f>AN1683+AP1683+AT1683+AU1683+AW1683+AY1683</f>
        <v>0</v>
      </c>
      <c r="Y1683" s="51" t="str">
        <f>IF(X1683&gt;89,"SHW", IF(X1683&gt;49,"MHW", IF(X1683&gt;19,"D", IF(X1683&gt;-14,"MAW", "SAW"))))</f>
        <v>MAW</v>
      </c>
      <c r="Z1683" s="52"/>
      <c r="AA1683" s="53"/>
      <c r="AB1683" s="54"/>
      <c r="AC1683" s="49"/>
      <c r="AD1683" s="49"/>
      <c r="AE1683" s="55"/>
      <c r="AF1683" s="56"/>
      <c r="AG1683" s="51"/>
      <c r="AH1683" s="57"/>
      <c r="AI1683" s="57"/>
      <c r="AJ1683" s="56"/>
      <c r="AK1683" s="58"/>
      <c r="AL1683" s="59"/>
      <c r="AM1683" s="60"/>
      <c r="AN1683" s="35">
        <f>B1683*(40)-C1683*(40)</f>
        <v>0</v>
      </c>
      <c r="AO1683" s="61">
        <f>IF(AN1683&gt;0.01,1,0)</f>
        <v>0</v>
      </c>
      <c r="AP1683" s="62">
        <f>D1683*50-E1683*50</f>
        <v>0</v>
      </c>
      <c r="AQ1683" s="61">
        <f>IF(AP1683&gt;0.01,1,0)</f>
        <v>0</v>
      </c>
      <c r="AR1683" s="63">
        <f>IF(H1683&gt;0.51,1,0)</f>
        <v>0</v>
      </c>
      <c r="AS1683" s="63">
        <f>IF(J1683&gt;0.34,1,0)</f>
        <v>0</v>
      </c>
      <c r="AT1683" s="61">
        <f>(H1683*20+I1683*10+J1683*30+K1683*10)</f>
        <v>0</v>
      </c>
      <c r="AU1683" s="63">
        <f>L1683*2</f>
        <v>0</v>
      </c>
      <c r="AV1683" s="63">
        <f>IF(AU1683&gt;0.01,1,0)</f>
        <v>0</v>
      </c>
      <c r="AW1683" s="61">
        <f>M1683*2</f>
        <v>0</v>
      </c>
      <c r="AX1683" s="61">
        <f>IF(AW1683&gt;0.01,1,0)</f>
        <v>0</v>
      </c>
      <c r="AY1683" s="61">
        <f>(N1683-O1683)*-1</f>
        <v>0</v>
      </c>
      <c r="AZ1683" s="61">
        <f>IF(AY1683&gt;0.01,1,0)</f>
        <v>0</v>
      </c>
      <c r="BA1683" s="36">
        <f>Q1683-R1683</f>
        <v>0</v>
      </c>
      <c r="BB1683" s="64">
        <f>IF(BA1683&gt;0.01,1,0)</f>
        <v>0</v>
      </c>
      <c r="BC1683" s="62">
        <f>S1683-T1683</f>
        <v>0</v>
      </c>
      <c r="BD1683" s="61">
        <f>IF(BC1683&gt;0.01,1,0)</f>
        <v>0</v>
      </c>
      <c r="BE1683" s="62">
        <f>U1683-V1683</f>
        <v>0</v>
      </c>
      <c r="BF1683" s="65">
        <f>IF(BE1683&gt;0.01,1,0)</f>
        <v>0</v>
      </c>
      <c r="BG1683" s="68"/>
      <c r="BH1683" s="67"/>
      <c r="BI1683" s="67"/>
    </row>
    <row r="1684" spans="1:61">
      <c r="A1684" s="34"/>
      <c r="B1684" s="35"/>
      <c r="C1684" s="36"/>
      <c r="D1684" s="37"/>
      <c r="E1684" s="38"/>
      <c r="F1684" s="39"/>
      <c r="G1684" s="40"/>
      <c r="H1684" s="41"/>
      <c r="I1684" s="42"/>
      <c r="J1684" s="43"/>
      <c r="K1684" s="38"/>
      <c r="L1684" s="44"/>
      <c r="M1684" s="45"/>
      <c r="N1684" s="45"/>
      <c r="O1684" s="46"/>
      <c r="P1684" s="47"/>
      <c r="Q1684" s="48"/>
      <c r="R1684" s="36"/>
      <c r="S1684" s="78"/>
      <c r="T1684" s="80"/>
      <c r="U1684" s="81"/>
      <c r="V1684" s="83"/>
      <c r="W1684" s="49">
        <f>(AO1684+AQ1684+AR1684+AS1684+AV1684+AX1684+AZ1684+BB1684+BD1684+BF1684)/10*100</f>
        <v>0</v>
      </c>
      <c r="X1684" s="50">
        <f>AN1684+AP1684+AT1684+AU1684+AW1684+AY1684</f>
        <v>0</v>
      </c>
      <c r="Y1684" s="51" t="str">
        <f>IF(X1684&gt;89,"SHW", IF(X1684&gt;49,"MHW", IF(X1684&gt;19,"D", IF(X1684&gt;-14,"MAW", "SAW"))))</f>
        <v>MAW</v>
      </c>
      <c r="Z1684" s="52"/>
      <c r="AA1684" s="53"/>
      <c r="AB1684" s="54"/>
      <c r="AC1684" s="49"/>
      <c r="AD1684" s="49"/>
      <c r="AE1684" s="55"/>
      <c r="AF1684" s="56"/>
      <c r="AG1684" s="51"/>
      <c r="AH1684" s="57"/>
      <c r="AI1684" s="57"/>
      <c r="AJ1684" s="56"/>
      <c r="AK1684" s="58"/>
      <c r="AL1684" s="59"/>
      <c r="AM1684" s="60"/>
      <c r="AN1684" s="35">
        <f>B1684*(40)-C1684*(40)</f>
        <v>0</v>
      </c>
      <c r="AO1684" s="61">
        <f>IF(AN1684&gt;0.01,1,0)</f>
        <v>0</v>
      </c>
      <c r="AP1684" s="62">
        <f>D1684*50-E1684*50</f>
        <v>0</v>
      </c>
      <c r="AQ1684" s="61">
        <f>IF(AP1684&gt;0.01,1,0)</f>
        <v>0</v>
      </c>
      <c r="AR1684" s="63">
        <f>IF(H1684&gt;0.51,1,0)</f>
        <v>0</v>
      </c>
      <c r="AS1684" s="63">
        <f>IF(J1684&gt;0.34,1,0)</f>
        <v>0</v>
      </c>
      <c r="AT1684" s="61">
        <f>(H1684*20+I1684*10+J1684*30+K1684*10)</f>
        <v>0</v>
      </c>
      <c r="AU1684" s="63">
        <f>L1684*2</f>
        <v>0</v>
      </c>
      <c r="AV1684" s="63">
        <f>IF(AU1684&gt;0.01,1,0)</f>
        <v>0</v>
      </c>
      <c r="AW1684" s="61">
        <f>M1684*2</f>
        <v>0</v>
      </c>
      <c r="AX1684" s="61">
        <f>IF(AW1684&gt;0.01,1,0)</f>
        <v>0</v>
      </c>
      <c r="AY1684" s="61">
        <f>(N1684-O1684)*-1</f>
        <v>0</v>
      </c>
      <c r="AZ1684" s="61">
        <f>IF(AY1684&gt;0.01,1,0)</f>
        <v>0</v>
      </c>
      <c r="BA1684" s="36">
        <f>Q1684-R1684</f>
        <v>0</v>
      </c>
      <c r="BB1684" s="64">
        <f>IF(BA1684&gt;0.01,1,0)</f>
        <v>0</v>
      </c>
      <c r="BC1684" s="62">
        <f>S1684-T1684</f>
        <v>0</v>
      </c>
      <c r="BD1684" s="61">
        <f>IF(BC1684&gt;0.01,1,0)</f>
        <v>0</v>
      </c>
      <c r="BE1684" s="62">
        <f>U1684-V1684</f>
        <v>0</v>
      </c>
      <c r="BF1684" s="65">
        <f>IF(BE1684&gt;0.01,1,0)</f>
        <v>0</v>
      </c>
      <c r="BG1684" s="68"/>
      <c r="BH1684" s="67"/>
      <c r="BI1684" s="67"/>
    </row>
    <row r="1685" spans="1:61">
      <c r="A1685" s="34"/>
      <c r="B1685" s="35"/>
      <c r="C1685" s="36"/>
      <c r="D1685" s="37"/>
      <c r="E1685" s="38"/>
      <c r="F1685" s="39"/>
      <c r="G1685" s="40"/>
      <c r="H1685" s="41"/>
      <c r="I1685" s="42"/>
      <c r="J1685" s="43"/>
      <c r="K1685" s="38"/>
      <c r="L1685" s="44"/>
      <c r="M1685" s="45"/>
      <c r="N1685" s="45"/>
      <c r="O1685" s="46"/>
      <c r="P1685" s="47"/>
      <c r="Q1685" s="48"/>
      <c r="R1685" s="36"/>
      <c r="S1685" s="78"/>
      <c r="T1685" s="80"/>
      <c r="U1685" s="81"/>
      <c r="V1685" s="83"/>
      <c r="W1685" s="49">
        <f>(AO1685+AQ1685+AR1685+AS1685+AV1685+AX1685+AZ1685+BB1685+BD1685+BF1685)/10*100</f>
        <v>0</v>
      </c>
      <c r="X1685" s="50">
        <f>AN1685+AP1685+AT1685+AU1685+AW1685+AY1685</f>
        <v>0</v>
      </c>
      <c r="Y1685" s="51" t="str">
        <f>IF(X1685&gt;89,"SHW", IF(X1685&gt;49,"MHW", IF(X1685&gt;19,"D", IF(X1685&gt;-14,"MAW", "SAW"))))</f>
        <v>MAW</v>
      </c>
      <c r="Z1685" s="52"/>
      <c r="AA1685" s="53"/>
      <c r="AB1685" s="54"/>
      <c r="AC1685" s="49"/>
      <c r="AD1685" s="49"/>
      <c r="AE1685" s="55"/>
      <c r="AF1685" s="56"/>
      <c r="AG1685" s="51"/>
      <c r="AH1685" s="57"/>
      <c r="AI1685" s="57"/>
      <c r="AJ1685" s="56"/>
      <c r="AK1685" s="58"/>
      <c r="AL1685" s="59"/>
      <c r="AM1685" s="60"/>
      <c r="AN1685" s="35">
        <f>B1685*(40)-C1685*(40)</f>
        <v>0</v>
      </c>
      <c r="AO1685" s="61">
        <f>IF(AN1685&gt;0.01,1,0)</f>
        <v>0</v>
      </c>
      <c r="AP1685" s="62">
        <f>D1685*50-E1685*50</f>
        <v>0</v>
      </c>
      <c r="AQ1685" s="61">
        <f>IF(AP1685&gt;0.01,1,0)</f>
        <v>0</v>
      </c>
      <c r="AR1685" s="63">
        <f>IF(H1685&gt;0.51,1,0)</f>
        <v>0</v>
      </c>
      <c r="AS1685" s="63">
        <f>IF(J1685&gt;0.34,1,0)</f>
        <v>0</v>
      </c>
      <c r="AT1685" s="61">
        <f>(H1685*20+I1685*10+J1685*30+K1685*10)</f>
        <v>0</v>
      </c>
      <c r="AU1685" s="63">
        <f>L1685*2</f>
        <v>0</v>
      </c>
      <c r="AV1685" s="63">
        <f>IF(AU1685&gt;0.01,1,0)</f>
        <v>0</v>
      </c>
      <c r="AW1685" s="61">
        <f>M1685*2</f>
        <v>0</v>
      </c>
      <c r="AX1685" s="61">
        <f>IF(AW1685&gt;0.01,1,0)</f>
        <v>0</v>
      </c>
      <c r="AY1685" s="61">
        <f>(N1685-O1685)*-1</f>
        <v>0</v>
      </c>
      <c r="AZ1685" s="61">
        <f>IF(AY1685&gt;0.01,1,0)</f>
        <v>0</v>
      </c>
      <c r="BA1685" s="36">
        <f>Q1685-R1685</f>
        <v>0</v>
      </c>
      <c r="BB1685" s="64">
        <f>IF(BA1685&gt;0.01,1,0)</f>
        <v>0</v>
      </c>
      <c r="BC1685" s="62">
        <f>S1685-T1685</f>
        <v>0</v>
      </c>
      <c r="BD1685" s="61">
        <f>IF(BC1685&gt;0.01,1,0)</f>
        <v>0</v>
      </c>
      <c r="BE1685" s="62">
        <f>U1685-V1685</f>
        <v>0</v>
      </c>
      <c r="BF1685" s="65">
        <f>IF(BE1685&gt;0.01,1,0)</f>
        <v>0</v>
      </c>
      <c r="BG1685" s="68"/>
      <c r="BH1685" s="67"/>
      <c r="BI1685" s="67"/>
    </row>
    <row r="1686" spans="1:61">
      <c r="A1686" s="34"/>
      <c r="B1686" s="35"/>
      <c r="C1686" s="36"/>
      <c r="D1686" s="37"/>
      <c r="E1686" s="38"/>
      <c r="F1686" s="39"/>
      <c r="G1686" s="40"/>
      <c r="H1686" s="41"/>
      <c r="I1686" s="42"/>
      <c r="J1686" s="43"/>
      <c r="K1686" s="38"/>
      <c r="L1686" s="44"/>
      <c r="M1686" s="45"/>
      <c r="N1686" s="45"/>
      <c r="O1686" s="46"/>
      <c r="P1686" s="47"/>
      <c r="Q1686" s="48"/>
      <c r="R1686" s="36"/>
      <c r="S1686" s="78"/>
      <c r="T1686" s="80"/>
      <c r="U1686" s="81"/>
      <c r="V1686" s="83"/>
      <c r="W1686" s="49">
        <f>(AO1686+AQ1686+AR1686+AS1686+AV1686+AX1686+AZ1686+BB1686+BD1686+BF1686)/10*100</f>
        <v>0</v>
      </c>
      <c r="X1686" s="50">
        <f>AN1686+AP1686+AT1686+AU1686+AW1686+AY1686</f>
        <v>0</v>
      </c>
      <c r="Y1686" s="51" t="str">
        <f>IF(X1686&gt;89,"SHW", IF(X1686&gt;49,"MHW", IF(X1686&gt;19,"D", IF(X1686&gt;-14,"MAW", "SAW"))))</f>
        <v>MAW</v>
      </c>
      <c r="Z1686" s="52"/>
      <c r="AA1686" s="53"/>
      <c r="AB1686" s="54"/>
      <c r="AC1686" s="49"/>
      <c r="AD1686" s="49"/>
      <c r="AE1686" s="55"/>
      <c r="AF1686" s="56"/>
      <c r="AG1686" s="51"/>
      <c r="AH1686" s="57"/>
      <c r="AI1686" s="57"/>
      <c r="AJ1686" s="56"/>
      <c r="AK1686" s="58"/>
      <c r="AL1686" s="59"/>
      <c r="AM1686" s="60"/>
      <c r="AN1686" s="35">
        <f>B1686*(40)-C1686*(40)</f>
        <v>0</v>
      </c>
      <c r="AO1686" s="61">
        <f>IF(AN1686&gt;0.01,1,0)</f>
        <v>0</v>
      </c>
      <c r="AP1686" s="62">
        <f>D1686*50-E1686*50</f>
        <v>0</v>
      </c>
      <c r="AQ1686" s="61">
        <f>IF(AP1686&gt;0.01,1,0)</f>
        <v>0</v>
      </c>
      <c r="AR1686" s="63">
        <f>IF(H1686&gt;0.51,1,0)</f>
        <v>0</v>
      </c>
      <c r="AS1686" s="63">
        <f>IF(J1686&gt;0.34,1,0)</f>
        <v>0</v>
      </c>
      <c r="AT1686" s="61">
        <f>(H1686*20+I1686*10+J1686*30+K1686*10)</f>
        <v>0</v>
      </c>
      <c r="AU1686" s="63">
        <f>L1686*2</f>
        <v>0</v>
      </c>
      <c r="AV1686" s="63">
        <f>IF(AU1686&gt;0.01,1,0)</f>
        <v>0</v>
      </c>
      <c r="AW1686" s="61">
        <f>M1686*2</f>
        <v>0</v>
      </c>
      <c r="AX1686" s="61">
        <f>IF(AW1686&gt;0.01,1,0)</f>
        <v>0</v>
      </c>
      <c r="AY1686" s="61">
        <f>(N1686-O1686)*-1</f>
        <v>0</v>
      </c>
      <c r="AZ1686" s="61">
        <f>IF(AY1686&gt;0.01,1,0)</f>
        <v>0</v>
      </c>
      <c r="BA1686" s="36">
        <f>Q1686-R1686</f>
        <v>0</v>
      </c>
      <c r="BB1686" s="64">
        <f>IF(BA1686&gt;0.01,1,0)</f>
        <v>0</v>
      </c>
      <c r="BC1686" s="62">
        <f>S1686-T1686</f>
        <v>0</v>
      </c>
      <c r="BD1686" s="61">
        <f>IF(BC1686&gt;0.01,1,0)</f>
        <v>0</v>
      </c>
      <c r="BE1686" s="62">
        <f>U1686-V1686</f>
        <v>0</v>
      </c>
      <c r="BF1686" s="65">
        <f>IF(BE1686&gt;0.01,1,0)</f>
        <v>0</v>
      </c>
      <c r="BG1686" s="68"/>
      <c r="BH1686" s="67"/>
      <c r="BI1686" s="67"/>
    </row>
    <row r="1687" spans="1:61">
      <c r="A1687" s="34"/>
      <c r="B1687" s="35"/>
      <c r="C1687" s="36"/>
      <c r="D1687" s="37"/>
      <c r="E1687" s="38"/>
      <c r="F1687" s="39"/>
      <c r="G1687" s="40"/>
      <c r="H1687" s="41"/>
      <c r="I1687" s="42"/>
      <c r="J1687" s="43"/>
      <c r="K1687" s="38"/>
      <c r="L1687" s="44"/>
      <c r="M1687" s="45"/>
      <c r="N1687" s="45"/>
      <c r="O1687" s="46"/>
      <c r="P1687" s="47"/>
      <c r="Q1687" s="48"/>
      <c r="R1687" s="36"/>
      <c r="S1687" s="78"/>
      <c r="T1687" s="80"/>
      <c r="U1687" s="81"/>
      <c r="V1687" s="83"/>
      <c r="W1687" s="49">
        <f>(AO1687+AQ1687+AR1687+AS1687+AV1687+AX1687+AZ1687+BB1687+BD1687+BF1687)/10*100</f>
        <v>0</v>
      </c>
      <c r="X1687" s="50">
        <f>AN1687+AP1687+AT1687+AU1687+AW1687+AY1687</f>
        <v>0</v>
      </c>
      <c r="Y1687" s="51" t="str">
        <f>IF(X1687&gt;89,"SHW", IF(X1687&gt;49,"MHW", IF(X1687&gt;19,"D", IF(X1687&gt;-14,"MAW", "SAW"))))</f>
        <v>MAW</v>
      </c>
      <c r="Z1687" s="52"/>
      <c r="AA1687" s="53"/>
      <c r="AB1687" s="54"/>
      <c r="AC1687" s="49"/>
      <c r="AD1687" s="49"/>
      <c r="AE1687" s="55"/>
      <c r="AF1687" s="56"/>
      <c r="AG1687" s="51"/>
      <c r="AH1687" s="57"/>
      <c r="AI1687" s="57"/>
      <c r="AJ1687" s="56"/>
      <c r="AK1687" s="58"/>
      <c r="AL1687" s="59"/>
      <c r="AM1687" s="60"/>
      <c r="AN1687" s="35">
        <f>B1687*(40)-C1687*(40)</f>
        <v>0</v>
      </c>
      <c r="AO1687" s="61">
        <f>IF(AN1687&gt;0.01,1,0)</f>
        <v>0</v>
      </c>
      <c r="AP1687" s="62">
        <f>D1687*50-E1687*50</f>
        <v>0</v>
      </c>
      <c r="AQ1687" s="61">
        <f>IF(AP1687&gt;0.01,1,0)</f>
        <v>0</v>
      </c>
      <c r="AR1687" s="63">
        <f>IF(H1687&gt;0.51,1,0)</f>
        <v>0</v>
      </c>
      <c r="AS1687" s="63">
        <f>IF(J1687&gt;0.34,1,0)</f>
        <v>0</v>
      </c>
      <c r="AT1687" s="61">
        <f>(H1687*20+I1687*10+J1687*30+K1687*10)</f>
        <v>0</v>
      </c>
      <c r="AU1687" s="63">
        <f>L1687*2</f>
        <v>0</v>
      </c>
      <c r="AV1687" s="63">
        <f>IF(AU1687&gt;0.01,1,0)</f>
        <v>0</v>
      </c>
      <c r="AW1687" s="61">
        <f>M1687*2</f>
        <v>0</v>
      </c>
      <c r="AX1687" s="61">
        <f>IF(AW1687&gt;0.01,1,0)</f>
        <v>0</v>
      </c>
      <c r="AY1687" s="61">
        <f>(N1687-O1687)*-1</f>
        <v>0</v>
      </c>
      <c r="AZ1687" s="61">
        <f>IF(AY1687&gt;0.01,1,0)</f>
        <v>0</v>
      </c>
      <c r="BA1687" s="36">
        <f>Q1687-R1687</f>
        <v>0</v>
      </c>
      <c r="BB1687" s="64">
        <f>IF(BA1687&gt;0.01,1,0)</f>
        <v>0</v>
      </c>
      <c r="BC1687" s="62">
        <f>S1687-T1687</f>
        <v>0</v>
      </c>
      <c r="BD1687" s="61">
        <f>IF(BC1687&gt;0.01,1,0)</f>
        <v>0</v>
      </c>
      <c r="BE1687" s="62">
        <f>U1687-V1687</f>
        <v>0</v>
      </c>
      <c r="BF1687" s="65">
        <f>IF(BE1687&gt;0.01,1,0)</f>
        <v>0</v>
      </c>
      <c r="BG1687" s="68"/>
      <c r="BH1687" s="67"/>
      <c r="BI1687" s="67"/>
    </row>
    <row r="1688" spans="1:61">
      <c r="A1688" s="34"/>
      <c r="B1688" s="35"/>
      <c r="C1688" s="36"/>
      <c r="D1688" s="37"/>
      <c r="E1688" s="38"/>
      <c r="F1688" s="39"/>
      <c r="G1688" s="40"/>
      <c r="H1688" s="41"/>
      <c r="I1688" s="42"/>
      <c r="J1688" s="43"/>
      <c r="K1688" s="38"/>
      <c r="L1688" s="44"/>
      <c r="M1688" s="45"/>
      <c r="N1688" s="45"/>
      <c r="O1688" s="46"/>
      <c r="P1688" s="47"/>
      <c r="Q1688" s="48"/>
      <c r="R1688" s="36"/>
      <c r="S1688" s="78"/>
      <c r="T1688" s="80"/>
      <c r="U1688" s="81"/>
      <c r="V1688" s="83"/>
      <c r="W1688" s="49">
        <f>(AO1688+AQ1688+AR1688+AS1688+AV1688+AX1688+AZ1688+BB1688+BD1688+BF1688)/10*100</f>
        <v>0</v>
      </c>
      <c r="X1688" s="50">
        <f>AN1688+AP1688+AT1688+AU1688+AW1688+AY1688</f>
        <v>0</v>
      </c>
      <c r="Y1688" s="51" t="str">
        <f>IF(X1688&gt;89,"SHW", IF(X1688&gt;49,"MHW", IF(X1688&gt;19,"D", IF(X1688&gt;-14,"MAW", "SAW"))))</f>
        <v>MAW</v>
      </c>
      <c r="Z1688" s="52"/>
      <c r="AA1688" s="53"/>
      <c r="AB1688" s="54"/>
      <c r="AC1688" s="49"/>
      <c r="AD1688" s="49"/>
      <c r="AE1688" s="55"/>
      <c r="AF1688" s="56"/>
      <c r="AG1688" s="51"/>
      <c r="AH1688" s="57"/>
      <c r="AI1688" s="57"/>
      <c r="AJ1688" s="56"/>
      <c r="AK1688" s="58"/>
      <c r="AL1688" s="59"/>
      <c r="AM1688" s="60"/>
      <c r="AN1688" s="35">
        <f>B1688*(40)-C1688*(40)</f>
        <v>0</v>
      </c>
      <c r="AO1688" s="61">
        <f>IF(AN1688&gt;0.01,1,0)</f>
        <v>0</v>
      </c>
      <c r="AP1688" s="62">
        <f>D1688*50-E1688*50</f>
        <v>0</v>
      </c>
      <c r="AQ1688" s="61">
        <f>IF(AP1688&gt;0.01,1,0)</f>
        <v>0</v>
      </c>
      <c r="AR1688" s="63">
        <f>IF(H1688&gt;0.51,1,0)</f>
        <v>0</v>
      </c>
      <c r="AS1688" s="63">
        <f>IF(J1688&gt;0.34,1,0)</f>
        <v>0</v>
      </c>
      <c r="AT1688" s="61">
        <f>(H1688*20+I1688*10+J1688*30+K1688*10)</f>
        <v>0</v>
      </c>
      <c r="AU1688" s="63">
        <f>L1688*2</f>
        <v>0</v>
      </c>
      <c r="AV1688" s="63">
        <f>IF(AU1688&gt;0.01,1,0)</f>
        <v>0</v>
      </c>
      <c r="AW1688" s="61">
        <f>M1688*2</f>
        <v>0</v>
      </c>
      <c r="AX1688" s="61">
        <f>IF(AW1688&gt;0.01,1,0)</f>
        <v>0</v>
      </c>
      <c r="AY1688" s="61">
        <f>(N1688-O1688)*-1</f>
        <v>0</v>
      </c>
      <c r="AZ1688" s="61">
        <f>IF(AY1688&gt;0.01,1,0)</f>
        <v>0</v>
      </c>
      <c r="BA1688" s="36">
        <f>Q1688-R1688</f>
        <v>0</v>
      </c>
      <c r="BB1688" s="64">
        <f>IF(BA1688&gt;0.01,1,0)</f>
        <v>0</v>
      </c>
      <c r="BC1688" s="62">
        <f>S1688-T1688</f>
        <v>0</v>
      </c>
      <c r="BD1688" s="61">
        <f>IF(BC1688&gt;0.01,1,0)</f>
        <v>0</v>
      </c>
      <c r="BE1688" s="62">
        <f>U1688-V1688</f>
        <v>0</v>
      </c>
      <c r="BF1688" s="65">
        <f>IF(BE1688&gt;0.01,1,0)</f>
        <v>0</v>
      </c>
      <c r="BG1688" s="68"/>
      <c r="BH1688" s="67"/>
      <c r="BI1688" s="67"/>
    </row>
    <row r="1689" spans="1:61">
      <c r="A1689" s="34"/>
      <c r="B1689" s="35"/>
      <c r="C1689" s="36"/>
      <c r="D1689" s="37"/>
      <c r="E1689" s="38"/>
      <c r="F1689" s="39"/>
      <c r="G1689" s="40"/>
      <c r="H1689" s="41"/>
      <c r="I1689" s="42"/>
      <c r="J1689" s="43"/>
      <c r="K1689" s="38"/>
      <c r="L1689" s="44"/>
      <c r="M1689" s="45"/>
      <c r="N1689" s="45"/>
      <c r="O1689" s="46"/>
      <c r="P1689" s="47"/>
      <c r="Q1689" s="48"/>
      <c r="R1689" s="36"/>
      <c r="S1689" s="78"/>
      <c r="T1689" s="80"/>
      <c r="U1689" s="81"/>
      <c r="V1689" s="83"/>
      <c r="W1689" s="49">
        <f t="shared" ref="W1689:W1752" si="330">(AO1689+AQ1689+AR1689+AS1689+AV1689+AX1689+AZ1689+BB1689+BD1689+BF1689)/10*100</f>
        <v>0</v>
      </c>
      <c r="X1689" s="50">
        <f t="shared" ref="X1689:X1752" si="331">AN1689+AP1689+AT1689+AU1689+AW1689+AY1689</f>
        <v>0</v>
      </c>
      <c r="Y1689" s="51" t="str">
        <f t="shared" ref="Y1689:Y1752" si="332">IF(X1689&gt;89,"SHW", IF(X1689&gt;49,"MHW", IF(X1689&gt;19,"D", IF(X1689&gt;-14,"MAW", "SAW"))))</f>
        <v>MAW</v>
      </c>
      <c r="Z1689" s="52"/>
      <c r="AA1689" s="53"/>
      <c r="AB1689" s="54"/>
      <c r="AC1689" s="49"/>
      <c r="AD1689" s="49"/>
      <c r="AE1689" s="55"/>
      <c r="AF1689" s="56"/>
      <c r="AG1689" s="51"/>
      <c r="AH1689" s="57"/>
      <c r="AI1689" s="57"/>
      <c r="AJ1689" s="56"/>
      <c r="AK1689" s="58"/>
      <c r="AL1689" s="59"/>
      <c r="AM1689" s="60"/>
      <c r="AN1689" s="35">
        <f t="shared" ref="AN1689:AN1752" si="333">B1689*(40)-C1689*(40)</f>
        <v>0</v>
      </c>
      <c r="AO1689" s="61">
        <f t="shared" ref="AO1689:AO1752" si="334">IF(AN1689&gt;0.01,1,0)</f>
        <v>0</v>
      </c>
      <c r="AP1689" s="62">
        <f t="shared" ref="AP1689:AP1752" si="335">D1689*50-E1689*50</f>
        <v>0</v>
      </c>
      <c r="AQ1689" s="61">
        <f t="shared" ref="AQ1689:AQ1752" si="336">IF(AP1689&gt;0.01,1,0)</f>
        <v>0</v>
      </c>
      <c r="AR1689" s="63">
        <f t="shared" ref="AR1689:AR1752" si="337">IF(H1689&gt;0.51,1,0)</f>
        <v>0</v>
      </c>
      <c r="AS1689" s="63">
        <f t="shared" ref="AS1689:AS1752" si="338">IF(J1689&gt;0.34,1,0)</f>
        <v>0</v>
      </c>
      <c r="AT1689" s="61">
        <f t="shared" ref="AT1689:AT1752" si="339">(H1689*20+I1689*10+J1689*30+K1689*10)</f>
        <v>0</v>
      </c>
      <c r="AU1689" s="63">
        <f t="shared" ref="AU1689:AU1752" si="340">L1689*2</f>
        <v>0</v>
      </c>
      <c r="AV1689" s="63">
        <f t="shared" ref="AV1689:AV1752" si="341">IF(AU1689&gt;0.01,1,0)</f>
        <v>0</v>
      </c>
      <c r="AW1689" s="61">
        <f t="shared" ref="AW1689:AW1752" si="342">M1689*2</f>
        <v>0</v>
      </c>
      <c r="AX1689" s="61">
        <f t="shared" ref="AX1689:AX1752" si="343">IF(AW1689&gt;0.01,1,0)</f>
        <v>0</v>
      </c>
      <c r="AY1689" s="61">
        <f t="shared" ref="AY1689:AY1752" si="344">(N1689-O1689)*-1</f>
        <v>0</v>
      </c>
      <c r="AZ1689" s="61">
        <f t="shared" ref="AZ1689:AZ1752" si="345">IF(AY1689&gt;0.01,1,0)</f>
        <v>0</v>
      </c>
      <c r="BA1689" s="36">
        <f t="shared" ref="BA1689:BA1752" si="346">Q1689-R1689</f>
        <v>0</v>
      </c>
      <c r="BB1689" s="64">
        <f t="shared" ref="BB1689:BB1752" si="347">IF(BA1689&gt;0.01,1,0)</f>
        <v>0</v>
      </c>
      <c r="BC1689" s="62">
        <f t="shared" ref="BC1689:BC1752" si="348">S1689-T1689</f>
        <v>0</v>
      </c>
      <c r="BD1689" s="61">
        <f t="shared" ref="BD1689:BD1752" si="349">IF(BC1689&gt;0.01,1,0)</f>
        <v>0</v>
      </c>
      <c r="BE1689" s="62">
        <f t="shared" ref="BE1689:BE1752" si="350">U1689-V1689</f>
        <v>0</v>
      </c>
      <c r="BF1689" s="65">
        <f t="shared" ref="BF1689:BF1752" si="351">IF(BE1689&gt;0.01,1,0)</f>
        <v>0</v>
      </c>
      <c r="BG1689" s="68"/>
      <c r="BH1689" s="67"/>
      <c r="BI1689" s="67"/>
    </row>
    <row r="1690" spans="1:61">
      <c r="A1690" s="34"/>
      <c r="B1690" s="35"/>
      <c r="C1690" s="36"/>
      <c r="D1690" s="37"/>
      <c r="E1690" s="38"/>
      <c r="F1690" s="39"/>
      <c r="G1690" s="40"/>
      <c r="H1690" s="41"/>
      <c r="I1690" s="42"/>
      <c r="J1690" s="43"/>
      <c r="K1690" s="38"/>
      <c r="L1690" s="44"/>
      <c r="M1690" s="45"/>
      <c r="N1690" s="45"/>
      <c r="O1690" s="46"/>
      <c r="P1690" s="47"/>
      <c r="Q1690" s="48"/>
      <c r="R1690" s="36"/>
      <c r="S1690" s="78"/>
      <c r="T1690" s="80"/>
      <c r="U1690" s="81"/>
      <c r="V1690" s="83"/>
      <c r="W1690" s="49">
        <f t="shared" si="330"/>
        <v>0</v>
      </c>
      <c r="X1690" s="50">
        <f t="shared" si="331"/>
        <v>0</v>
      </c>
      <c r="Y1690" s="51" t="str">
        <f t="shared" si="332"/>
        <v>MAW</v>
      </c>
      <c r="Z1690" s="52"/>
      <c r="AA1690" s="53"/>
      <c r="AB1690" s="54"/>
      <c r="AC1690" s="49"/>
      <c r="AD1690" s="49"/>
      <c r="AE1690" s="55"/>
      <c r="AF1690" s="56"/>
      <c r="AG1690" s="51"/>
      <c r="AH1690" s="57"/>
      <c r="AI1690" s="57"/>
      <c r="AJ1690" s="56"/>
      <c r="AK1690" s="58"/>
      <c r="AL1690" s="59"/>
      <c r="AM1690" s="60"/>
      <c r="AN1690" s="35">
        <f t="shared" si="333"/>
        <v>0</v>
      </c>
      <c r="AO1690" s="61">
        <f t="shared" si="334"/>
        <v>0</v>
      </c>
      <c r="AP1690" s="62">
        <f t="shared" si="335"/>
        <v>0</v>
      </c>
      <c r="AQ1690" s="61">
        <f t="shared" si="336"/>
        <v>0</v>
      </c>
      <c r="AR1690" s="63">
        <f t="shared" si="337"/>
        <v>0</v>
      </c>
      <c r="AS1690" s="63">
        <f t="shared" si="338"/>
        <v>0</v>
      </c>
      <c r="AT1690" s="61">
        <f t="shared" si="339"/>
        <v>0</v>
      </c>
      <c r="AU1690" s="63">
        <f t="shared" si="340"/>
        <v>0</v>
      </c>
      <c r="AV1690" s="63">
        <f t="shared" si="341"/>
        <v>0</v>
      </c>
      <c r="AW1690" s="61">
        <f t="shared" si="342"/>
        <v>0</v>
      </c>
      <c r="AX1690" s="61">
        <f t="shared" si="343"/>
        <v>0</v>
      </c>
      <c r="AY1690" s="61">
        <f t="shared" si="344"/>
        <v>0</v>
      </c>
      <c r="AZ1690" s="61">
        <f t="shared" si="345"/>
        <v>0</v>
      </c>
      <c r="BA1690" s="36">
        <f t="shared" si="346"/>
        <v>0</v>
      </c>
      <c r="BB1690" s="64">
        <f t="shared" si="347"/>
        <v>0</v>
      </c>
      <c r="BC1690" s="62">
        <f t="shared" si="348"/>
        <v>0</v>
      </c>
      <c r="BD1690" s="61">
        <f t="shared" si="349"/>
        <v>0</v>
      </c>
      <c r="BE1690" s="62">
        <f t="shared" si="350"/>
        <v>0</v>
      </c>
      <c r="BF1690" s="65">
        <f t="shared" si="351"/>
        <v>0</v>
      </c>
      <c r="BG1690" s="68"/>
      <c r="BH1690" s="67"/>
      <c r="BI1690" s="67"/>
    </row>
    <row r="1691" spans="1:61">
      <c r="A1691" s="34"/>
      <c r="B1691" s="35"/>
      <c r="C1691" s="36"/>
      <c r="D1691" s="37"/>
      <c r="E1691" s="38"/>
      <c r="F1691" s="39"/>
      <c r="G1691" s="40"/>
      <c r="H1691" s="41"/>
      <c r="I1691" s="42"/>
      <c r="J1691" s="43"/>
      <c r="K1691" s="38"/>
      <c r="L1691" s="44"/>
      <c r="M1691" s="45"/>
      <c r="N1691" s="45"/>
      <c r="O1691" s="46"/>
      <c r="P1691" s="47"/>
      <c r="Q1691" s="48"/>
      <c r="R1691" s="36"/>
      <c r="S1691" s="78"/>
      <c r="T1691" s="80"/>
      <c r="U1691" s="81"/>
      <c r="V1691" s="83"/>
      <c r="W1691" s="49">
        <f t="shared" si="330"/>
        <v>0</v>
      </c>
      <c r="X1691" s="50">
        <f t="shared" si="331"/>
        <v>0</v>
      </c>
      <c r="Y1691" s="51" t="str">
        <f t="shared" si="332"/>
        <v>MAW</v>
      </c>
      <c r="Z1691" s="52"/>
      <c r="AA1691" s="53"/>
      <c r="AB1691" s="54"/>
      <c r="AC1691" s="49"/>
      <c r="AD1691" s="49"/>
      <c r="AE1691" s="55"/>
      <c r="AF1691" s="56"/>
      <c r="AG1691" s="51"/>
      <c r="AH1691" s="57"/>
      <c r="AI1691" s="57"/>
      <c r="AJ1691" s="56"/>
      <c r="AK1691" s="58"/>
      <c r="AL1691" s="59"/>
      <c r="AM1691" s="60"/>
      <c r="AN1691" s="35">
        <f t="shared" si="333"/>
        <v>0</v>
      </c>
      <c r="AO1691" s="61">
        <f t="shared" si="334"/>
        <v>0</v>
      </c>
      <c r="AP1691" s="62">
        <f t="shared" si="335"/>
        <v>0</v>
      </c>
      <c r="AQ1691" s="61">
        <f t="shared" si="336"/>
        <v>0</v>
      </c>
      <c r="AR1691" s="63">
        <f t="shared" si="337"/>
        <v>0</v>
      </c>
      <c r="AS1691" s="63">
        <f t="shared" si="338"/>
        <v>0</v>
      </c>
      <c r="AT1691" s="61">
        <f t="shared" si="339"/>
        <v>0</v>
      </c>
      <c r="AU1691" s="63">
        <f t="shared" si="340"/>
        <v>0</v>
      </c>
      <c r="AV1691" s="63">
        <f t="shared" si="341"/>
        <v>0</v>
      </c>
      <c r="AW1691" s="61">
        <f t="shared" si="342"/>
        <v>0</v>
      </c>
      <c r="AX1691" s="61">
        <f t="shared" si="343"/>
        <v>0</v>
      </c>
      <c r="AY1691" s="61">
        <f t="shared" si="344"/>
        <v>0</v>
      </c>
      <c r="AZ1691" s="61">
        <f t="shared" si="345"/>
        <v>0</v>
      </c>
      <c r="BA1691" s="36">
        <f t="shared" si="346"/>
        <v>0</v>
      </c>
      <c r="BB1691" s="64">
        <f t="shared" si="347"/>
        <v>0</v>
      </c>
      <c r="BC1691" s="62">
        <f t="shared" si="348"/>
        <v>0</v>
      </c>
      <c r="BD1691" s="61">
        <f t="shared" si="349"/>
        <v>0</v>
      </c>
      <c r="BE1691" s="62">
        <f t="shared" si="350"/>
        <v>0</v>
      </c>
      <c r="BF1691" s="65">
        <f t="shared" si="351"/>
        <v>0</v>
      </c>
      <c r="BG1691" s="68"/>
      <c r="BH1691" s="67"/>
      <c r="BI1691" s="67"/>
    </row>
    <row r="1692" spans="1:61">
      <c r="A1692" s="34"/>
      <c r="B1692" s="35"/>
      <c r="C1692" s="36"/>
      <c r="D1692" s="37"/>
      <c r="E1692" s="38"/>
      <c r="F1692" s="39"/>
      <c r="G1692" s="40"/>
      <c r="H1692" s="41"/>
      <c r="I1692" s="42"/>
      <c r="J1692" s="43"/>
      <c r="K1692" s="38"/>
      <c r="L1692" s="44"/>
      <c r="M1692" s="45"/>
      <c r="N1692" s="45"/>
      <c r="O1692" s="46"/>
      <c r="P1692" s="47"/>
      <c r="Q1692" s="48"/>
      <c r="R1692" s="36"/>
      <c r="S1692" s="78"/>
      <c r="T1692" s="80"/>
      <c r="U1692" s="81"/>
      <c r="V1692" s="83"/>
      <c r="W1692" s="49">
        <f t="shared" si="330"/>
        <v>0</v>
      </c>
      <c r="X1692" s="50">
        <f t="shared" si="331"/>
        <v>0</v>
      </c>
      <c r="Y1692" s="51" t="str">
        <f t="shared" si="332"/>
        <v>MAW</v>
      </c>
      <c r="Z1692" s="52"/>
      <c r="AA1692" s="53"/>
      <c r="AB1692" s="54"/>
      <c r="AC1692" s="49"/>
      <c r="AD1692" s="49"/>
      <c r="AE1692" s="55"/>
      <c r="AF1692" s="56"/>
      <c r="AG1692" s="51"/>
      <c r="AH1692" s="57"/>
      <c r="AI1692" s="57"/>
      <c r="AJ1692" s="56"/>
      <c r="AK1692" s="58"/>
      <c r="AL1692" s="59"/>
      <c r="AM1692" s="60"/>
      <c r="AN1692" s="35">
        <f t="shared" si="333"/>
        <v>0</v>
      </c>
      <c r="AO1692" s="61">
        <f t="shared" si="334"/>
        <v>0</v>
      </c>
      <c r="AP1692" s="62">
        <f t="shared" si="335"/>
        <v>0</v>
      </c>
      <c r="AQ1692" s="61">
        <f t="shared" si="336"/>
        <v>0</v>
      </c>
      <c r="AR1692" s="63">
        <f t="shared" si="337"/>
        <v>0</v>
      </c>
      <c r="AS1692" s="63">
        <f t="shared" si="338"/>
        <v>0</v>
      </c>
      <c r="AT1692" s="61">
        <f t="shared" si="339"/>
        <v>0</v>
      </c>
      <c r="AU1692" s="63">
        <f t="shared" si="340"/>
        <v>0</v>
      </c>
      <c r="AV1692" s="63">
        <f t="shared" si="341"/>
        <v>0</v>
      </c>
      <c r="AW1692" s="61">
        <f t="shared" si="342"/>
        <v>0</v>
      </c>
      <c r="AX1692" s="61">
        <f t="shared" si="343"/>
        <v>0</v>
      </c>
      <c r="AY1692" s="61">
        <f t="shared" si="344"/>
        <v>0</v>
      </c>
      <c r="AZ1692" s="61">
        <f t="shared" si="345"/>
        <v>0</v>
      </c>
      <c r="BA1692" s="36">
        <f t="shared" si="346"/>
        <v>0</v>
      </c>
      <c r="BB1692" s="64">
        <f t="shared" si="347"/>
        <v>0</v>
      </c>
      <c r="BC1692" s="62">
        <f t="shared" si="348"/>
        <v>0</v>
      </c>
      <c r="BD1692" s="61">
        <f t="shared" si="349"/>
        <v>0</v>
      </c>
      <c r="BE1692" s="62">
        <f t="shared" si="350"/>
        <v>0</v>
      </c>
      <c r="BF1692" s="65">
        <f t="shared" si="351"/>
        <v>0</v>
      </c>
      <c r="BG1692" s="68"/>
      <c r="BH1692" s="67"/>
      <c r="BI1692" s="67"/>
    </row>
    <row r="1693" spans="1:61">
      <c r="A1693" s="34"/>
      <c r="B1693" s="35"/>
      <c r="C1693" s="36"/>
      <c r="D1693" s="37"/>
      <c r="E1693" s="38"/>
      <c r="F1693" s="39"/>
      <c r="G1693" s="40"/>
      <c r="H1693" s="41"/>
      <c r="I1693" s="42"/>
      <c r="J1693" s="43"/>
      <c r="K1693" s="38"/>
      <c r="L1693" s="44"/>
      <c r="M1693" s="45"/>
      <c r="N1693" s="45"/>
      <c r="O1693" s="46"/>
      <c r="P1693" s="47"/>
      <c r="Q1693" s="48"/>
      <c r="R1693" s="36"/>
      <c r="S1693" s="78"/>
      <c r="T1693" s="80"/>
      <c r="U1693" s="81"/>
      <c r="V1693" s="83"/>
      <c r="W1693" s="49">
        <f t="shared" si="330"/>
        <v>0</v>
      </c>
      <c r="X1693" s="50">
        <f t="shared" si="331"/>
        <v>0</v>
      </c>
      <c r="Y1693" s="51" t="str">
        <f t="shared" si="332"/>
        <v>MAW</v>
      </c>
      <c r="Z1693" s="52"/>
      <c r="AA1693" s="53"/>
      <c r="AB1693" s="54"/>
      <c r="AC1693" s="49"/>
      <c r="AD1693" s="49"/>
      <c r="AE1693" s="55"/>
      <c r="AF1693" s="56"/>
      <c r="AG1693" s="51"/>
      <c r="AH1693" s="57"/>
      <c r="AI1693" s="57"/>
      <c r="AJ1693" s="56"/>
      <c r="AK1693" s="58"/>
      <c r="AL1693" s="59"/>
      <c r="AM1693" s="60"/>
      <c r="AN1693" s="35">
        <f t="shared" si="333"/>
        <v>0</v>
      </c>
      <c r="AO1693" s="61">
        <f t="shared" si="334"/>
        <v>0</v>
      </c>
      <c r="AP1693" s="62">
        <f t="shared" si="335"/>
        <v>0</v>
      </c>
      <c r="AQ1693" s="61">
        <f t="shared" si="336"/>
        <v>0</v>
      </c>
      <c r="AR1693" s="63">
        <f t="shared" si="337"/>
        <v>0</v>
      </c>
      <c r="AS1693" s="63">
        <f t="shared" si="338"/>
        <v>0</v>
      </c>
      <c r="AT1693" s="61">
        <f t="shared" si="339"/>
        <v>0</v>
      </c>
      <c r="AU1693" s="63">
        <f t="shared" si="340"/>
        <v>0</v>
      </c>
      <c r="AV1693" s="63">
        <f t="shared" si="341"/>
        <v>0</v>
      </c>
      <c r="AW1693" s="61">
        <f t="shared" si="342"/>
        <v>0</v>
      </c>
      <c r="AX1693" s="61">
        <f t="shared" si="343"/>
        <v>0</v>
      </c>
      <c r="AY1693" s="61">
        <f t="shared" si="344"/>
        <v>0</v>
      </c>
      <c r="AZ1693" s="61">
        <f t="shared" si="345"/>
        <v>0</v>
      </c>
      <c r="BA1693" s="36">
        <f t="shared" si="346"/>
        <v>0</v>
      </c>
      <c r="BB1693" s="64">
        <f t="shared" si="347"/>
        <v>0</v>
      </c>
      <c r="BC1693" s="62">
        <f t="shared" si="348"/>
        <v>0</v>
      </c>
      <c r="BD1693" s="61">
        <f t="shared" si="349"/>
        <v>0</v>
      </c>
      <c r="BE1693" s="62">
        <f t="shared" si="350"/>
        <v>0</v>
      </c>
      <c r="BF1693" s="65">
        <f t="shared" si="351"/>
        <v>0</v>
      </c>
      <c r="BG1693" s="68"/>
      <c r="BH1693" s="67"/>
      <c r="BI1693" s="67"/>
    </row>
    <row r="1694" spans="1:61">
      <c r="A1694" s="34"/>
      <c r="B1694" s="35"/>
      <c r="C1694" s="36"/>
      <c r="D1694" s="37"/>
      <c r="E1694" s="38"/>
      <c r="F1694" s="39"/>
      <c r="G1694" s="40"/>
      <c r="H1694" s="41"/>
      <c r="I1694" s="42"/>
      <c r="J1694" s="43"/>
      <c r="K1694" s="38"/>
      <c r="L1694" s="44"/>
      <c r="M1694" s="45"/>
      <c r="N1694" s="45"/>
      <c r="O1694" s="46"/>
      <c r="P1694" s="47"/>
      <c r="Q1694" s="48"/>
      <c r="R1694" s="36"/>
      <c r="S1694" s="78"/>
      <c r="T1694" s="80"/>
      <c r="U1694" s="81"/>
      <c r="V1694" s="83"/>
      <c r="W1694" s="49">
        <f t="shared" si="330"/>
        <v>0</v>
      </c>
      <c r="X1694" s="50">
        <f t="shared" si="331"/>
        <v>0</v>
      </c>
      <c r="Y1694" s="51" t="str">
        <f t="shared" si="332"/>
        <v>MAW</v>
      </c>
      <c r="Z1694" s="52"/>
      <c r="AA1694" s="53"/>
      <c r="AB1694" s="54"/>
      <c r="AC1694" s="49"/>
      <c r="AD1694" s="49"/>
      <c r="AE1694" s="55"/>
      <c r="AF1694" s="56"/>
      <c r="AG1694" s="51"/>
      <c r="AH1694" s="57"/>
      <c r="AI1694" s="57"/>
      <c r="AJ1694" s="56"/>
      <c r="AK1694" s="58"/>
      <c r="AL1694" s="59"/>
      <c r="AM1694" s="60"/>
      <c r="AN1694" s="35">
        <f t="shared" si="333"/>
        <v>0</v>
      </c>
      <c r="AO1694" s="61">
        <f t="shared" si="334"/>
        <v>0</v>
      </c>
      <c r="AP1694" s="62">
        <f t="shared" si="335"/>
        <v>0</v>
      </c>
      <c r="AQ1694" s="61">
        <f t="shared" si="336"/>
        <v>0</v>
      </c>
      <c r="AR1694" s="63">
        <f t="shared" si="337"/>
        <v>0</v>
      </c>
      <c r="AS1694" s="63">
        <f t="shared" si="338"/>
        <v>0</v>
      </c>
      <c r="AT1694" s="61">
        <f t="shared" si="339"/>
        <v>0</v>
      </c>
      <c r="AU1694" s="63">
        <f t="shared" si="340"/>
        <v>0</v>
      </c>
      <c r="AV1694" s="63">
        <f t="shared" si="341"/>
        <v>0</v>
      </c>
      <c r="AW1694" s="61">
        <f t="shared" si="342"/>
        <v>0</v>
      </c>
      <c r="AX1694" s="61">
        <f t="shared" si="343"/>
        <v>0</v>
      </c>
      <c r="AY1694" s="61">
        <f t="shared" si="344"/>
        <v>0</v>
      </c>
      <c r="AZ1694" s="61">
        <f t="shared" si="345"/>
        <v>0</v>
      </c>
      <c r="BA1694" s="36">
        <f t="shared" si="346"/>
        <v>0</v>
      </c>
      <c r="BB1694" s="64">
        <f t="shared" si="347"/>
        <v>0</v>
      </c>
      <c r="BC1694" s="62">
        <f t="shared" si="348"/>
        <v>0</v>
      </c>
      <c r="BD1694" s="61">
        <f t="shared" si="349"/>
        <v>0</v>
      </c>
      <c r="BE1694" s="62">
        <f t="shared" si="350"/>
        <v>0</v>
      </c>
      <c r="BF1694" s="65">
        <f t="shared" si="351"/>
        <v>0</v>
      </c>
      <c r="BG1694" s="68"/>
      <c r="BH1694" s="67"/>
      <c r="BI1694" s="67"/>
    </row>
    <row r="1695" spans="1:61">
      <c r="A1695" s="34"/>
      <c r="B1695" s="35"/>
      <c r="C1695" s="36"/>
      <c r="D1695" s="37"/>
      <c r="E1695" s="38"/>
      <c r="F1695" s="39"/>
      <c r="G1695" s="40"/>
      <c r="H1695" s="41"/>
      <c r="I1695" s="42"/>
      <c r="J1695" s="43"/>
      <c r="K1695" s="38"/>
      <c r="L1695" s="44"/>
      <c r="M1695" s="45"/>
      <c r="N1695" s="45"/>
      <c r="O1695" s="46"/>
      <c r="P1695" s="47"/>
      <c r="Q1695" s="48"/>
      <c r="R1695" s="36"/>
      <c r="S1695" s="78"/>
      <c r="T1695" s="80"/>
      <c r="U1695" s="81"/>
      <c r="V1695" s="83"/>
      <c r="W1695" s="49">
        <f t="shared" si="330"/>
        <v>0</v>
      </c>
      <c r="X1695" s="50">
        <f t="shared" si="331"/>
        <v>0</v>
      </c>
      <c r="Y1695" s="51" t="str">
        <f t="shared" si="332"/>
        <v>MAW</v>
      </c>
      <c r="Z1695" s="52"/>
      <c r="AA1695" s="53"/>
      <c r="AB1695" s="54"/>
      <c r="AC1695" s="49"/>
      <c r="AD1695" s="49"/>
      <c r="AE1695" s="55"/>
      <c r="AF1695" s="56"/>
      <c r="AG1695" s="51"/>
      <c r="AH1695" s="57"/>
      <c r="AI1695" s="57"/>
      <c r="AJ1695" s="56"/>
      <c r="AK1695" s="58"/>
      <c r="AL1695" s="59"/>
      <c r="AM1695" s="60"/>
      <c r="AN1695" s="35">
        <f t="shared" si="333"/>
        <v>0</v>
      </c>
      <c r="AO1695" s="61">
        <f t="shared" si="334"/>
        <v>0</v>
      </c>
      <c r="AP1695" s="62">
        <f t="shared" si="335"/>
        <v>0</v>
      </c>
      <c r="AQ1695" s="61">
        <f t="shared" si="336"/>
        <v>0</v>
      </c>
      <c r="AR1695" s="63">
        <f t="shared" si="337"/>
        <v>0</v>
      </c>
      <c r="AS1695" s="63">
        <f t="shared" si="338"/>
        <v>0</v>
      </c>
      <c r="AT1695" s="61">
        <f t="shared" si="339"/>
        <v>0</v>
      </c>
      <c r="AU1695" s="63">
        <f t="shared" si="340"/>
        <v>0</v>
      </c>
      <c r="AV1695" s="63">
        <f t="shared" si="341"/>
        <v>0</v>
      </c>
      <c r="AW1695" s="61">
        <f t="shared" si="342"/>
        <v>0</v>
      </c>
      <c r="AX1695" s="61">
        <f t="shared" si="343"/>
        <v>0</v>
      </c>
      <c r="AY1695" s="61">
        <f t="shared" si="344"/>
        <v>0</v>
      </c>
      <c r="AZ1695" s="61">
        <f t="shared" si="345"/>
        <v>0</v>
      </c>
      <c r="BA1695" s="36">
        <f t="shared" si="346"/>
        <v>0</v>
      </c>
      <c r="BB1695" s="64">
        <f t="shared" si="347"/>
        <v>0</v>
      </c>
      <c r="BC1695" s="62">
        <f t="shared" si="348"/>
        <v>0</v>
      </c>
      <c r="BD1695" s="61">
        <f t="shared" si="349"/>
        <v>0</v>
      </c>
      <c r="BE1695" s="62">
        <f t="shared" si="350"/>
        <v>0</v>
      </c>
      <c r="BF1695" s="65">
        <f t="shared" si="351"/>
        <v>0</v>
      </c>
      <c r="BG1695" s="68"/>
      <c r="BH1695" s="67"/>
      <c r="BI1695" s="67"/>
    </row>
    <row r="1696" spans="1:61">
      <c r="A1696" s="34"/>
      <c r="B1696" s="35"/>
      <c r="C1696" s="36"/>
      <c r="D1696" s="37"/>
      <c r="E1696" s="38"/>
      <c r="F1696" s="39"/>
      <c r="G1696" s="40"/>
      <c r="H1696" s="41"/>
      <c r="I1696" s="42"/>
      <c r="J1696" s="43"/>
      <c r="K1696" s="38"/>
      <c r="L1696" s="44"/>
      <c r="M1696" s="45"/>
      <c r="N1696" s="45"/>
      <c r="O1696" s="46"/>
      <c r="P1696" s="47"/>
      <c r="Q1696" s="48"/>
      <c r="R1696" s="36"/>
      <c r="S1696" s="78"/>
      <c r="T1696" s="80"/>
      <c r="U1696" s="81"/>
      <c r="V1696" s="83"/>
      <c r="W1696" s="49">
        <f t="shared" si="330"/>
        <v>0</v>
      </c>
      <c r="X1696" s="50">
        <f t="shared" si="331"/>
        <v>0</v>
      </c>
      <c r="Y1696" s="51" t="str">
        <f t="shared" si="332"/>
        <v>MAW</v>
      </c>
      <c r="Z1696" s="52"/>
      <c r="AA1696" s="53"/>
      <c r="AB1696" s="54"/>
      <c r="AC1696" s="49"/>
      <c r="AD1696" s="49"/>
      <c r="AE1696" s="55"/>
      <c r="AF1696" s="56"/>
      <c r="AG1696" s="51"/>
      <c r="AH1696" s="57"/>
      <c r="AI1696" s="57"/>
      <c r="AJ1696" s="56"/>
      <c r="AK1696" s="58"/>
      <c r="AL1696" s="59"/>
      <c r="AM1696" s="60"/>
      <c r="AN1696" s="35">
        <f t="shared" si="333"/>
        <v>0</v>
      </c>
      <c r="AO1696" s="61">
        <f t="shared" si="334"/>
        <v>0</v>
      </c>
      <c r="AP1696" s="62">
        <f t="shared" si="335"/>
        <v>0</v>
      </c>
      <c r="AQ1696" s="61">
        <f t="shared" si="336"/>
        <v>0</v>
      </c>
      <c r="AR1696" s="63">
        <f t="shared" si="337"/>
        <v>0</v>
      </c>
      <c r="AS1696" s="63">
        <f t="shared" si="338"/>
        <v>0</v>
      </c>
      <c r="AT1696" s="61">
        <f t="shared" si="339"/>
        <v>0</v>
      </c>
      <c r="AU1696" s="63">
        <f t="shared" si="340"/>
        <v>0</v>
      </c>
      <c r="AV1696" s="63">
        <f t="shared" si="341"/>
        <v>0</v>
      </c>
      <c r="AW1696" s="61">
        <f t="shared" si="342"/>
        <v>0</v>
      </c>
      <c r="AX1696" s="61">
        <f t="shared" si="343"/>
        <v>0</v>
      </c>
      <c r="AY1696" s="61">
        <f t="shared" si="344"/>
        <v>0</v>
      </c>
      <c r="AZ1696" s="61">
        <f t="shared" si="345"/>
        <v>0</v>
      </c>
      <c r="BA1696" s="36">
        <f t="shared" si="346"/>
        <v>0</v>
      </c>
      <c r="BB1696" s="64">
        <f t="shared" si="347"/>
        <v>0</v>
      </c>
      <c r="BC1696" s="62">
        <f t="shared" si="348"/>
        <v>0</v>
      </c>
      <c r="BD1696" s="61">
        <f t="shared" si="349"/>
        <v>0</v>
      </c>
      <c r="BE1696" s="62">
        <f t="shared" si="350"/>
        <v>0</v>
      </c>
      <c r="BF1696" s="65">
        <f t="shared" si="351"/>
        <v>0</v>
      </c>
      <c r="BG1696" s="68"/>
      <c r="BH1696" s="67"/>
      <c r="BI1696" s="67"/>
    </row>
    <row r="1697" spans="1:61">
      <c r="A1697" s="34"/>
      <c r="B1697" s="35"/>
      <c r="C1697" s="36"/>
      <c r="D1697" s="37"/>
      <c r="E1697" s="38"/>
      <c r="F1697" s="39"/>
      <c r="G1697" s="40"/>
      <c r="H1697" s="41"/>
      <c r="I1697" s="42"/>
      <c r="J1697" s="43"/>
      <c r="K1697" s="38"/>
      <c r="L1697" s="44"/>
      <c r="M1697" s="45"/>
      <c r="N1697" s="45"/>
      <c r="O1697" s="46"/>
      <c r="P1697" s="47"/>
      <c r="Q1697" s="48"/>
      <c r="R1697" s="36"/>
      <c r="S1697" s="78"/>
      <c r="T1697" s="80"/>
      <c r="U1697" s="81"/>
      <c r="V1697" s="83"/>
      <c r="W1697" s="49">
        <f t="shared" si="330"/>
        <v>0</v>
      </c>
      <c r="X1697" s="50">
        <f t="shared" si="331"/>
        <v>0</v>
      </c>
      <c r="Y1697" s="51" t="str">
        <f t="shared" si="332"/>
        <v>MAW</v>
      </c>
      <c r="Z1697" s="52"/>
      <c r="AA1697" s="53"/>
      <c r="AB1697" s="54"/>
      <c r="AC1697" s="49"/>
      <c r="AD1697" s="49"/>
      <c r="AE1697" s="55"/>
      <c r="AF1697" s="56"/>
      <c r="AG1697" s="51"/>
      <c r="AH1697" s="57"/>
      <c r="AI1697" s="57"/>
      <c r="AJ1697" s="56"/>
      <c r="AK1697" s="58"/>
      <c r="AL1697" s="59"/>
      <c r="AM1697" s="60"/>
      <c r="AN1697" s="35">
        <f t="shared" si="333"/>
        <v>0</v>
      </c>
      <c r="AO1697" s="61">
        <f t="shared" si="334"/>
        <v>0</v>
      </c>
      <c r="AP1697" s="62">
        <f t="shared" si="335"/>
        <v>0</v>
      </c>
      <c r="AQ1697" s="61">
        <f t="shared" si="336"/>
        <v>0</v>
      </c>
      <c r="AR1697" s="63">
        <f t="shared" si="337"/>
        <v>0</v>
      </c>
      <c r="AS1697" s="63">
        <f t="shared" si="338"/>
        <v>0</v>
      </c>
      <c r="AT1697" s="61">
        <f t="shared" si="339"/>
        <v>0</v>
      </c>
      <c r="AU1697" s="63">
        <f t="shared" si="340"/>
        <v>0</v>
      </c>
      <c r="AV1697" s="63">
        <f t="shared" si="341"/>
        <v>0</v>
      </c>
      <c r="AW1697" s="61">
        <f t="shared" si="342"/>
        <v>0</v>
      </c>
      <c r="AX1697" s="61">
        <f t="shared" si="343"/>
        <v>0</v>
      </c>
      <c r="AY1697" s="61">
        <f t="shared" si="344"/>
        <v>0</v>
      </c>
      <c r="AZ1697" s="61">
        <f t="shared" si="345"/>
        <v>0</v>
      </c>
      <c r="BA1697" s="36">
        <f t="shared" si="346"/>
        <v>0</v>
      </c>
      <c r="BB1697" s="64">
        <f t="shared" si="347"/>
        <v>0</v>
      </c>
      <c r="BC1697" s="62">
        <f t="shared" si="348"/>
        <v>0</v>
      </c>
      <c r="BD1697" s="61">
        <f t="shared" si="349"/>
        <v>0</v>
      </c>
      <c r="BE1697" s="62">
        <f t="shared" si="350"/>
        <v>0</v>
      </c>
      <c r="BF1697" s="65">
        <f t="shared" si="351"/>
        <v>0</v>
      </c>
      <c r="BG1697" s="68"/>
      <c r="BH1697" s="67"/>
      <c r="BI1697" s="67"/>
    </row>
    <row r="1698" spans="1:61">
      <c r="A1698" s="34"/>
      <c r="B1698" s="35"/>
      <c r="C1698" s="36"/>
      <c r="D1698" s="37"/>
      <c r="E1698" s="38"/>
      <c r="F1698" s="39"/>
      <c r="G1698" s="40"/>
      <c r="H1698" s="41"/>
      <c r="I1698" s="42"/>
      <c r="J1698" s="43"/>
      <c r="K1698" s="38"/>
      <c r="L1698" s="44"/>
      <c r="M1698" s="45"/>
      <c r="N1698" s="45"/>
      <c r="O1698" s="46"/>
      <c r="P1698" s="47"/>
      <c r="Q1698" s="48"/>
      <c r="R1698" s="36"/>
      <c r="S1698" s="78"/>
      <c r="T1698" s="80"/>
      <c r="U1698" s="81"/>
      <c r="V1698" s="83"/>
      <c r="W1698" s="49">
        <f t="shared" si="330"/>
        <v>0</v>
      </c>
      <c r="X1698" s="50">
        <f t="shared" si="331"/>
        <v>0</v>
      </c>
      <c r="Y1698" s="51" t="str">
        <f t="shared" si="332"/>
        <v>MAW</v>
      </c>
      <c r="Z1698" s="52"/>
      <c r="AA1698" s="53"/>
      <c r="AB1698" s="54"/>
      <c r="AC1698" s="49"/>
      <c r="AD1698" s="49"/>
      <c r="AE1698" s="55"/>
      <c r="AF1698" s="56"/>
      <c r="AG1698" s="51"/>
      <c r="AH1698" s="57"/>
      <c r="AI1698" s="57"/>
      <c r="AJ1698" s="56"/>
      <c r="AK1698" s="58"/>
      <c r="AL1698" s="59"/>
      <c r="AM1698" s="60"/>
      <c r="AN1698" s="35">
        <f t="shared" si="333"/>
        <v>0</v>
      </c>
      <c r="AO1698" s="61">
        <f t="shared" si="334"/>
        <v>0</v>
      </c>
      <c r="AP1698" s="62">
        <f t="shared" si="335"/>
        <v>0</v>
      </c>
      <c r="AQ1698" s="61">
        <f t="shared" si="336"/>
        <v>0</v>
      </c>
      <c r="AR1698" s="63">
        <f t="shared" si="337"/>
        <v>0</v>
      </c>
      <c r="AS1698" s="63">
        <f t="shared" si="338"/>
        <v>0</v>
      </c>
      <c r="AT1698" s="61">
        <f t="shared" si="339"/>
        <v>0</v>
      </c>
      <c r="AU1698" s="63">
        <f t="shared" si="340"/>
        <v>0</v>
      </c>
      <c r="AV1698" s="63">
        <f t="shared" si="341"/>
        <v>0</v>
      </c>
      <c r="AW1698" s="61">
        <f t="shared" si="342"/>
        <v>0</v>
      </c>
      <c r="AX1698" s="61">
        <f t="shared" si="343"/>
        <v>0</v>
      </c>
      <c r="AY1698" s="61">
        <f t="shared" si="344"/>
        <v>0</v>
      </c>
      <c r="AZ1698" s="61">
        <f t="shared" si="345"/>
        <v>0</v>
      </c>
      <c r="BA1698" s="36">
        <f t="shared" si="346"/>
        <v>0</v>
      </c>
      <c r="BB1698" s="64">
        <f t="shared" si="347"/>
        <v>0</v>
      </c>
      <c r="BC1698" s="62">
        <f t="shared" si="348"/>
        <v>0</v>
      </c>
      <c r="BD1698" s="61">
        <f t="shared" si="349"/>
        <v>0</v>
      </c>
      <c r="BE1698" s="62">
        <f t="shared" si="350"/>
        <v>0</v>
      </c>
      <c r="BF1698" s="65">
        <f t="shared" si="351"/>
        <v>0</v>
      </c>
      <c r="BG1698" s="68"/>
      <c r="BH1698" s="67"/>
      <c r="BI1698" s="67"/>
    </row>
    <row r="1699" spans="1:61">
      <c r="A1699" s="34"/>
      <c r="B1699" s="35"/>
      <c r="C1699" s="36"/>
      <c r="D1699" s="37"/>
      <c r="E1699" s="38"/>
      <c r="F1699" s="39"/>
      <c r="G1699" s="40"/>
      <c r="H1699" s="41"/>
      <c r="I1699" s="42"/>
      <c r="J1699" s="43"/>
      <c r="K1699" s="38"/>
      <c r="L1699" s="44"/>
      <c r="M1699" s="45"/>
      <c r="N1699" s="45"/>
      <c r="O1699" s="46"/>
      <c r="P1699" s="47"/>
      <c r="Q1699" s="48"/>
      <c r="R1699" s="36"/>
      <c r="S1699" s="78"/>
      <c r="T1699" s="80"/>
      <c r="U1699" s="81"/>
      <c r="V1699" s="83"/>
      <c r="W1699" s="49">
        <f t="shared" si="330"/>
        <v>0</v>
      </c>
      <c r="X1699" s="50">
        <f t="shared" si="331"/>
        <v>0</v>
      </c>
      <c r="Y1699" s="51" t="str">
        <f t="shared" si="332"/>
        <v>MAW</v>
      </c>
      <c r="Z1699" s="52"/>
      <c r="AA1699" s="53"/>
      <c r="AB1699" s="54"/>
      <c r="AC1699" s="49"/>
      <c r="AD1699" s="49"/>
      <c r="AE1699" s="55"/>
      <c r="AF1699" s="56"/>
      <c r="AG1699" s="51"/>
      <c r="AH1699" s="57"/>
      <c r="AI1699" s="57"/>
      <c r="AJ1699" s="56"/>
      <c r="AK1699" s="58"/>
      <c r="AL1699" s="59"/>
      <c r="AM1699" s="60"/>
      <c r="AN1699" s="35">
        <f t="shared" si="333"/>
        <v>0</v>
      </c>
      <c r="AO1699" s="61">
        <f t="shared" si="334"/>
        <v>0</v>
      </c>
      <c r="AP1699" s="62">
        <f t="shared" si="335"/>
        <v>0</v>
      </c>
      <c r="AQ1699" s="61">
        <f t="shared" si="336"/>
        <v>0</v>
      </c>
      <c r="AR1699" s="63">
        <f t="shared" si="337"/>
        <v>0</v>
      </c>
      <c r="AS1699" s="63">
        <f t="shared" si="338"/>
        <v>0</v>
      </c>
      <c r="AT1699" s="61">
        <f t="shared" si="339"/>
        <v>0</v>
      </c>
      <c r="AU1699" s="63">
        <f t="shared" si="340"/>
        <v>0</v>
      </c>
      <c r="AV1699" s="63">
        <f t="shared" si="341"/>
        <v>0</v>
      </c>
      <c r="AW1699" s="61">
        <f t="shared" si="342"/>
        <v>0</v>
      </c>
      <c r="AX1699" s="61">
        <f t="shared" si="343"/>
        <v>0</v>
      </c>
      <c r="AY1699" s="61">
        <f t="shared" si="344"/>
        <v>0</v>
      </c>
      <c r="AZ1699" s="61">
        <f t="shared" si="345"/>
        <v>0</v>
      </c>
      <c r="BA1699" s="36">
        <f t="shared" si="346"/>
        <v>0</v>
      </c>
      <c r="BB1699" s="64">
        <f t="shared" si="347"/>
        <v>0</v>
      </c>
      <c r="BC1699" s="62">
        <f t="shared" si="348"/>
        <v>0</v>
      </c>
      <c r="BD1699" s="61">
        <f t="shared" si="349"/>
        <v>0</v>
      </c>
      <c r="BE1699" s="62">
        <f t="shared" si="350"/>
        <v>0</v>
      </c>
      <c r="BF1699" s="65">
        <f t="shared" si="351"/>
        <v>0</v>
      </c>
      <c r="BG1699" s="68"/>
      <c r="BH1699" s="67"/>
      <c r="BI1699" s="67"/>
    </row>
    <row r="1700" spans="1:61">
      <c r="A1700" s="34"/>
      <c r="B1700" s="35"/>
      <c r="C1700" s="36"/>
      <c r="D1700" s="37"/>
      <c r="E1700" s="38"/>
      <c r="F1700" s="39"/>
      <c r="G1700" s="40"/>
      <c r="H1700" s="41"/>
      <c r="I1700" s="42"/>
      <c r="J1700" s="43"/>
      <c r="K1700" s="38"/>
      <c r="L1700" s="44"/>
      <c r="M1700" s="45"/>
      <c r="N1700" s="45"/>
      <c r="O1700" s="46"/>
      <c r="P1700" s="47"/>
      <c r="Q1700" s="48"/>
      <c r="R1700" s="36"/>
      <c r="S1700" s="78"/>
      <c r="T1700" s="80"/>
      <c r="U1700" s="81"/>
      <c r="V1700" s="83"/>
      <c r="W1700" s="49">
        <f t="shared" si="330"/>
        <v>0</v>
      </c>
      <c r="X1700" s="50">
        <f t="shared" si="331"/>
        <v>0</v>
      </c>
      <c r="Y1700" s="51" t="str">
        <f t="shared" si="332"/>
        <v>MAW</v>
      </c>
      <c r="Z1700" s="52"/>
      <c r="AA1700" s="53"/>
      <c r="AB1700" s="54"/>
      <c r="AC1700" s="49"/>
      <c r="AD1700" s="49"/>
      <c r="AE1700" s="55"/>
      <c r="AF1700" s="56"/>
      <c r="AG1700" s="51"/>
      <c r="AH1700" s="57"/>
      <c r="AI1700" s="57"/>
      <c r="AJ1700" s="56"/>
      <c r="AK1700" s="58"/>
      <c r="AL1700" s="59"/>
      <c r="AM1700" s="60"/>
      <c r="AN1700" s="35">
        <f t="shared" si="333"/>
        <v>0</v>
      </c>
      <c r="AO1700" s="61">
        <f t="shared" si="334"/>
        <v>0</v>
      </c>
      <c r="AP1700" s="62">
        <f t="shared" si="335"/>
        <v>0</v>
      </c>
      <c r="AQ1700" s="61">
        <f t="shared" si="336"/>
        <v>0</v>
      </c>
      <c r="AR1700" s="63">
        <f t="shared" si="337"/>
        <v>0</v>
      </c>
      <c r="AS1700" s="63">
        <f t="shared" si="338"/>
        <v>0</v>
      </c>
      <c r="AT1700" s="61">
        <f t="shared" si="339"/>
        <v>0</v>
      </c>
      <c r="AU1700" s="63">
        <f t="shared" si="340"/>
        <v>0</v>
      </c>
      <c r="AV1700" s="63">
        <f t="shared" si="341"/>
        <v>0</v>
      </c>
      <c r="AW1700" s="61">
        <f t="shared" si="342"/>
        <v>0</v>
      </c>
      <c r="AX1700" s="61">
        <f t="shared" si="343"/>
        <v>0</v>
      </c>
      <c r="AY1700" s="61">
        <f t="shared" si="344"/>
        <v>0</v>
      </c>
      <c r="AZ1700" s="61">
        <f t="shared" si="345"/>
        <v>0</v>
      </c>
      <c r="BA1700" s="36">
        <f t="shared" si="346"/>
        <v>0</v>
      </c>
      <c r="BB1700" s="64">
        <f t="shared" si="347"/>
        <v>0</v>
      </c>
      <c r="BC1700" s="62">
        <f t="shared" si="348"/>
        <v>0</v>
      </c>
      <c r="BD1700" s="61">
        <f t="shared" si="349"/>
        <v>0</v>
      </c>
      <c r="BE1700" s="62">
        <f t="shared" si="350"/>
        <v>0</v>
      </c>
      <c r="BF1700" s="65">
        <f t="shared" si="351"/>
        <v>0</v>
      </c>
      <c r="BG1700" s="68"/>
      <c r="BH1700" s="67"/>
      <c r="BI1700" s="67"/>
    </row>
    <row r="1701" spans="1:61">
      <c r="A1701" s="34"/>
      <c r="B1701" s="35"/>
      <c r="C1701" s="36"/>
      <c r="D1701" s="37"/>
      <c r="E1701" s="38"/>
      <c r="F1701" s="39"/>
      <c r="G1701" s="40"/>
      <c r="H1701" s="41"/>
      <c r="I1701" s="42"/>
      <c r="J1701" s="43"/>
      <c r="K1701" s="38"/>
      <c r="L1701" s="44"/>
      <c r="M1701" s="45"/>
      <c r="N1701" s="45"/>
      <c r="O1701" s="46"/>
      <c r="P1701" s="47"/>
      <c r="Q1701" s="48"/>
      <c r="R1701" s="36"/>
      <c r="S1701" s="78"/>
      <c r="T1701" s="80"/>
      <c r="U1701" s="81"/>
      <c r="V1701" s="83"/>
      <c r="W1701" s="49">
        <f t="shared" si="330"/>
        <v>0</v>
      </c>
      <c r="X1701" s="50">
        <f t="shared" si="331"/>
        <v>0</v>
      </c>
      <c r="Y1701" s="51" t="str">
        <f t="shared" si="332"/>
        <v>MAW</v>
      </c>
      <c r="Z1701" s="52"/>
      <c r="AA1701" s="53"/>
      <c r="AB1701" s="54"/>
      <c r="AC1701" s="49"/>
      <c r="AD1701" s="49"/>
      <c r="AE1701" s="55"/>
      <c r="AF1701" s="56"/>
      <c r="AG1701" s="51"/>
      <c r="AH1701" s="57"/>
      <c r="AI1701" s="57"/>
      <c r="AJ1701" s="56"/>
      <c r="AK1701" s="58"/>
      <c r="AL1701" s="59"/>
      <c r="AM1701" s="60"/>
      <c r="AN1701" s="35">
        <f t="shared" si="333"/>
        <v>0</v>
      </c>
      <c r="AO1701" s="61">
        <f t="shared" si="334"/>
        <v>0</v>
      </c>
      <c r="AP1701" s="62">
        <f t="shared" si="335"/>
        <v>0</v>
      </c>
      <c r="AQ1701" s="61">
        <f t="shared" si="336"/>
        <v>0</v>
      </c>
      <c r="AR1701" s="63">
        <f t="shared" si="337"/>
        <v>0</v>
      </c>
      <c r="AS1701" s="63">
        <f t="shared" si="338"/>
        <v>0</v>
      </c>
      <c r="AT1701" s="61">
        <f t="shared" si="339"/>
        <v>0</v>
      </c>
      <c r="AU1701" s="63">
        <f t="shared" si="340"/>
        <v>0</v>
      </c>
      <c r="AV1701" s="63">
        <f t="shared" si="341"/>
        <v>0</v>
      </c>
      <c r="AW1701" s="61">
        <f t="shared" si="342"/>
        <v>0</v>
      </c>
      <c r="AX1701" s="61">
        <f t="shared" si="343"/>
        <v>0</v>
      </c>
      <c r="AY1701" s="61">
        <f t="shared" si="344"/>
        <v>0</v>
      </c>
      <c r="AZ1701" s="61">
        <f t="shared" si="345"/>
        <v>0</v>
      </c>
      <c r="BA1701" s="36">
        <f t="shared" si="346"/>
        <v>0</v>
      </c>
      <c r="BB1701" s="64">
        <f t="shared" si="347"/>
        <v>0</v>
      </c>
      <c r="BC1701" s="62">
        <f t="shared" si="348"/>
        <v>0</v>
      </c>
      <c r="BD1701" s="61">
        <f t="shared" si="349"/>
        <v>0</v>
      </c>
      <c r="BE1701" s="62">
        <f t="shared" si="350"/>
        <v>0</v>
      </c>
      <c r="BF1701" s="65">
        <f t="shared" si="351"/>
        <v>0</v>
      </c>
      <c r="BG1701" s="68"/>
      <c r="BH1701" s="67"/>
      <c r="BI1701" s="67"/>
    </row>
    <row r="1702" spans="1:61">
      <c r="A1702" s="34"/>
      <c r="B1702" s="35"/>
      <c r="C1702" s="36"/>
      <c r="D1702" s="37"/>
      <c r="E1702" s="38"/>
      <c r="F1702" s="39"/>
      <c r="G1702" s="40"/>
      <c r="H1702" s="41"/>
      <c r="I1702" s="42"/>
      <c r="J1702" s="43"/>
      <c r="K1702" s="38"/>
      <c r="L1702" s="44"/>
      <c r="M1702" s="45"/>
      <c r="N1702" s="45"/>
      <c r="O1702" s="46"/>
      <c r="P1702" s="47"/>
      <c r="Q1702" s="48"/>
      <c r="R1702" s="36"/>
      <c r="S1702" s="78"/>
      <c r="T1702" s="80"/>
      <c r="U1702" s="81"/>
      <c r="V1702" s="83"/>
      <c r="W1702" s="49">
        <f t="shared" si="330"/>
        <v>0</v>
      </c>
      <c r="X1702" s="50">
        <f t="shared" si="331"/>
        <v>0</v>
      </c>
      <c r="Y1702" s="51" t="str">
        <f t="shared" si="332"/>
        <v>MAW</v>
      </c>
      <c r="Z1702" s="52"/>
      <c r="AA1702" s="53"/>
      <c r="AB1702" s="54"/>
      <c r="AC1702" s="49"/>
      <c r="AD1702" s="49"/>
      <c r="AE1702" s="55"/>
      <c r="AF1702" s="56"/>
      <c r="AG1702" s="51"/>
      <c r="AH1702" s="57"/>
      <c r="AI1702" s="57"/>
      <c r="AJ1702" s="56"/>
      <c r="AK1702" s="58"/>
      <c r="AL1702" s="59"/>
      <c r="AM1702" s="60"/>
      <c r="AN1702" s="35">
        <f t="shared" si="333"/>
        <v>0</v>
      </c>
      <c r="AO1702" s="61">
        <f t="shared" si="334"/>
        <v>0</v>
      </c>
      <c r="AP1702" s="62">
        <f t="shared" si="335"/>
        <v>0</v>
      </c>
      <c r="AQ1702" s="61">
        <f t="shared" si="336"/>
        <v>0</v>
      </c>
      <c r="AR1702" s="63">
        <f t="shared" si="337"/>
        <v>0</v>
      </c>
      <c r="AS1702" s="63">
        <f t="shared" si="338"/>
        <v>0</v>
      </c>
      <c r="AT1702" s="61">
        <f t="shared" si="339"/>
        <v>0</v>
      </c>
      <c r="AU1702" s="63">
        <f t="shared" si="340"/>
        <v>0</v>
      </c>
      <c r="AV1702" s="63">
        <f t="shared" si="341"/>
        <v>0</v>
      </c>
      <c r="AW1702" s="61">
        <f t="shared" si="342"/>
        <v>0</v>
      </c>
      <c r="AX1702" s="61">
        <f t="shared" si="343"/>
        <v>0</v>
      </c>
      <c r="AY1702" s="61">
        <f t="shared" si="344"/>
        <v>0</v>
      </c>
      <c r="AZ1702" s="61">
        <f t="shared" si="345"/>
        <v>0</v>
      </c>
      <c r="BA1702" s="36">
        <f t="shared" si="346"/>
        <v>0</v>
      </c>
      <c r="BB1702" s="64">
        <f t="shared" si="347"/>
        <v>0</v>
      </c>
      <c r="BC1702" s="62">
        <f t="shared" si="348"/>
        <v>0</v>
      </c>
      <c r="BD1702" s="61">
        <f t="shared" si="349"/>
        <v>0</v>
      </c>
      <c r="BE1702" s="62">
        <f t="shared" si="350"/>
        <v>0</v>
      </c>
      <c r="BF1702" s="65">
        <f t="shared" si="351"/>
        <v>0</v>
      </c>
      <c r="BG1702" s="68"/>
      <c r="BH1702" s="67"/>
      <c r="BI1702" s="67"/>
    </row>
    <row r="1703" spans="1:61">
      <c r="A1703" s="34"/>
      <c r="B1703" s="35"/>
      <c r="C1703" s="36"/>
      <c r="D1703" s="37"/>
      <c r="E1703" s="38"/>
      <c r="F1703" s="39"/>
      <c r="G1703" s="40"/>
      <c r="H1703" s="41"/>
      <c r="I1703" s="42"/>
      <c r="J1703" s="43"/>
      <c r="K1703" s="38"/>
      <c r="L1703" s="44"/>
      <c r="M1703" s="45"/>
      <c r="N1703" s="45"/>
      <c r="O1703" s="46"/>
      <c r="P1703" s="47"/>
      <c r="Q1703" s="48"/>
      <c r="R1703" s="36"/>
      <c r="S1703" s="78"/>
      <c r="T1703" s="80"/>
      <c r="U1703" s="81"/>
      <c r="V1703" s="83"/>
      <c r="W1703" s="49">
        <f t="shared" si="330"/>
        <v>0</v>
      </c>
      <c r="X1703" s="50">
        <f t="shared" si="331"/>
        <v>0</v>
      </c>
      <c r="Y1703" s="51" t="str">
        <f t="shared" si="332"/>
        <v>MAW</v>
      </c>
      <c r="Z1703" s="52"/>
      <c r="AA1703" s="53"/>
      <c r="AB1703" s="54"/>
      <c r="AC1703" s="49"/>
      <c r="AD1703" s="49"/>
      <c r="AE1703" s="55"/>
      <c r="AF1703" s="56"/>
      <c r="AG1703" s="51"/>
      <c r="AH1703" s="57"/>
      <c r="AI1703" s="57"/>
      <c r="AJ1703" s="56"/>
      <c r="AK1703" s="58"/>
      <c r="AL1703" s="59"/>
      <c r="AM1703" s="60"/>
      <c r="AN1703" s="35">
        <f t="shared" si="333"/>
        <v>0</v>
      </c>
      <c r="AO1703" s="61">
        <f t="shared" si="334"/>
        <v>0</v>
      </c>
      <c r="AP1703" s="62">
        <f t="shared" si="335"/>
        <v>0</v>
      </c>
      <c r="AQ1703" s="61">
        <f t="shared" si="336"/>
        <v>0</v>
      </c>
      <c r="AR1703" s="63">
        <f t="shared" si="337"/>
        <v>0</v>
      </c>
      <c r="AS1703" s="63">
        <f t="shared" si="338"/>
        <v>0</v>
      </c>
      <c r="AT1703" s="61">
        <f t="shared" si="339"/>
        <v>0</v>
      </c>
      <c r="AU1703" s="63">
        <f t="shared" si="340"/>
        <v>0</v>
      </c>
      <c r="AV1703" s="63">
        <f t="shared" si="341"/>
        <v>0</v>
      </c>
      <c r="AW1703" s="61">
        <f t="shared" si="342"/>
        <v>0</v>
      </c>
      <c r="AX1703" s="61">
        <f t="shared" si="343"/>
        <v>0</v>
      </c>
      <c r="AY1703" s="61">
        <f t="shared" si="344"/>
        <v>0</v>
      </c>
      <c r="AZ1703" s="61">
        <f t="shared" si="345"/>
        <v>0</v>
      </c>
      <c r="BA1703" s="36">
        <f t="shared" si="346"/>
        <v>0</v>
      </c>
      <c r="BB1703" s="64">
        <f t="shared" si="347"/>
        <v>0</v>
      </c>
      <c r="BC1703" s="62">
        <f t="shared" si="348"/>
        <v>0</v>
      </c>
      <c r="BD1703" s="61">
        <f t="shared" si="349"/>
        <v>0</v>
      </c>
      <c r="BE1703" s="62">
        <f t="shared" si="350"/>
        <v>0</v>
      </c>
      <c r="BF1703" s="65">
        <f t="shared" si="351"/>
        <v>0</v>
      </c>
      <c r="BG1703" s="68"/>
      <c r="BH1703" s="67"/>
      <c r="BI1703" s="67"/>
    </row>
    <row r="1704" spans="1:61">
      <c r="A1704" s="34"/>
      <c r="B1704" s="35"/>
      <c r="C1704" s="36"/>
      <c r="D1704" s="37"/>
      <c r="E1704" s="38"/>
      <c r="F1704" s="39"/>
      <c r="G1704" s="40"/>
      <c r="H1704" s="41"/>
      <c r="I1704" s="42"/>
      <c r="J1704" s="43"/>
      <c r="K1704" s="38"/>
      <c r="L1704" s="44"/>
      <c r="M1704" s="45"/>
      <c r="N1704" s="45"/>
      <c r="O1704" s="46"/>
      <c r="P1704" s="47"/>
      <c r="Q1704" s="48"/>
      <c r="R1704" s="36"/>
      <c r="S1704" s="78"/>
      <c r="T1704" s="80"/>
      <c r="U1704" s="81"/>
      <c r="V1704" s="83"/>
      <c r="W1704" s="49">
        <f t="shared" si="330"/>
        <v>0</v>
      </c>
      <c r="X1704" s="50">
        <f t="shared" si="331"/>
        <v>0</v>
      </c>
      <c r="Y1704" s="51" t="str">
        <f t="shared" si="332"/>
        <v>MAW</v>
      </c>
      <c r="Z1704" s="52"/>
      <c r="AA1704" s="53"/>
      <c r="AB1704" s="54"/>
      <c r="AC1704" s="49"/>
      <c r="AD1704" s="49"/>
      <c r="AE1704" s="55"/>
      <c r="AF1704" s="56"/>
      <c r="AG1704" s="51"/>
      <c r="AH1704" s="57"/>
      <c r="AI1704" s="57"/>
      <c r="AJ1704" s="56"/>
      <c r="AK1704" s="58"/>
      <c r="AL1704" s="59"/>
      <c r="AM1704" s="60"/>
      <c r="AN1704" s="35">
        <f t="shared" si="333"/>
        <v>0</v>
      </c>
      <c r="AO1704" s="61">
        <f t="shared" si="334"/>
        <v>0</v>
      </c>
      <c r="AP1704" s="62">
        <f t="shared" si="335"/>
        <v>0</v>
      </c>
      <c r="AQ1704" s="61">
        <f t="shared" si="336"/>
        <v>0</v>
      </c>
      <c r="AR1704" s="63">
        <f t="shared" si="337"/>
        <v>0</v>
      </c>
      <c r="AS1704" s="63">
        <f t="shared" si="338"/>
        <v>0</v>
      </c>
      <c r="AT1704" s="61">
        <f t="shared" si="339"/>
        <v>0</v>
      </c>
      <c r="AU1704" s="63">
        <f t="shared" si="340"/>
        <v>0</v>
      </c>
      <c r="AV1704" s="63">
        <f t="shared" si="341"/>
        <v>0</v>
      </c>
      <c r="AW1704" s="61">
        <f t="shared" si="342"/>
        <v>0</v>
      </c>
      <c r="AX1704" s="61">
        <f t="shared" si="343"/>
        <v>0</v>
      </c>
      <c r="AY1704" s="61">
        <f t="shared" si="344"/>
        <v>0</v>
      </c>
      <c r="AZ1704" s="61">
        <f t="shared" si="345"/>
        <v>0</v>
      </c>
      <c r="BA1704" s="36">
        <f t="shared" si="346"/>
        <v>0</v>
      </c>
      <c r="BB1704" s="64">
        <f t="shared" si="347"/>
        <v>0</v>
      </c>
      <c r="BC1704" s="62">
        <f t="shared" si="348"/>
        <v>0</v>
      </c>
      <c r="BD1704" s="61">
        <f t="shared" si="349"/>
        <v>0</v>
      </c>
      <c r="BE1704" s="62">
        <f t="shared" si="350"/>
        <v>0</v>
      </c>
      <c r="BF1704" s="65">
        <f t="shared" si="351"/>
        <v>0</v>
      </c>
      <c r="BG1704" s="68"/>
      <c r="BH1704" s="67"/>
      <c r="BI1704" s="67"/>
    </row>
    <row r="1705" spans="1:61">
      <c r="A1705" s="34"/>
      <c r="B1705" s="35"/>
      <c r="C1705" s="36"/>
      <c r="D1705" s="37"/>
      <c r="E1705" s="38"/>
      <c r="F1705" s="39"/>
      <c r="G1705" s="40"/>
      <c r="H1705" s="41"/>
      <c r="I1705" s="42"/>
      <c r="J1705" s="43"/>
      <c r="K1705" s="38"/>
      <c r="L1705" s="44"/>
      <c r="M1705" s="45"/>
      <c r="N1705" s="45"/>
      <c r="O1705" s="46"/>
      <c r="P1705" s="47"/>
      <c r="Q1705" s="48"/>
      <c r="R1705" s="36"/>
      <c r="S1705" s="78"/>
      <c r="T1705" s="80"/>
      <c r="U1705" s="81"/>
      <c r="V1705" s="83"/>
      <c r="W1705" s="49">
        <f t="shared" si="330"/>
        <v>0</v>
      </c>
      <c r="X1705" s="50">
        <f t="shared" si="331"/>
        <v>0</v>
      </c>
      <c r="Y1705" s="51" t="str">
        <f t="shared" si="332"/>
        <v>MAW</v>
      </c>
      <c r="Z1705" s="52"/>
      <c r="AA1705" s="53"/>
      <c r="AB1705" s="54"/>
      <c r="AC1705" s="49"/>
      <c r="AD1705" s="49"/>
      <c r="AE1705" s="55"/>
      <c r="AF1705" s="56"/>
      <c r="AG1705" s="51"/>
      <c r="AH1705" s="57"/>
      <c r="AI1705" s="57"/>
      <c r="AJ1705" s="56"/>
      <c r="AK1705" s="58"/>
      <c r="AL1705" s="59"/>
      <c r="AM1705" s="60"/>
      <c r="AN1705" s="35">
        <f t="shared" si="333"/>
        <v>0</v>
      </c>
      <c r="AO1705" s="61">
        <f t="shared" si="334"/>
        <v>0</v>
      </c>
      <c r="AP1705" s="62">
        <f t="shared" si="335"/>
        <v>0</v>
      </c>
      <c r="AQ1705" s="61">
        <f t="shared" si="336"/>
        <v>0</v>
      </c>
      <c r="AR1705" s="63">
        <f t="shared" si="337"/>
        <v>0</v>
      </c>
      <c r="AS1705" s="63">
        <f t="shared" si="338"/>
        <v>0</v>
      </c>
      <c r="AT1705" s="61">
        <f t="shared" si="339"/>
        <v>0</v>
      </c>
      <c r="AU1705" s="63">
        <f t="shared" si="340"/>
        <v>0</v>
      </c>
      <c r="AV1705" s="63">
        <f t="shared" si="341"/>
        <v>0</v>
      </c>
      <c r="AW1705" s="61">
        <f t="shared" si="342"/>
        <v>0</v>
      </c>
      <c r="AX1705" s="61">
        <f t="shared" si="343"/>
        <v>0</v>
      </c>
      <c r="AY1705" s="61">
        <f t="shared" si="344"/>
        <v>0</v>
      </c>
      <c r="AZ1705" s="61">
        <f t="shared" si="345"/>
        <v>0</v>
      </c>
      <c r="BA1705" s="36">
        <f t="shared" si="346"/>
        <v>0</v>
      </c>
      <c r="BB1705" s="64">
        <f t="shared" si="347"/>
        <v>0</v>
      </c>
      <c r="BC1705" s="62">
        <f t="shared" si="348"/>
        <v>0</v>
      </c>
      <c r="BD1705" s="61">
        <f t="shared" si="349"/>
        <v>0</v>
      </c>
      <c r="BE1705" s="62">
        <f t="shared" si="350"/>
        <v>0</v>
      </c>
      <c r="BF1705" s="65">
        <f t="shared" si="351"/>
        <v>0</v>
      </c>
      <c r="BG1705" s="68"/>
      <c r="BH1705" s="67"/>
      <c r="BI1705" s="67"/>
    </row>
    <row r="1706" spans="1:61">
      <c r="A1706" s="34"/>
      <c r="B1706" s="35"/>
      <c r="C1706" s="36"/>
      <c r="D1706" s="37"/>
      <c r="E1706" s="38"/>
      <c r="F1706" s="39"/>
      <c r="G1706" s="40"/>
      <c r="H1706" s="41"/>
      <c r="I1706" s="42"/>
      <c r="J1706" s="43"/>
      <c r="K1706" s="38"/>
      <c r="L1706" s="44"/>
      <c r="M1706" s="45"/>
      <c r="N1706" s="45"/>
      <c r="O1706" s="46"/>
      <c r="P1706" s="47"/>
      <c r="Q1706" s="48"/>
      <c r="R1706" s="36"/>
      <c r="S1706" s="78"/>
      <c r="T1706" s="80"/>
      <c r="U1706" s="81"/>
      <c r="V1706" s="83"/>
      <c r="W1706" s="49">
        <f t="shared" si="330"/>
        <v>0</v>
      </c>
      <c r="X1706" s="50">
        <f t="shared" si="331"/>
        <v>0</v>
      </c>
      <c r="Y1706" s="51" t="str">
        <f t="shared" si="332"/>
        <v>MAW</v>
      </c>
      <c r="Z1706" s="52"/>
      <c r="AA1706" s="53"/>
      <c r="AB1706" s="54"/>
      <c r="AC1706" s="49"/>
      <c r="AD1706" s="49"/>
      <c r="AE1706" s="55"/>
      <c r="AF1706" s="56"/>
      <c r="AG1706" s="51"/>
      <c r="AH1706" s="57"/>
      <c r="AI1706" s="57"/>
      <c r="AJ1706" s="56"/>
      <c r="AK1706" s="58"/>
      <c r="AL1706" s="59"/>
      <c r="AM1706" s="60"/>
      <c r="AN1706" s="35">
        <f t="shared" si="333"/>
        <v>0</v>
      </c>
      <c r="AO1706" s="61">
        <f t="shared" si="334"/>
        <v>0</v>
      </c>
      <c r="AP1706" s="62">
        <f t="shared" si="335"/>
        <v>0</v>
      </c>
      <c r="AQ1706" s="61">
        <f t="shared" si="336"/>
        <v>0</v>
      </c>
      <c r="AR1706" s="63">
        <f t="shared" si="337"/>
        <v>0</v>
      </c>
      <c r="AS1706" s="63">
        <f t="shared" si="338"/>
        <v>0</v>
      </c>
      <c r="AT1706" s="61">
        <f t="shared" si="339"/>
        <v>0</v>
      </c>
      <c r="AU1706" s="63">
        <f t="shared" si="340"/>
        <v>0</v>
      </c>
      <c r="AV1706" s="63">
        <f t="shared" si="341"/>
        <v>0</v>
      </c>
      <c r="AW1706" s="61">
        <f t="shared" si="342"/>
        <v>0</v>
      </c>
      <c r="AX1706" s="61">
        <f t="shared" si="343"/>
        <v>0</v>
      </c>
      <c r="AY1706" s="61">
        <f t="shared" si="344"/>
        <v>0</v>
      </c>
      <c r="AZ1706" s="61">
        <f t="shared" si="345"/>
        <v>0</v>
      </c>
      <c r="BA1706" s="36">
        <f t="shared" si="346"/>
        <v>0</v>
      </c>
      <c r="BB1706" s="64">
        <f t="shared" si="347"/>
        <v>0</v>
      </c>
      <c r="BC1706" s="62">
        <f t="shared" si="348"/>
        <v>0</v>
      </c>
      <c r="BD1706" s="61">
        <f t="shared" si="349"/>
        <v>0</v>
      </c>
      <c r="BE1706" s="62">
        <f t="shared" si="350"/>
        <v>0</v>
      </c>
      <c r="BF1706" s="65">
        <f t="shared" si="351"/>
        <v>0</v>
      </c>
      <c r="BG1706" s="68"/>
      <c r="BH1706" s="67"/>
      <c r="BI1706" s="67"/>
    </row>
    <row r="1707" spans="1:61">
      <c r="A1707" s="34"/>
      <c r="B1707" s="35"/>
      <c r="C1707" s="36"/>
      <c r="D1707" s="37"/>
      <c r="E1707" s="38"/>
      <c r="F1707" s="39"/>
      <c r="G1707" s="40"/>
      <c r="H1707" s="41"/>
      <c r="I1707" s="42"/>
      <c r="J1707" s="43"/>
      <c r="K1707" s="38"/>
      <c r="L1707" s="44"/>
      <c r="M1707" s="45"/>
      <c r="N1707" s="45"/>
      <c r="O1707" s="46"/>
      <c r="P1707" s="47"/>
      <c r="Q1707" s="48"/>
      <c r="R1707" s="36"/>
      <c r="S1707" s="78"/>
      <c r="T1707" s="80"/>
      <c r="U1707" s="81"/>
      <c r="V1707" s="83"/>
      <c r="W1707" s="49">
        <f t="shared" si="330"/>
        <v>0</v>
      </c>
      <c r="X1707" s="50">
        <f t="shared" si="331"/>
        <v>0</v>
      </c>
      <c r="Y1707" s="51" t="str">
        <f t="shared" si="332"/>
        <v>MAW</v>
      </c>
      <c r="Z1707" s="52"/>
      <c r="AA1707" s="53"/>
      <c r="AB1707" s="54"/>
      <c r="AC1707" s="49"/>
      <c r="AD1707" s="49"/>
      <c r="AE1707" s="55"/>
      <c r="AF1707" s="56"/>
      <c r="AG1707" s="51"/>
      <c r="AH1707" s="57"/>
      <c r="AI1707" s="57"/>
      <c r="AJ1707" s="56"/>
      <c r="AK1707" s="58"/>
      <c r="AL1707" s="59"/>
      <c r="AM1707" s="60"/>
      <c r="AN1707" s="35">
        <f t="shared" si="333"/>
        <v>0</v>
      </c>
      <c r="AO1707" s="61">
        <f t="shared" si="334"/>
        <v>0</v>
      </c>
      <c r="AP1707" s="62">
        <f t="shared" si="335"/>
        <v>0</v>
      </c>
      <c r="AQ1707" s="61">
        <f t="shared" si="336"/>
        <v>0</v>
      </c>
      <c r="AR1707" s="63">
        <f t="shared" si="337"/>
        <v>0</v>
      </c>
      <c r="AS1707" s="63">
        <f t="shared" si="338"/>
        <v>0</v>
      </c>
      <c r="AT1707" s="61">
        <f t="shared" si="339"/>
        <v>0</v>
      </c>
      <c r="AU1707" s="63">
        <f t="shared" si="340"/>
        <v>0</v>
      </c>
      <c r="AV1707" s="63">
        <f t="shared" si="341"/>
        <v>0</v>
      </c>
      <c r="AW1707" s="61">
        <f t="shared" si="342"/>
        <v>0</v>
      </c>
      <c r="AX1707" s="61">
        <f t="shared" si="343"/>
        <v>0</v>
      </c>
      <c r="AY1707" s="61">
        <f t="shared" si="344"/>
        <v>0</v>
      </c>
      <c r="AZ1707" s="61">
        <f t="shared" si="345"/>
        <v>0</v>
      </c>
      <c r="BA1707" s="36">
        <f t="shared" si="346"/>
        <v>0</v>
      </c>
      <c r="BB1707" s="64">
        <f t="shared" si="347"/>
        <v>0</v>
      </c>
      <c r="BC1707" s="62">
        <f t="shared" si="348"/>
        <v>0</v>
      </c>
      <c r="BD1707" s="61">
        <f t="shared" si="349"/>
        <v>0</v>
      </c>
      <c r="BE1707" s="62">
        <f t="shared" si="350"/>
        <v>0</v>
      </c>
      <c r="BF1707" s="65">
        <f t="shared" si="351"/>
        <v>0</v>
      </c>
      <c r="BG1707" s="68"/>
      <c r="BH1707" s="67"/>
      <c r="BI1707" s="67"/>
    </row>
    <row r="1708" spans="1:61">
      <c r="A1708" s="34"/>
      <c r="B1708" s="35"/>
      <c r="C1708" s="36"/>
      <c r="D1708" s="37"/>
      <c r="E1708" s="38"/>
      <c r="F1708" s="39"/>
      <c r="G1708" s="40"/>
      <c r="H1708" s="41"/>
      <c r="I1708" s="42"/>
      <c r="J1708" s="43"/>
      <c r="K1708" s="38"/>
      <c r="L1708" s="44"/>
      <c r="M1708" s="45"/>
      <c r="N1708" s="45"/>
      <c r="O1708" s="46"/>
      <c r="P1708" s="47"/>
      <c r="Q1708" s="48"/>
      <c r="R1708" s="36"/>
      <c r="S1708" s="78"/>
      <c r="T1708" s="80"/>
      <c r="U1708" s="81"/>
      <c r="V1708" s="83"/>
      <c r="W1708" s="49">
        <f t="shared" si="330"/>
        <v>0</v>
      </c>
      <c r="X1708" s="50">
        <f t="shared" si="331"/>
        <v>0</v>
      </c>
      <c r="Y1708" s="51" t="str">
        <f t="shared" si="332"/>
        <v>MAW</v>
      </c>
      <c r="Z1708" s="52"/>
      <c r="AA1708" s="53"/>
      <c r="AB1708" s="54"/>
      <c r="AC1708" s="49"/>
      <c r="AD1708" s="49"/>
      <c r="AE1708" s="55"/>
      <c r="AF1708" s="56"/>
      <c r="AG1708" s="51"/>
      <c r="AH1708" s="57"/>
      <c r="AI1708" s="57"/>
      <c r="AJ1708" s="56"/>
      <c r="AK1708" s="58"/>
      <c r="AL1708" s="59"/>
      <c r="AM1708" s="60"/>
      <c r="AN1708" s="35">
        <f t="shared" si="333"/>
        <v>0</v>
      </c>
      <c r="AO1708" s="61">
        <f t="shared" si="334"/>
        <v>0</v>
      </c>
      <c r="AP1708" s="62">
        <f t="shared" si="335"/>
        <v>0</v>
      </c>
      <c r="AQ1708" s="61">
        <f t="shared" si="336"/>
        <v>0</v>
      </c>
      <c r="AR1708" s="63">
        <f t="shared" si="337"/>
        <v>0</v>
      </c>
      <c r="AS1708" s="63">
        <f t="shared" si="338"/>
        <v>0</v>
      </c>
      <c r="AT1708" s="61">
        <f t="shared" si="339"/>
        <v>0</v>
      </c>
      <c r="AU1708" s="63">
        <f t="shared" si="340"/>
        <v>0</v>
      </c>
      <c r="AV1708" s="63">
        <f t="shared" si="341"/>
        <v>0</v>
      </c>
      <c r="AW1708" s="61">
        <f t="shared" si="342"/>
        <v>0</v>
      </c>
      <c r="AX1708" s="61">
        <f t="shared" si="343"/>
        <v>0</v>
      </c>
      <c r="AY1708" s="61">
        <f t="shared" si="344"/>
        <v>0</v>
      </c>
      <c r="AZ1708" s="61">
        <f t="shared" si="345"/>
        <v>0</v>
      </c>
      <c r="BA1708" s="36">
        <f t="shared" si="346"/>
        <v>0</v>
      </c>
      <c r="BB1708" s="64">
        <f t="shared" si="347"/>
        <v>0</v>
      </c>
      <c r="BC1708" s="62">
        <f t="shared" si="348"/>
        <v>0</v>
      </c>
      <c r="BD1708" s="61">
        <f t="shared" si="349"/>
        <v>0</v>
      </c>
      <c r="BE1708" s="62">
        <f t="shared" si="350"/>
        <v>0</v>
      </c>
      <c r="BF1708" s="65">
        <f t="shared" si="351"/>
        <v>0</v>
      </c>
      <c r="BG1708" s="68"/>
      <c r="BH1708" s="67"/>
      <c r="BI1708" s="67"/>
    </row>
    <row r="1709" spans="1:61">
      <c r="A1709" s="34"/>
      <c r="B1709" s="35"/>
      <c r="C1709" s="36"/>
      <c r="D1709" s="37"/>
      <c r="E1709" s="38"/>
      <c r="F1709" s="39"/>
      <c r="G1709" s="40"/>
      <c r="H1709" s="41"/>
      <c r="I1709" s="42"/>
      <c r="J1709" s="43"/>
      <c r="K1709" s="38"/>
      <c r="L1709" s="44"/>
      <c r="M1709" s="45"/>
      <c r="N1709" s="45"/>
      <c r="O1709" s="46"/>
      <c r="P1709" s="47"/>
      <c r="Q1709" s="48"/>
      <c r="R1709" s="36"/>
      <c r="S1709" s="78"/>
      <c r="T1709" s="80"/>
      <c r="U1709" s="81"/>
      <c r="V1709" s="83"/>
      <c r="W1709" s="49">
        <f t="shared" si="330"/>
        <v>0</v>
      </c>
      <c r="X1709" s="50">
        <f t="shared" si="331"/>
        <v>0</v>
      </c>
      <c r="Y1709" s="51" t="str">
        <f t="shared" si="332"/>
        <v>MAW</v>
      </c>
      <c r="Z1709" s="52"/>
      <c r="AA1709" s="53"/>
      <c r="AB1709" s="54"/>
      <c r="AC1709" s="49"/>
      <c r="AD1709" s="49"/>
      <c r="AE1709" s="55"/>
      <c r="AF1709" s="56"/>
      <c r="AG1709" s="51"/>
      <c r="AH1709" s="57"/>
      <c r="AI1709" s="57"/>
      <c r="AJ1709" s="56"/>
      <c r="AK1709" s="58"/>
      <c r="AL1709" s="59"/>
      <c r="AM1709" s="60"/>
      <c r="AN1709" s="35">
        <f t="shared" si="333"/>
        <v>0</v>
      </c>
      <c r="AO1709" s="61">
        <f t="shared" si="334"/>
        <v>0</v>
      </c>
      <c r="AP1709" s="62">
        <f t="shared" si="335"/>
        <v>0</v>
      </c>
      <c r="AQ1709" s="61">
        <f t="shared" si="336"/>
        <v>0</v>
      </c>
      <c r="AR1709" s="63">
        <f t="shared" si="337"/>
        <v>0</v>
      </c>
      <c r="AS1709" s="63">
        <f t="shared" si="338"/>
        <v>0</v>
      </c>
      <c r="AT1709" s="61">
        <f t="shared" si="339"/>
        <v>0</v>
      </c>
      <c r="AU1709" s="63">
        <f t="shared" si="340"/>
        <v>0</v>
      </c>
      <c r="AV1709" s="63">
        <f t="shared" si="341"/>
        <v>0</v>
      </c>
      <c r="AW1709" s="61">
        <f t="shared" si="342"/>
        <v>0</v>
      </c>
      <c r="AX1709" s="61">
        <f t="shared" si="343"/>
        <v>0</v>
      </c>
      <c r="AY1709" s="61">
        <f t="shared" si="344"/>
        <v>0</v>
      </c>
      <c r="AZ1709" s="61">
        <f t="shared" si="345"/>
        <v>0</v>
      </c>
      <c r="BA1709" s="36">
        <f t="shared" si="346"/>
        <v>0</v>
      </c>
      <c r="BB1709" s="64">
        <f t="shared" si="347"/>
        <v>0</v>
      </c>
      <c r="BC1709" s="62">
        <f t="shared" si="348"/>
        <v>0</v>
      </c>
      <c r="BD1709" s="61">
        <f t="shared" si="349"/>
        <v>0</v>
      </c>
      <c r="BE1709" s="62">
        <f t="shared" si="350"/>
        <v>0</v>
      </c>
      <c r="BF1709" s="65">
        <f t="shared" si="351"/>
        <v>0</v>
      </c>
      <c r="BG1709" s="68"/>
      <c r="BH1709" s="67"/>
      <c r="BI1709" s="67"/>
    </row>
    <row r="1710" spans="1:61">
      <c r="A1710" s="34"/>
      <c r="B1710" s="35"/>
      <c r="C1710" s="36"/>
      <c r="D1710" s="37"/>
      <c r="E1710" s="38"/>
      <c r="F1710" s="39"/>
      <c r="G1710" s="40"/>
      <c r="H1710" s="41"/>
      <c r="I1710" s="42"/>
      <c r="J1710" s="43"/>
      <c r="K1710" s="38"/>
      <c r="L1710" s="44"/>
      <c r="M1710" s="45"/>
      <c r="N1710" s="45"/>
      <c r="O1710" s="46"/>
      <c r="P1710" s="47"/>
      <c r="Q1710" s="48"/>
      <c r="R1710" s="36"/>
      <c r="S1710" s="78"/>
      <c r="T1710" s="80"/>
      <c r="U1710" s="81"/>
      <c r="V1710" s="83"/>
      <c r="W1710" s="49">
        <f t="shared" si="330"/>
        <v>0</v>
      </c>
      <c r="X1710" s="50">
        <f t="shared" si="331"/>
        <v>0</v>
      </c>
      <c r="Y1710" s="51" t="str">
        <f t="shared" si="332"/>
        <v>MAW</v>
      </c>
      <c r="Z1710" s="52"/>
      <c r="AA1710" s="53"/>
      <c r="AB1710" s="54"/>
      <c r="AC1710" s="49"/>
      <c r="AD1710" s="49"/>
      <c r="AE1710" s="55"/>
      <c r="AF1710" s="56"/>
      <c r="AG1710" s="51"/>
      <c r="AH1710" s="57"/>
      <c r="AI1710" s="57"/>
      <c r="AJ1710" s="56"/>
      <c r="AK1710" s="58"/>
      <c r="AL1710" s="59"/>
      <c r="AM1710" s="60"/>
      <c r="AN1710" s="35">
        <f t="shared" si="333"/>
        <v>0</v>
      </c>
      <c r="AO1710" s="61">
        <f t="shared" si="334"/>
        <v>0</v>
      </c>
      <c r="AP1710" s="62">
        <f t="shared" si="335"/>
        <v>0</v>
      </c>
      <c r="AQ1710" s="61">
        <f t="shared" si="336"/>
        <v>0</v>
      </c>
      <c r="AR1710" s="63">
        <f t="shared" si="337"/>
        <v>0</v>
      </c>
      <c r="AS1710" s="63">
        <f t="shared" si="338"/>
        <v>0</v>
      </c>
      <c r="AT1710" s="61">
        <f t="shared" si="339"/>
        <v>0</v>
      </c>
      <c r="AU1710" s="63">
        <f t="shared" si="340"/>
        <v>0</v>
      </c>
      <c r="AV1710" s="63">
        <f t="shared" si="341"/>
        <v>0</v>
      </c>
      <c r="AW1710" s="61">
        <f t="shared" si="342"/>
        <v>0</v>
      </c>
      <c r="AX1710" s="61">
        <f t="shared" si="343"/>
        <v>0</v>
      </c>
      <c r="AY1710" s="61">
        <f t="shared" si="344"/>
        <v>0</v>
      </c>
      <c r="AZ1710" s="61">
        <f t="shared" si="345"/>
        <v>0</v>
      </c>
      <c r="BA1710" s="36">
        <f t="shared" si="346"/>
        <v>0</v>
      </c>
      <c r="BB1710" s="64">
        <f t="shared" si="347"/>
        <v>0</v>
      </c>
      <c r="BC1710" s="62">
        <f t="shared" si="348"/>
        <v>0</v>
      </c>
      <c r="BD1710" s="61">
        <f t="shared" si="349"/>
        <v>0</v>
      </c>
      <c r="BE1710" s="62">
        <f t="shared" si="350"/>
        <v>0</v>
      </c>
      <c r="BF1710" s="65">
        <f t="shared" si="351"/>
        <v>0</v>
      </c>
      <c r="BG1710" s="68"/>
      <c r="BH1710" s="67"/>
      <c r="BI1710" s="67"/>
    </row>
    <row r="1711" spans="1:61">
      <c r="A1711" s="34"/>
      <c r="B1711" s="35"/>
      <c r="C1711" s="36"/>
      <c r="D1711" s="37"/>
      <c r="E1711" s="38"/>
      <c r="F1711" s="39"/>
      <c r="G1711" s="40"/>
      <c r="H1711" s="41"/>
      <c r="I1711" s="42"/>
      <c r="J1711" s="43"/>
      <c r="K1711" s="38"/>
      <c r="L1711" s="44"/>
      <c r="M1711" s="45"/>
      <c r="N1711" s="45"/>
      <c r="O1711" s="46"/>
      <c r="P1711" s="47"/>
      <c r="Q1711" s="48"/>
      <c r="R1711" s="36"/>
      <c r="S1711" s="78"/>
      <c r="T1711" s="80"/>
      <c r="U1711" s="81"/>
      <c r="V1711" s="83"/>
      <c r="W1711" s="49">
        <f t="shared" si="330"/>
        <v>0</v>
      </c>
      <c r="X1711" s="50">
        <f t="shared" si="331"/>
        <v>0</v>
      </c>
      <c r="Y1711" s="51" t="str">
        <f t="shared" si="332"/>
        <v>MAW</v>
      </c>
      <c r="Z1711" s="52"/>
      <c r="AA1711" s="53"/>
      <c r="AB1711" s="54"/>
      <c r="AC1711" s="49"/>
      <c r="AD1711" s="49"/>
      <c r="AE1711" s="55"/>
      <c r="AF1711" s="56"/>
      <c r="AG1711" s="51"/>
      <c r="AH1711" s="57"/>
      <c r="AI1711" s="57"/>
      <c r="AJ1711" s="56"/>
      <c r="AK1711" s="58"/>
      <c r="AL1711" s="59"/>
      <c r="AM1711" s="60"/>
      <c r="AN1711" s="35">
        <f t="shared" si="333"/>
        <v>0</v>
      </c>
      <c r="AO1711" s="61">
        <f t="shared" si="334"/>
        <v>0</v>
      </c>
      <c r="AP1711" s="62">
        <f t="shared" si="335"/>
        <v>0</v>
      </c>
      <c r="AQ1711" s="61">
        <f t="shared" si="336"/>
        <v>0</v>
      </c>
      <c r="AR1711" s="63">
        <f t="shared" si="337"/>
        <v>0</v>
      </c>
      <c r="AS1711" s="63">
        <f t="shared" si="338"/>
        <v>0</v>
      </c>
      <c r="AT1711" s="61">
        <f t="shared" si="339"/>
        <v>0</v>
      </c>
      <c r="AU1711" s="63">
        <f t="shared" si="340"/>
        <v>0</v>
      </c>
      <c r="AV1711" s="63">
        <f t="shared" si="341"/>
        <v>0</v>
      </c>
      <c r="AW1711" s="61">
        <f t="shared" si="342"/>
        <v>0</v>
      </c>
      <c r="AX1711" s="61">
        <f t="shared" si="343"/>
        <v>0</v>
      </c>
      <c r="AY1711" s="61">
        <f t="shared" si="344"/>
        <v>0</v>
      </c>
      <c r="AZ1711" s="61">
        <f t="shared" si="345"/>
        <v>0</v>
      </c>
      <c r="BA1711" s="36">
        <f t="shared" si="346"/>
        <v>0</v>
      </c>
      <c r="BB1711" s="64">
        <f t="shared" si="347"/>
        <v>0</v>
      </c>
      <c r="BC1711" s="62">
        <f t="shared" si="348"/>
        <v>0</v>
      </c>
      <c r="BD1711" s="61">
        <f t="shared" si="349"/>
        <v>0</v>
      </c>
      <c r="BE1711" s="62">
        <f t="shared" si="350"/>
        <v>0</v>
      </c>
      <c r="BF1711" s="65">
        <f t="shared" si="351"/>
        <v>0</v>
      </c>
      <c r="BG1711" s="68"/>
      <c r="BH1711" s="67"/>
      <c r="BI1711" s="67"/>
    </row>
    <row r="1712" spans="1:61">
      <c r="A1712" s="34"/>
      <c r="B1712" s="35"/>
      <c r="C1712" s="36"/>
      <c r="D1712" s="37"/>
      <c r="E1712" s="38"/>
      <c r="F1712" s="39"/>
      <c r="G1712" s="40"/>
      <c r="H1712" s="41"/>
      <c r="I1712" s="42"/>
      <c r="J1712" s="43"/>
      <c r="K1712" s="38"/>
      <c r="L1712" s="44"/>
      <c r="M1712" s="45"/>
      <c r="N1712" s="45"/>
      <c r="O1712" s="46"/>
      <c r="P1712" s="47"/>
      <c r="Q1712" s="48"/>
      <c r="R1712" s="36"/>
      <c r="S1712" s="78"/>
      <c r="T1712" s="80"/>
      <c r="U1712" s="81"/>
      <c r="V1712" s="83"/>
      <c r="W1712" s="49">
        <f t="shared" si="330"/>
        <v>0</v>
      </c>
      <c r="X1712" s="50">
        <f t="shared" si="331"/>
        <v>0</v>
      </c>
      <c r="Y1712" s="51" t="str">
        <f t="shared" si="332"/>
        <v>MAW</v>
      </c>
      <c r="Z1712" s="52"/>
      <c r="AA1712" s="53"/>
      <c r="AB1712" s="54"/>
      <c r="AC1712" s="49"/>
      <c r="AD1712" s="49"/>
      <c r="AE1712" s="55"/>
      <c r="AF1712" s="56"/>
      <c r="AG1712" s="51"/>
      <c r="AH1712" s="57"/>
      <c r="AI1712" s="57"/>
      <c r="AJ1712" s="56"/>
      <c r="AK1712" s="58"/>
      <c r="AL1712" s="59"/>
      <c r="AM1712" s="60"/>
      <c r="AN1712" s="35">
        <f t="shared" si="333"/>
        <v>0</v>
      </c>
      <c r="AO1712" s="61">
        <f t="shared" si="334"/>
        <v>0</v>
      </c>
      <c r="AP1712" s="62">
        <f t="shared" si="335"/>
        <v>0</v>
      </c>
      <c r="AQ1712" s="61">
        <f t="shared" si="336"/>
        <v>0</v>
      </c>
      <c r="AR1712" s="63">
        <f t="shared" si="337"/>
        <v>0</v>
      </c>
      <c r="AS1712" s="63">
        <f t="shared" si="338"/>
        <v>0</v>
      </c>
      <c r="AT1712" s="61">
        <f t="shared" si="339"/>
        <v>0</v>
      </c>
      <c r="AU1712" s="63">
        <f t="shared" si="340"/>
        <v>0</v>
      </c>
      <c r="AV1712" s="63">
        <f t="shared" si="341"/>
        <v>0</v>
      </c>
      <c r="AW1712" s="61">
        <f t="shared" si="342"/>
        <v>0</v>
      </c>
      <c r="AX1712" s="61">
        <f t="shared" si="343"/>
        <v>0</v>
      </c>
      <c r="AY1712" s="61">
        <f t="shared" si="344"/>
        <v>0</v>
      </c>
      <c r="AZ1712" s="61">
        <f t="shared" si="345"/>
        <v>0</v>
      </c>
      <c r="BA1712" s="36">
        <f t="shared" si="346"/>
        <v>0</v>
      </c>
      <c r="BB1712" s="64">
        <f t="shared" si="347"/>
        <v>0</v>
      </c>
      <c r="BC1712" s="62">
        <f t="shared" si="348"/>
        <v>0</v>
      </c>
      <c r="BD1712" s="61">
        <f t="shared" si="349"/>
        <v>0</v>
      </c>
      <c r="BE1712" s="62">
        <f t="shared" si="350"/>
        <v>0</v>
      </c>
      <c r="BF1712" s="65">
        <f t="shared" si="351"/>
        <v>0</v>
      </c>
      <c r="BG1712" s="68"/>
      <c r="BH1712" s="67"/>
      <c r="BI1712" s="67"/>
    </row>
    <row r="1713" spans="1:61">
      <c r="A1713" s="34"/>
      <c r="B1713" s="35"/>
      <c r="C1713" s="36"/>
      <c r="D1713" s="37"/>
      <c r="E1713" s="38"/>
      <c r="F1713" s="39"/>
      <c r="G1713" s="40"/>
      <c r="H1713" s="41"/>
      <c r="I1713" s="42"/>
      <c r="J1713" s="43"/>
      <c r="K1713" s="38"/>
      <c r="L1713" s="44"/>
      <c r="M1713" s="45"/>
      <c r="N1713" s="45"/>
      <c r="O1713" s="46"/>
      <c r="P1713" s="47"/>
      <c r="Q1713" s="48"/>
      <c r="R1713" s="36"/>
      <c r="S1713" s="78"/>
      <c r="T1713" s="80"/>
      <c r="U1713" s="81"/>
      <c r="V1713" s="83"/>
      <c r="W1713" s="49">
        <f t="shared" si="330"/>
        <v>0</v>
      </c>
      <c r="X1713" s="50">
        <f t="shared" si="331"/>
        <v>0</v>
      </c>
      <c r="Y1713" s="51" t="str">
        <f t="shared" si="332"/>
        <v>MAW</v>
      </c>
      <c r="Z1713" s="52"/>
      <c r="AA1713" s="53"/>
      <c r="AB1713" s="54"/>
      <c r="AC1713" s="49"/>
      <c r="AD1713" s="49"/>
      <c r="AE1713" s="55"/>
      <c r="AF1713" s="56"/>
      <c r="AG1713" s="51"/>
      <c r="AH1713" s="57"/>
      <c r="AI1713" s="57"/>
      <c r="AJ1713" s="56"/>
      <c r="AK1713" s="58"/>
      <c r="AL1713" s="59"/>
      <c r="AM1713" s="60"/>
      <c r="AN1713" s="35">
        <f t="shared" si="333"/>
        <v>0</v>
      </c>
      <c r="AO1713" s="61">
        <f t="shared" si="334"/>
        <v>0</v>
      </c>
      <c r="AP1713" s="62">
        <f t="shared" si="335"/>
        <v>0</v>
      </c>
      <c r="AQ1713" s="61">
        <f t="shared" si="336"/>
        <v>0</v>
      </c>
      <c r="AR1713" s="63">
        <f t="shared" si="337"/>
        <v>0</v>
      </c>
      <c r="AS1713" s="63">
        <f t="shared" si="338"/>
        <v>0</v>
      </c>
      <c r="AT1713" s="61">
        <f t="shared" si="339"/>
        <v>0</v>
      </c>
      <c r="AU1713" s="63">
        <f t="shared" si="340"/>
        <v>0</v>
      </c>
      <c r="AV1713" s="63">
        <f t="shared" si="341"/>
        <v>0</v>
      </c>
      <c r="AW1713" s="61">
        <f t="shared" si="342"/>
        <v>0</v>
      </c>
      <c r="AX1713" s="61">
        <f t="shared" si="343"/>
        <v>0</v>
      </c>
      <c r="AY1713" s="61">
        <f t="shared" si="344"/>
        <v>0</v>
      </c>
      <c r="AZ1713" s="61">
        <f t="shared" si="345"/>
        <v>0</v>
      </c>
      <c r="BA1713" s="36">
        <f t="shared" si="346"/>
        <v>0</v>
      </c>
      <c r="BB1713" s="64">
        <f t="shared" si="347"/>
        <v>0</v>
      </c>
      <c r="BC1713" s="62">
        <f t="shared" si="348"/>
        <v>0</v>
      </c>
      <c r="BD1713" s="61">
        <f t="shared" si="349"/>
        <v>0</v>
      </c>
      <c r="BE1713" s="62">
        <f t="shared" si="350"/>
        <v>0</v>
      </c>
      <c r="BF1713" s="65">
        <f t="shared" si="351"/>
        <v>0</v>
      </c>
      <c r="BG1713" s="68"/>
      <c r="BH1713" s="67"/>
      <c r="BI1713" s="67"/>
    </row>
    <row r="1714" spans="1:61">
      <c r="A1714" s="34"/>
      <c r="B1714" s="35"/>
      <c r="C1714" s="36"/>
      <c r="D1714" s="37"/>
      <c r="E1714" s="38"/>
      <c r="F1714" s="39"/>
      <c r="G1714" s="40"/>
      <c r="H1714" s="41"/>
      <c r="I1714" s="42"/>
      <c r="J1714" s="43"/>
      <c r="K1714" s="38"/>
      <c r="L1714" s="44"/>
      <c r="M1714" s="45"/>
      <c r="N1714" s="45"/>
      <c r="O1714" s="46"/>
      <c r="P1714" s="47"/>
      <c r="Q1714" s="48"/>
      <c r="R1714" s="36"/>
      <c r="S1714" s="78"/>
      <c r="T1714" s="80"/>
      <c r="U1714" s="81"/>
      <c r="V1714" s="83"/>
      <c r="W1714" s="49">
        <f t="shared" si="330"/>
        <v>0</v>
      </c>
      <c r="X1714" s="50">
        <f t="shared" si="331"/>
        <v>0</v>
      </c>
      <c r="Y1714" s="51" t="str">
        <f t="shared" si="332"/>
        <v>MAW</v>
      </c>
      <c r="Z1714" s="52"/>
      <c r="AA1714" s="53"/>
      <c r="AB1714" s="54"/>
      <c r="AC1714" s="49"/>
      <c r="AD1714" s="49"/>
      <c r="AE1714" s="55"/>
      <c r="AF1714" s="56"/>
      <c r="AG1714" s="51"/>
      <c r="AH1714" s="57"/>
      <c r="AI1714" s="57"/>
      <c r="AJ1714" s="56"/>
      <c r="AK1714" s="58"/>
      <c r="AL1714" s="59"/>
      <c r="AM1714" s="60"/>
      <c r="AN1714" s="35">
        <f t="shared" si="333"/>
        <v>0</v>
      </c>
      <c r="AO1714" s="61">
        <f t="shared" si="334"/>
        <v>0</v>
      </c>
      <c r="AP1714" s="62">
        <f t="shared" si="335"/>
        <v>0</v>
      </c>
      <c r="AQ1714" s="61">
        <f t="shared" si="336"/>
        <v>0</v>
      </c>
      <c r="AR1714" s="63">
        <f t="shared" si="337"/>
        <v>0</v>
      </c>
      <c r="AS1714" s="63">
        <f t="shared" si="338"/>
        <v>0</v>
      </c>
      <c r="AT1714" s="61">
        <f t="shared" si="339"/>
        <v>0</v>
      </c>
      <c r="AU1714" s="63">
        <f t="shared" si="340"/>
        <v>0</v>
      </c>
      <c r="AV1714" s="63">
        <f t="shared" si="341"/>
        <v>0</v>
      </c>
      <c r="AW1714" s="61">
        <f t="shared" si="342"/>
        <v>0</v>
      </c>
      <c r="AX1714" s="61">
        <f t="shared" si="343"/>
        <v>0</v>
      </c>
      <c r="AY1714" s="61">
        <f t="shared" si="344"/>
        <v>0</v>
      </c>
      <c r="AZ1714" s="61">
        <f t="shared" si="345"/>
        <v>0</v>
      </c>
      <c r="BA1714" s="36">
        <f t="shared" si="346"/>
        <v>0</v>
      </c>
      <c r="BB1714" s="64">
        <f t="shared" si="347"/>
        <v>0</v>
      </c>
      <c r="BC1714" s="62">
        <f t="shared" si="348"/>
        <v>0</v>
      </c>
      <c r="BD1714" s="61">
        <f t="shared" si="349"/>
        <v>0</v>
      </c>
      <c r="BE1714" s="62">
        <f t="shared" si="350"/>
        <v>0</v>
      </c>
      <c r="BF1714" s="65">
        <f t="shared" si="351"/>
        <v>0</v>
      </c>
      <c r="BG1714" s="68"/>
      <c r="BH1714" s="67"/>
      <c r="BI1714" s="67"/>
    </row>
    <row r="1715" spans="1:61">
      <c r="A1715" s="34"/>
      <c r="B1715" s="35"/>
      <c r="C1715" s="36"/>
      <c r="D1715" s="37"/>
      <c r="E1715" s="38"/>
      <c r="F1715" s="39"/>
      <c r="G1715" s="40"/>
      <c r="H1715" s="41"/>
      <c r="I1715" s="42"/>
      <c r="J1715" s="43"/>
      <c r="K1715" s="38"/>
      <c r="L1715" s="44"/>
      <c r="M1715" s="45"/>
      <c r="N1715" s="45"/>
      <c r="O1715" s="46"/>
      <c r="P1715" s="47"/>
      <c r="Q1715" s="48"/>
      <c r="R1715" s="36"/>
      <c r="S1715" s="78"/>
      <c r="T1715" s="80"/>
      <c r="U1715" s="81"/>
      <c r="V1715" s="83"/>
      <c r="W1715" s="49">
        <f t="shared" si="330"/>
        <v>0</v>
      </c>
      <c r="X1715" s="50">
        <f t="shared" si="331"/>
        <v>0</v>
      </c>
      <c r="Y1715" s="51" t="str">
        <f t="shared" si="332"/>
        <v>MAW</v>
      </c>
      <c r="Z1715" s="52"/>
      <c r="AA1715" s="53"/>
      <c r="AB1715" s="54"/>
      <c r="AC1715" s="49"/>
      <c r="AD1715" s="49"/>
      <c r="AE1715" s="55"/>
      <c r="AF1715" s="56"/>
      <c r="AG1715" s="51"/>
      <c r="AH1715" s="57"/>
      <c r="AI1715" s="57"/>
      <c r="AJ1715" s="56"/>
      <c r="AK1715" s="58"/>
      <c r="AL1715" s="59"/>
      <c r="AM1715" s="60"/>
      <c r="AN1715" s="35">
        <f t="shared" si="333"/>
        <v>0</v>
      </c>
      <c r="AO1715" s="61">
        <f t="shared" si="334"/>
        <v>0</v>
      </c>
      <c r="AP1715" s="62">
        <f t="shared" si="335"/>
        <v>0</v>
      </c>
      <c r="AQ1715" s="61">
        <f t="shared" si="336"/>
        <v>0</v>
      </c>
      <c r="AR1715" s="63">
        <f t="shared" si="337"/>
        <v>0</v>
      </c>
      <c r="AS1715" s="63">
        <f t="shared" si="338"/>
        <v>0</v>
      </c>
      <c r="AT1715" s="61">
        <f t="shared" si="339"/>
        <v>0</v>
      </c>
      <c r="AU1715" s="63">
        <f t="shared" si="340"/>
        <v>0</v>
      </c>
      <c r="AV1715" s="63">
        <f t="shared" si="341"/>
        <v>0</v>
      </c>
      <c r="AW1715" s="61">
        <f t="shared" si="342"/>
        <v>0</v>
      </c>
      <c r="AX1715" s="61">
        <f t="shared" si="343"/>
        <v>0</v>
      </c>
      <c r="AY1715" s="61">
        <f t="shared" si="344"/>
        <v>0</v>
      </c>
      <c r="AZ1715" s="61">
        <f t="shared" si="345"/>
        <v>0</v>
      </c>
      <c r="BA1715" s="36">
        <f t="shared" si="346"/>
        <v>0</v>
      </c>
      <c r="BB1715" s="64">
        <f t="shared" si="347"/>
        <v>0</v>
      </c>
      <c r="BC1715" s="62">
        <f t="shared" si="348"/>
        <v>0</v>
      </c>
      <c r="BD1715" s="61">
        <f t="shared" si="349"/>
        <v>0</v>
      </c>
      <c r="BE1715" s="62">
        <f t="shared" si="350"/>
        <v>0</v>
      </c>
      <c r="BF1715" s="65">
        <f t="shared" si="351"/>
        <v>0</v>
      </c>
      <c r="BG1715" s="68"/>
      <c r="BH1715" s="67"/>
      <c r="BI1715" s="67"/>
    </row>
    <row r="1716" spans="1:61">
      <c r="A1716" s="34"/>
      <c r="B1716" s="35"/>
      <c r="C1716" s="36"/>
      <c r="D1716" s="37"/>
      <c r="E1716" s="38"/>
      <c r="F1716" s="39"/>
      <c r="G1716" s="40"/>
      <c r="H1716" s="41"/>
      <c r="I1716" s="42"/>
      <c r="J1716" s="43"/>
      <c r="K1716" s="38"/>
      <c r="L1716" s="44"/>
      <c r="M1716" s="45"/>
      <c r="N1716" s="45"/>
      <c r="O1716" s="46"/>
      <c r="P1716" s="47"/>
      <c r="Q1716" s="48"/>
      <c r="R1716" s="36"/>
      <c r="S1716" s="78"/>
      <c r="T1716" s="80"/>
      <c r="U1716" s="81"/>
      <c r="V1716" s="83"/>
      <c r="W1716" s="49">
        <f t="shared" si="330"/>
        <v>0</v>
      </c>
      <c r="X1716" s="50">
        <f t="shared" si="331"/>
        <v>0</v>
      </c>
      <c r="Y1716" s="51" t="str">
        <f t="shared" si="332"/>
        <v>MAW</v>
      </c>
      <c r="Z1716" s="52"/>
      <c r="AA1716" s="53"/>
      <c r="AB1716" s="54"/>
      <c r="AC1716" s="49"/>
      <c r="AD1716" s="49"/>
      <c r="AE1716" s="55"/>
      <c r="AF1716" s="56"/>
      <c r="AG1716" s="51"/>
      <c r="AH1716" s="57"/>
      <c r="AI1716" s="57"/>
      <c r="AJ1716" s="56"/>
      <c r="AK1716" s="58"/>
      <c r="AL1716" s="59"/>
      <c r="AM1716" s="60"/>
      <c r="AN1716" s="35">
        <f t="shared" si="333"/>
        <v>0</v>
      </c>
      <c r="AO1716" s="61">
        <f t="shared" si="334"/>
        <v>0</v>
      </c>
      <c r="AP1716" s="62">
        <f t="shared" si="335"/>
        <v>0</v>
      </c>
      <c r="AQ1716" s="61">
        <f t="shared" si="336"/>
        <v>0</v>
      </c>
      <c r="AR1716" s="63">
        <f t="shared" si="337"/>
        <v>0</v>
      </c>
      <c r="AS1716" s="63">
        <f t="shared" si="338"/>
        <v>0</v>
      </c>
      <c r="AT1716" s="61">
        <f t="shared" si="339"/>
        <v>0</v>
      </c>
      <c r="AU1716" s="63">
        <f t="shared" si="340"/>
        <v>0</v>
      </c>
      <c r="AV1716" s="63">
        <f t="shared" si="341"/>
        <v>0</v>
      </c>
      <c r="AW1716" s="61">
        <f t="shared" si="342"/>
        <v>0</v>
      </c>
      <c r="AX1716" s="61">
        <f t="shared" si="343"/>
        <v>0</v>
      </c>
      <c r="AY1716" s="61">
        <f t="shared" si="344"/>
        <v>0</v>
      </c>
      <c r="AZ1716" s="61">
        <f t="shared" si="345"/>
        <v>0</v>
      </c>
      <c r="BA1716" s="36">
        <f t="shared" si="346"/>
        <v>0</v>
      </c>
      <c r="BB1716" s="64">
        <f t="shared" si="347"/>
        <v>0</v>
      </c>
      <c r="BC1716" s="62">
        <f t="shared" si="348"/>
        <v>0</v>
      </c>
      <c r="BD1716" s="61">
        <f t="shared" si="349"/>
        <v>0</v>
      </c>
      <c r="BE1716" s="62">
        <f t="shared" si="350"/>
        <v>0</v>
      </c>
      <c r="BF1716" s="65">
        <f t="shared" si="351"/>
        <v>0</v>
      </c>
      <c r="BG1716" s="68"/>
      <c r="BH1716" s="67"/>
      <c r="BI1716" s="67"/>
    </row>
    <row r="1717" spans="1:61">
      <c r="A1717" s="34"/>
      <c r="B1717" s="35"/>
      <c r="C1717" s="36"/>
      <c r="D1717" s="37"/>
      <c r="E1717" s="38"/>
      <c r="F1717" s="39"/>
      <c r="G1717" s="40"/>
      <c r="H1717" s="41"/>
      <c r="I1717" s="42"/>
      <c r="J1717" s="43"/>
      <c r="K1717" s="38"/>
      <c r="L1717" s="44"/>
      <c r="M1717" s="45"/>
      <c r="N1717" s="45"/>
      <c r="O1717" s="46"/>
      <c r="P1717" s="47"/>
      <c r="Q1717" s="48"/>
      <c r="R1717" s="36"/>
      <c r="S1717" s="78"/>
      <c r="T1717" s="80"/>
      <c r="U1717" s="81"/>
      <c r="V1717" s="83"/>
      <c r="W1717" s="49">
        <f t="shared" si="330"/>
        <v>0</v>
      </c>
      <c r="X1717" s="50">
        <f t="shared" si="331"/>
        <v>0</v>
      </c>
      <c r="Y1717" s="51" t="str">
        <f t="shared" si="332"/>
        <v>MAW</v>
      </c>
      <c r="Z1717" s="52"/>
      <c r="AA1717" s="53"/>
      <c r="AB1717" s="54"/>
      <c r="AC1717" s="49"/>
      <c r="AD1717" s="49"/>
      <c r="AE1717" s="55"/>
      <c r="AF1717" s="56"/>
      <c r="AG1717" s="51"/>
      <c r="AH1717" s="57"/>
      <c r="AI1717" s="57"/>
      <c r="AJ1717" s="56"/>
      <c r="AK1717" s="58"/>
      <c r="AL1717" s="59"/>
      <c r="AM1717" s="60"/>
      <c r="AN1717" s="35">
        <f t="shared" si="333"/>
        <v>0</v>
      </c>
      <c r="AO1717" s="61">
        <f t="shared" si="334"/>
        <v>0</v>
      </c>
      <c r="AP1717" s="62">
        <f t="shared" si="335"/>
        <v>0</v>
      </c>
      <c r="AQ1717" s="61">
        <f t="shared" si="336"/>
        <v>0</v>
      </c>
      <c r="AR1717" s="63">
        <f t="shared" si="337"/>
        <v>0</v>
      </c>
      <c r="AS1717" s="63">
        <f t="shared" si="338"/>
        <v>0</v>
      </c>
      <c r="AT1717" s="61">
        <f t="shared" si="339"/>
        <v>0</v>
      </c>
      <c r="AU1717" s="63">
        <f t="shared" si="340"/>
        <v>0</v>
      </c>
      <c r="AV1717" s="63">
        <f t="shared" si="341"/>
        <v>0</v>
      </c>
      <c r="AW1717" s="61">
        <f t="shared" si="342"/>
        <v>0</v>
      </c>
      <c r="AX1717" s="61">
        <f t="shared" si="343"/>
        <v>0</v>
      </c>
      <c r="AY1717" s="61">
        <f t="shared" si="344"/>
        <v>0</v>
      </c>
      <c r="AZ1717" s="61">
        <f t="shared" si="345"/>
        <v>0</v>
      </c>
      <c r="BA1717" s="36">
        <f t="shared" si="346"/>
        <v>0</v>
      </c>
      <c r="BB1717" s="64">
        <f t="shared" si="347"/>
        <v>0</v>
      </c>
      <c r="BC1717" s="62">
        <f t="shared" si="348"/>
        <v>0</v>
      </c>
      <c r="BD1717" s="61">
        <f t="shared" si="349"/>
        <v>0</v>
      </c>
      <c r="BE1717" s="62">
        <f t="shared" si="350"/>
        <v>0</v>
      </c>
      <c r="BF1717" s="65">
        <f t="shared" si="351"/>
        <v>0</v>
      </c>
      <c r="BG1717" s="68"/>
      <c r="BH1717" s="67"/>
      <c r="BI1717" s="67"/>
    </row>
    <row r="1718" spans="1:61">
      <c r="A1718" s="34"/>
      <c r="B1718" s="35"/>
      <c r="C1718" s="36"/>
      <c r="D1718" s="37"/>
      <c r="E1718" s="38"/>
      <c r="F1718" s="39"/>
      <c r="G1718" s="40"/>
      <c r="H1718" s="41"/>
      <c r="I1718" s="42"/>
      <c r="J1718" s="43"/>
      <c r="K1718" s="38"/>
      <c r="L1718" s="44"/>
      <c r="M1718" s="45"/>
      <c r="N1718" s="45"/>
      <c r="O1718" s="46"/>
      <c r="P1718" s="47"/>
      <c r="Q1718" s="48"/>
      <c r="R1718" s="36"/>
      <c r="S1718" s="78"/>
      <c r="T1718" s="80"/>
      <c r="U1718" s="81"/>
      <c r="V1718" s="83"/>
      <c r="W1718" s="49">
        <f t="shared" si="330"/>
        <v>0</v>
      </c>
      <c r="X1718" s="50">
        <f t="shared" si="331"/>
        <v>0</v>
      </c>
      <c r="Y1718" s="51" t="str">
        <f t="shared" si="332"/>
        <v>MAW</v>
      </c>
      <c r="Z1718" s="52"/>
      <c r="AA1718" s="53"/>
      <c r="AB1718" s="54"/>
      <c r="AC1718" s="49"/>
      <c r="AD1718" s="49"/>
      <c r="AE1718" s="55"/>
      <c r="AF1718" s="56"/>
      <c r="AG1718" s="51"/>
      <c r="AH1718" s="57"/>
      <c r="AI1718" s="57"/>
      <c r="AJ1718" s="56"/>
      <c r="AK1718" s="58"/>
      <c r="AL1718" s="59"/>
      <c r="AM1718" s="60"/>
      <c r="AN1718" s="35">
        <f t="shared" si="333"/>
        <v>0</v>
      </c>
      <c r="AO1718" s="61">
        <f t="shared" si="334"/>
        <v>0</v>
      </c>
      <c r="AP1718" s="62">
        <f t="shared" si="335"/>
        <v>0</v>
      </c>
      <c r="AQ1718" s="61">
        <f t="shared" si="336"/>
        <v>0</v>
      </c>
      <c r="AR1718" s="63">
        <f t="shared" si="337"/>
        <v>0</v>
      </c>
      <c r="AS1718" s="63">
        <f t="shared" si="338"/>
        <v>0</v>
      </c>
      <c r="AT1718" s="61">
        <f t="shared" si="339"/>
        <v>0</v>
      </c>
      <c r="AU1718" s="63">
        <f t="shared" si="340"/>
        <v>0</v>
      </c>
      <c r="AV1718" s="63">
        <f t="shared" si="341"/>
        <v>0</v>
      </c>
      <c r="AW1718" s="61">
        <f t="shared" si="342"/>
        <v>0</v>
      </c>
      <c r="AX1718" s="61">
        <f t="shared" si="343"/>
        <v>0</v>
      </c>
      <c r="AY1718" s="61">
        <f t="shared" si="344"/>
        <v>0</v>
      </c>
      <c r="AZ1718" s="61">
        <f t="shared" si="345"/>
        <v>0</v>
      </c>
      <c r="BA1718" s="36">
        <f t="shared" si="346"/>
        <v>0</v>
      </c>
      <c r="BB1718" s="64">
        <f t="shared" si="347"/>
        <v>0</v>
      </c>
      <c r="BC1718" s="62">
        <f t="shared" si="348"/>
        <v>0</v>
      </c>
      <c r="BD1718" s="61">
        <f t="shared" si="349"/>
        <v>0</v>
      </c>
      <c r="BE1718" s="62">
        <f t="shared" si="350"/>
        <v>0</v>
      </c>
      <c r="BF1718" s="65">
        <f t="shared" si="351"/>
        <v>0</v>
      </c>
      <c r="BG1718" s="68"/>
      <c r="BH1718" s="67"/>
      <c r="BI1718" s="67"/>
    </row>
    <row r="1719" spans="1:61">
      <c r="A1719" s="34"/>
      <c r="B1719" s="35"/>
      <c r="C1719" s="36"/>
      <c r="D1719" s="37"/>
      <c r="E1719" s="38"/>
      <c r="F1719" s="39"/>
      <c r="G1719" s="40"/>
      <c r="H1719" s="41"/>
      <c r="I1719" s="42"/>
      <c r="J1719" s="43"/>
      <c r="K1719" s="38"/>
      <c r="L1719" s="44"/>
      <c r="M1719" s="45"/>
      <c r="N1719" s="45"/>
      <c r="O1719" s="46"/>
      <c r="P1719" s="47"/>
      <c r="Q1719" s="48"/>
      <c r="R1719" s="36"/>
      <c r="S1719" s="78"/>
      <c r="T1719" s="80"/>
      <c r="U1719" s="81"/>
      <c r="V1719" s="83"/>
      <c r="W1719" s="49">
        <f t="shared" si="330"/>
        <v>0</v>
      </c>
      <c r="X1719" s="50">
        <f t="shared" si="331"/>
        <v>0</v>
      </c>
      <c r="Y1719" s="51" t="str">
        <f t="shared" si="332"/>
        <v>MAW</v>
      </c>
      <c r="Z1719" s="52"/>
      <c r="AA1719" s="53"/>
      <c r="AB1719" s="54"/>
      <c r="AC1719" s="49"/>
      <c r="AD1719" s="49"/>
      <c r="AE1719" s="55"/>
      <c r="AF1719" s="56"/>
      <c r="AG1719" s="51"/>
      <c r="AH1719" s="57"/>
      <c r="AI1719" s="57"/>
      <c r="AJ1719" s="56"/>
      <c r="AK1719" s="58"/>
      <c r="AL1719" s="59"/>
      <c r="AM1719" s="60"/>
      <c r="AN1719" s="35">
        <f t="shared" si="333"/>
        <v>0</v>
      </c>
      <c r="AO1719" s="61">
        <f t="shared" si="334"/>
        <v>0</v>
      </c>
      <c r="AP1719" s="62">
        <f t="shared" si="335"/>
        <v>0</v>
      </c>
      <c r="AQ1719" s="61">
        <f t="shared" si="336"/>
        <v>0</v>
      </c>
      <c r="AR1719" s="63">
        <f t="shared" si="337"/>
        <v>0</v>
      </c>
      <c r="AS1719" s="63">
        <f t="shared" si="338"/>
        <v>0</v>
      </c>
      <c r="AT1719" s="61">
        <f t="shared" si="339"/>
        <v>0</v>
      </c>
      <c r="AU1719" s="63">
        <f t="shared" si="340"/>
        <v>0</v>
      </c>
      <c r="AV1719" s="63">
        <f t="shared" si="341"/>
        <v>0</v>
      </c>
      <c r="AW1719" s="61">
        <f t="shared" si="342"/>
        <v>0</v>
      </c>
      <c r="AX1719" s="61">
        <f t="shared" si="343"/>
        <v>0</v>
      </c>
      <c r="AY1719" s="61">
        <f t="shared" si="344"/>
        <v>0</v>
      </c>
      <c r="AZ1719" s="61">
        <f t="shared" si="345"/>
        <v>0</v>
      </c>
      <c r="BA1719" s="36">
        <f t="shared" si="346"/>
        <v>0</v>
      </c>
      <c r="BB1719" s="64">
        <f t="shared" si="347"/>
        <v>0</v>
      </c>
      <c r="BC1719" s="62">
        <f t="shared" si="348"/>
        <v>0</v>
      </c>
      <c r="BD1719" s="61">
        <f t="shared" si="349"/>
        <v>0</v>
      </c>
      <c r="BE1719" s="62">
        <f t="shared" si="350"/>
        <v>0</v>
      </c>
      <c r="BF1719" s="65">
        <f t="shared" si="351"/>
        <v>0</v>
      </c>
      <c r="BG1719" s="68"/>
      <c r="BH1719" s="67"/>
      <c r="BI1719" s="67"/>
    </row>
    <row r="1720" spans="1:61">
      <c r="A1720" s="34"/>
      <c r="B1720" s="35"/>
      <c r="C1720" s="36"/>
      <c r="D1720" s="37"/>
      <c r="E1720" s="38"/>
      <c r="F1720" s="39"/>
      <c r="G1720" s="40"/>
      <c r="H1720" s="41"/>
      <c r="I1720" s="42"/>
      <c r="J1720" s="43"/>
      <c r="K1720" s="38"/>
      <c r="L1720" s="44"/>
      <c r="M1720" s="45"/>
      <c r="N1720" s="45"/>
      <c r="O1720" s="46"/>
      <c r="P1720" s="47"/>
      <c r="Q1720" s="48"/>
      <c r="R1720" s="36"/>
      <c r="S1720" s="78"/>
      <c r="T1720" s="80"/>
      <c r="U1720" s="81"/>
      <c r="V1720" s="83"/>
      <c r="W1720" s="49">
        <f t="shared" si="330"/>
        <v>0</v>
      </c>
      <c r="X1720" s="50">
        <f t="shared" si="331"/>
        <v>0</v>
      </c>
      <c r="Y1720" s="51" t="str">
        <f t="shared" si="332"/>
        <v>MAW</v>
      </c>
      <c r="Z1720" s="52"/>
      <c r="AA1720" s="53"/>
      <c r="AB1720" s="54"/>
      <c r="AC1720" s="49"/>
      <c r="AD1720" s="49"/>
      <c r="AE1720" s="55"/>
      <c r="AF1720" s="56"/>
      <c r="AG1720" s="51"/>
      <c r="AH1720" s="57"/>
      <c r="AI1720" s="57"/>
      <c r="AJ1720" s="56"/>
      <c r="AK1720" s="58"/>
      <c r="AL1720" s="59"/>
      <c r="AM1720" s="60"/>
      <c r="AN1720" s="35">
        <f t="shared" si="333"/>
        <v>0</v>
      </c>
      <c r="AO1720" s="61">
        <f t="shared" si="334"/>
        <v>0</v>
      </c>
      <c r="AP1720" s="62">
        <f t="shared" si="335"/>
        <v>0</v>
      </c>
      <c r="AQ1720" s="61">
        <f t="shared" si="336"/>
        <v>0</v>
      </c>
      <c r="AR1720" s="63">
        <f t="shared" si="337"/>
        <v>0</v>
      </c>
      <c r="AS1720" s="63">
        <f t="shared" si="338"/>
        <v>0</v>
      </c>
      <c r="AT1720" s="61">
        <f t="shared" si="339"/>
        <v>0</v>
      </c>
      <c r="AU1720" s="63">
        <f t="shared" si="340"/>
        <v>0</v>
      </c>
      <c r="AV1720" s="63">
        <f t="shared" si="341"/>
        <v>0</v>
      </c>
      <c r="AW1720" s="61">
        <f t="shared" si="342"/>
        <v>0</v>
      </c>
      <c r="AX1720" s="61">
        <f t="shared" si="343"/>
        <v>0</v>
      </c>
      <c r="AY1720" s="61">
        <f t="shared" si="344"/>
        <v>0</v>
      </c>
      <c r="AZ1720" s="61">
        <f t="shared" si="345"/>
        <v>0</v>
      </c>
      <c r="BA1720" s="36">
        <f t="shared" si="346"/>
        <v>0</v>
      </c>
      <c r="BB1720" s="64">
        <f t="shared" si="347"/>
        <v>0</v>
      </c>
      <c r="BC1720" s="62">
        <f t="shared" si="348"/>
        <v>0</v>
      </c>
      <c r="BD1720" s="61">
        <f t="shared" si="349"/>
        <v>0</v>
      </c>
      <c r="BE1720" s="62">
        <f t="shared" si="350"/>
        <v>0</v>
      </c>
      <c r="BF1720" s="65">
        <f t="shared" si="351"/>
        <v>0</v>
      </c>
      <c r="BG1720" s="68"/>
      <c r="BH1720" s="67"/>
      <c r="BI1720" s="67"/>
    </row>
    <row r="1721" spans="1:61">
      <c r="A1721" s="34"/>
      <c r="B1721" s="35"/>
      <c r="C1721" s="36"/>
      <c r="D1721" s="37"/>
      <c r="E1721" s="38"/>
      <c r="F1721" s="39"/>
      <c r="G1721" s="40"/>
      <c r="H1721" s="41"/>
      <c r="I1721" s="42"/>
      <c r="J1721" s="43"/>
      <c r="K1721" s="38"/>
      <c r="L1721" s="44"/>
      <c r="M1721" s="45"/>
      <c r="N1721" s="45"/>
      <c r="O1721" s="46"/>
      <c r="P1721" s="47"/>
      <c r="Q1721" s="48"/>
      <c r="R1721" s="36"/>
      <c r="S1721" s="78"/>
      <c r="T1721" s="80"/>
      <c r="U1721" s="81"/>
      <c r="V1721" s="83"/>
      <c r="W1721" s="49">
        <f t="shared" si="330"/>
        <v>0</v>
      </c>
      <c r="X1721" s="50">
        <f t="shared" si="331"/>
        <v>0</v>
      </c>
      <c r="Y1721" s="51" t="str">
        <f t="shared" si="332"/>
        <v>MAW</v>
      </c>
      <c r="Z1721" s="52"/>
      <c r="AA1721" s="53"/>
      <c r="AB1721" s="54"/>
      <c r="AC1721" s="49"/>
      <c r="AD1721" s="49"/>
      <c r="AE1721" s="55"/>
      <c r="AF1721" s="56"/>
      <c r="AG1721" s="51"/>
      <c r="AH1721" s="57"/>
      <c r="AI1721" s="57"/>
      <c r="AJ1721" s="56"/>
      <c r="AK1721" s="58"/>
      <c r="AL1721" s="59"/>
      <c r="AM1721" s="60"/>
      <c r="AN1721" s="35">
        <f t="shared" si="333"/>
        <v>0</v>
      </c>
      <c r="AO1721" s="61">
        <f t="shared" si="334"/>
        <v>0</v>
      </c>
      <c r="AP1721" s="62">
        <f t="shared" si="335"/>
        <v>0</v>
      </c>
      <c r="AQ1721" s="61">
        <f t="shared" si="336"/>
        <v>0</v>
      </c>
      <c r="AR1721" s="63">
        <f t="shared" si="337"/>
        <v>0</v>
      </c>
      <c r="AS1721" s="63">
        <f t="shared" si="338"/>
        <v>0</v>
      </c>
      <c r="AT1721" s="61">
        <f t="shared" si="339"/>
        <v>0</v>
      </c>
      <c r="AU1721" s="63">
        <f t="shared" si="340"/>
        <v>0</v>
      </c>
      <c r="AV1721" s="63">
        <f t="shared" si="341"/>
        <v>0</v>
      </c>
      <c r="AW1721" s="61">
        <f t="shared" si="342"/>
        <v>0</v>
      </c>
      <c r="AX1721" s="61">
        <f t="shared" si="343"/>
        <v>0</v>
      </c>
      <c r="AY1721" s="61">
        <f t="shared" si="344"/>
        <v>0</v>
      </c>
      <c r="AZ1721" s="61">
        <f t="shared" si="345"/>
        <v>0</v>
      </c>
      <c r="BA1721" s="36">
        <f t="shared" si="346"/>
        <v>0</v>
      </c>
      <c r="BB1721" s="64">
        <f t="shared" si="347"/>
        <v>0</v>
      </c>
      <c r="BC1721" s="62">
        <f t="shared" si="348"/>
        <v>0</v>
      </c>
      <c r="BD1721" s="61">
        <f t="shared" si="349"/>
        <v>0</v>
      </c>
      <c r="BE1721" s="62">
        <f t="shared" si="350"/>
        <v>0</v>
      </c>
      <c r="BF1721" s="65">
        <f t="shared" si="351"/>
        <v>0</v>
      </c>
      <c r="BG1721" s="68"/>
      <c r="BH1721" s="67"/>
      <c r="BI1721" s="67"/>
    </row>
    <row r="1722" spans="1:61">
      <c r="A1722" s="34"/>
      <c r="B1722" s="35"/>
      <c r="C1722" s="36"/>
      <c r="D1722" s="37"/>
      <c r="E1722" s="38"/>
      <c r="F1722" s="39"/>
      <c r="G1722" s="40"/>
      <c r="H1722" s="41"/>
      <c r="I1722" s="42"/>
      <c r="J1722" s="43"/>
      <c r="K1722" s="38"/>
      <c r="L1722" s="44"/>
      <c r="M1722" s="45"/>
      <c r="N1722" s="45"/>
      <c r="O1722" s="46"/>
      <c r="P1722" s="47"/>
      <c r="Q1722" s="48"/>
      <c r="R1722" s="36"/>
      <c r="S1722" s="78"/>
      <c r="T1722" s="80"/>
      <c r="U1722" s="81"/>
      <c r="V1722" s="83"/>
      <c r="W1722" s="49">
        <f t="shared" si="330"/>
        <v>0</v>
      </c>
      <c r="X1722" s="50">
        <f t="shared" si="331"/>
        <v>0</v>
      </c>
      <c r="Y1722" s="51" t="str">
        <f t="shared" si="332"/>
        <v>MAW</v>
      </c>
      <c r="Z1722" s="52"/>
      <c r="AA1722" s="53"/>
      <c r="AB1722" s="54"/>
      <c r="AC1722" s="49"/>
      <c r="AD1722" s="49"/>
      <c r="AE1722" s="55"/>
      <c r="AF1722" s="56"/>
      <c r="AG1722" s="51"/>
      <c r="AH1722" s="57"/>
      <c r="AI1722" s="57"/>
      <c r="AJ1722" s="56"/>
      <c r="AK1722" s="58"/>
      <c r="AL1722" s="59"/>
      <c r="AM1722" s="60"/>
      <c r="AN1722" s="35">
        <f t="shared" si="333"/>
        <v>0</v>
      </c>
      <c r="AO1722" s="61">
        <f t="shared" si="334"/>
        <v>0</v>
      </c>
      <c r="AP1722" s="62">
        <f t="shared" si="335"/>
        <v>0</v>
      </c>
      <c r="AQ1722" s="61">
        <f t="shared" si="336"/>
        <v>0</v>
      </c>
      <c r="AR1722" s="63">
        <f t="shared" si="337"/>
        <v>0</v>
      </c>
      <c r="AS1722" s="63">
        <f t="shared" si="338"/>
        <v>0</v>
      </c>
      <c r="AT1722" s="61">
        <f t="shared" si="339"/>
        <v>0</v>
      </c>
      <c r="AU1722" s="63">
        <f t="shared" si="340"/>
        <v>0</v>
      </c>
      <c r="AV1722" s="63">
        <f t="shared" si="341"/>
        <v>0</v>
      </c>
      <c r="AW1722" s="61">
        <f t="shared" si="342"/>
        <v>0</v>
      </c>
      <c r="AX1722" s="61">
        <f t="shared" si="343"/>
        <v>0</v>
      </c>
      <c r="AY1722" s="61">
        <f t="shared" si="344"/>
        <v>0</v>
      </c>
      <c r="AZ1722" s="61">
        <f t="shared" si="345"/>
        <v>0</v>
      </c>
      <c r="BA1722" s="36">
        <f t="shared" si="346"/>
        <v>0</v>
      </c>
      <c r="BB1722" s="64">
        <f t="shared" si="347"/>
        <v>0</v>
      </c>
      <c r="BC1722" s="62">
        <f t="shared" si="348"/>
        <v>0</v>
      </c>
      <c r="BD1722" s="61">
        <f t="shared" si="349"/>
        <v>0</v>
      </c>
      <c r="BE1722" s="62">
        <f t="shared" si="350"/>
        <v>0</v>
      </c>
      <c r="BF1722" s="65">
        <f t="shared" si="351"/>
        <v>0</v>
      </c>
      <c r="BG1722" s="68"/>
      <c r="BH1722" s="67"/>
      <c r="BI1722" s="67"/>
    </row>
    <row r="1723" spans="1:61">
      <c r="A1723" s="34"/>
      <c r="B1723" s="35"/>
      <c r="C1723" s="36"/>
      <c r="D1723" s="37"/>
      <c r="E1723" s="38"/>
      <c r="F1723" s="39"/>
      <c r="G1723" s="40"/>
      <c r="H1723" s="41"/>
      <c r="I1723" s="42"/>
      <c r="J1723" s="43"/>
      <c r="K1723" s="38"/>
      <c r="L1723" s="44"/>
      <c r="M1723" s="45"/>
      <c r="N1723" s="45"/>
      <c r="O1723" s="46"/>
      <c r="P1723" s="47"/>
      <c r="Q1723" s="48"/>
      <c r="R1723" s="36"/>
      <c r="S1723" s="78"/>
      <c r="T1723" s="80"/>
      <c r="U1723" s="81"/>
      <c r="V1723" s="83"/>
      <c r="W1723" s="49">
        <f t="shared" si="330"/>
        <v>0</v>
      </c>
      <c r="X1723" s="50">
        <f t="shared" si="331"/>
        <v>0</v>
      </c>
      <c r="Y1723" s="51" t="str">
        <f t="shared" si="332"/>
        <v>MAW</v>
      </c>
      <c r="Z1723" s="52"/>
      <c r="AA1723" s="53"/>
      <c r="AB1723" s="54"/>
      <c r="AC1723" s="49"/>
      <c r="AD1723" s="49"/>
      <c r="AE1723" s="55"/>
      <c r="AF1723" s="56"/>
      <c r="AG1723" s="51"/>
      <c r="AH1723" s="57"/>
      <c r="AI1723" s="57"/>
      <c r="AJ1723" s="56"/>
      <c r="AK1723" s="58"/>
      <c r="AL1723" s="59"/>
      <c r="AM1723" s="60"/>
      <c r="AN1723" s="35">
        <f t="shared" si="333"/>
        <v>0</v>
      </c>
      <c r="AO1723" s="61">
        <f t="shared" si="334"/>
        <v>0</v>
      </c>
      <c r="AP1723" s="62">
        <f t="shared" si="335"/>
        <v>0</v>
      </c>
      <c r="AQ1723" s="61">
        <f t="shared" si="336"/>
        <v>0</v>
      </c>
      <c r="AR1723" s="63">
        <f t="shared" si="337"/>
        <v>0</v>
      </c>
      <c r="AS1723" s="63">
        <f t="shared" si="338"/>
        <v>0</v>
      </c>
      <c r="AT1723" s="61">
        <f t="shared" si="339"/>
        <v>0</v>
      </c>
      <c r="AU1723" s="63">
        <f t="shared" si="340"/>
        <v>0</v>
      </c>
      <c r="AV1723" s="63">
        <f t="shared" si="341"/>
        <v>0</v>
      </c>
      <c r="AW1723" s="61">
        <f t="shared" si="342"/>
        <v>0</v>
      </c>
      <c r="AX1723" s="61">
        <f t="shared" si="343"/>
        <v>0</v>
      </c>
      <c r="AY1723" s="61">
        <f t="shared" si="344"/>
        <v>0</v>
      </c>
      <c r="AZ1723" s="61">
        <f t="shared" si="345"/>
        <v>0</v>
      </c>
      <c r="BA1723" s="36">
        <f t="shared" si="346"/>
        <v>0</v>
      </c>
      <c r="BB1723" s="64">
        <f t="shared" si="347"/>
        <v>0</v>
      </c>
      <c r="BC1723" s="62">
        <f t="shared" si="348"/>
        <v>0</v>
      </c>
      <c r="BD1723" s="61">
        <f t="shared" si="349"/>
        <v>0</v>
      </c>
      <c r="BE1723" s="62">
        <f t="shared" si="350"/>
        <v>0</v>
      </c>
      <c r="BF1723" s="65">
        <f t="shared" si="351"/>
        <v>0</v>
      </c>
      <c r="BG1723" s="68"/>
      <c r="BH1723" s="67"/>
      <c r="BI1723" s="67"/>
    </row>
    <row r="1724" spans="1:61">
      <c r="A1724" s="34"/>
      <c r="B1724" s="35"/>
      <c r="C1724" s="36"/>
      <c r="D1724" s="37"/>
      <c r="E1724" s="38"/>
      <c r="F1724" s="39"/>
      <c r="G1724" s="40"/>
      <c r="H1724" s="41"/>
      <c r="I1724" s="42"/>
      <c r="J1724" s="43"/>
      <c r="K1724" s="38"/>
      <c r="L1724" s="44"/>
      <c r="M1724" s="45"/>
      <c r="N1724" s="45"/>
      <c r="O1724" s="46"/>
      <c r="P1724" s="47"/>
      <c r="Q1724" s="48"/>
      <c r="R1724" s="36"/>
      <c r="S1724" s="78"/>
      <c r="T1724" s="80"/>
      <c r="U1724" s="81"/>
      <c r="V1724" s="83"/>
      <c r="W1724" s="49">
        <f t="shared" si="330"/>
        <v>0</v>
      </c>
      <c r="X1724" s="50">
        <f t="shared" si="331"/>
        <v>0</v>
      </c>
      <c r="Y1724" s="51" t="str">
        <f t="shared" si="332"/>
        <v>MAW</v>
      </c>
      <c r="Z1724" s="52"/>
      <c r="AA1724" s="53"/>
      <c r="AB1724" s="54"/>
      <c r="AC1724" s="49"/>
      <c r="AD1724" s="49"/>
      <c r="AE1724" s="55"/>
      <c r="AF1724" s="56"/>
      <c r="AG1724" s="51"/>
      <c r="AH1724" s="57"/>
      <c r="AI1724" s="57"/>
      <c r="AJ1724" s="56"/>
      <c r="AK1724" s="58"/>
      <c r="AL1724" s="59"/>
      <c r="AM1724" s="60"/>
      <c r="AN1724" s="35">
        <f t="shared" si="333"/>
        <v>0</v>
      </c>
      <c r="AO1724" s="61">
        <f t="shared" si="334"/>
        <v>0</v>
      </c>
      <c r="AP1724" s="62">
        <f t="shared" si="335"/>
        <v>0</v>
      </c>
      <c r="AQ1724" s="61">
        <f t="shared" si="336"/>
        <v>0</v>
      </c>
      <c r="AR1724" s="63">
        <f t="shared" si="337"/>
        <v>0</v>
      </c>
      <c r="AS1724" s="63">
        <f t="shared" si="338"/>
        <v>0</v>
      </c>
      <c r="AT1724" s="61">
        <f t="shared" si="339"/>
        <v>0</v>
      </c>
      <c r="AU1724" s="63">
        <f t="shared" si="340"/>
        <v>0</v>
      </c>
      <c r="AV1724" s="63">
        <f t="shared" si="341"/>
        <v>0</v>
      </c>
      <c r="AW1724" s="61">
        <f t="shared" si="342"/>
        <v>0</v>
      </c>
      <c r="AX1724" s="61">
        <f t="shared" si="343"/>
        <v>0</v>
      </c>
      <c r="AY1724" s="61">
        <f t="shared" si="344"/>
        <v>0</v>
      </c>
      <c r="AZ1724" s="61">
        <f t="shared" si="345"/>
        <v>0</v>
      </c>
      <c r="BA1724" s="36">
        <f t="shared" si="346"/>
        <v>0</v>
      </c>
      <c r="BB1724" s="64">
        <f t="shared" si="347"/>
        <v>0</v>
      </c>
      <c r="BC1724" s="62">
        <f t="shared" si="348"/>
        <v>0</v>
      </c>
      <c r="BD1724" s="61">
        <f t="shared" si="349"/>
        <v>0</v>
      </c>
      <c r="BE1724" s="62">
        <f t="shared" si="350"/>
        <v>0</v>
      </c>
      <c r="BF1724" s="65">
        <f t="shared" si="351"/>
        <v>0</v>
      </c>
      <c r="BG1724" s="68"/>
      <c r="BH1724" s="67"/>
      <c r="BI1724" s="67"/>
    </row>
    <row r="1725" spans="1:61">
      <c r="A1725" s="34"/>
      <c r="B1725" s="35"/>
      <c r="C1725" s="36"/>
      <c r="D1725" s="37"/>
      <c r="E1725" s="38"/>
      <c r="F1725" s="39"/>
      <c r="G1725" s="40"/>
      <c r="H1725" s="41"/>
      <c r="I1725" s="42"/>
      <c r="J1725" s="43"/>
      <c r="K1725" s="38"/>
      <c r="L1725" s="44"/>
      <c r="M1725" s="45"/>
      <c r="N1725" s="45"/>
      <c r="O1725" s="46"/>
      <c r="P1725" s="47"/>
      <c r="Q1725" s="48"/>
      <c r="R1725" s="36"/>
      <c r="S1725" s="78"/>
      <c r="T1725" s="80"/>
      <c r="U1725" s="81"/>
      <c r="V1725" s="83"/>
      <c r="W1725" s="49">
        <f t="shared" si="330"/>
        <v>0</v>
      </c>
      <c r="X1725" s="50">
        <f t="shared" si="331"/>
        <v>0</v>
      </c>
      <c r="Y1725" s="51" t="str">
        <f t="shared" si="332"/>
        <v>MAW</v>
      </c>
      <c r="Z1725" s="52"/>
      <c r="AA1725" s="53"/>
      <c r="AB1725" s="54"/>
      <c r="AC1725" s="49"/>
      <c r="AD1725" s="49"/>
      <c r="AE1725" s="55"/>
      <c r="AF1725" s="56"/>
      <c r="AG1725" s="51"/>
      <c r="AH1725" s="57"/>
      <c r="AI1725" s="57"/>
      <c r="AJ1725" s="56"/>
      <c r="AK1725" s="58"/>
      <c r="AL1725" s="59"/>
      <c r="AM1725" s="60"/>
      <c r="AN1725" s="35">
        <f t="shared" si="333"/>
        <v>0</v>
      </c>
      <c r="AO1725" s="61">
        <f t="shared" si="334"/>
        <v>0</v>
      </c>
      <c r="AP1725" s="62">
        <f t="shared" si="335"/>
        <v>0</v>
      </c>
      <c r="AQ1725" s="61">
        <f t="shared" si="336"/>
        <v>0</v>
      </c>
      <c r="AR1725" s="63">
        <f t="shared" si="337"/>
        <v>0</v>
      </c>
      <c r="AS1725" s="63">
        <f t="shared" si="338"/>
        <v>0</v>
      </c>
      <c r="AT1725" s="61">
        <f t="shared" si="339"/>
        <v>0</v>
      </c>
      <c r="AU1725" s="63">
        <f t="shared" si="340"/>
        <v>0</v>
      </c>
      <c r="AV1725" s="63">
        <f t="shared" si="341"/>
        <v>0</v>
      </c>
      <c r="AW1725" s="61">
        <f t="shared" si="342"/>
        <v>0</v>
      </c>
      <c r="AX1725" s="61">
        <f t="shared" si="343"/>
        <v>0</v>
      </c>
      <c r="AY1725" s="61">
        <f t="shared" si="344"/>
        <v>0</v>
      </c>
      <c r="AZ1725" s="61">
        <f t="shared" si="345"/>
        <v>0</v>
      </c>
      <c r="BA1725" s="36">
        <f t="shared" si="346"/>
        <v>0</v>
      </c>
      <c r="BB1725" s="64">
        <f t="shared" si="347"/>
        <v>0</v>
      </c>
      <c r="BC1725" s="62">
        <f t="shared" si="348"/>
        <v>0</v>
      </c>
      <c r="BD1725" s="61">
        <f t="shared" si="349"/>
        <v>0</v>
      </c>
      <c r="BE1725" s="62">
        <f t="shared" si="350"/>
        <v>0</v>
      </c>
      <c r="BF1725" s="65">
        <f t="shared" si="351"/>
        <v>0</v>
      </c>
      <c r="BG1725" s="68"/>
      <c r="BH1725" s="67"/>
      <c r="BI1725" s="67"/>
    </row>
    <row r="1726" spans="1:61">
      <c r="A1726" s="34"/>
      <c r="B1726" s="35"/>
      <c r="C1726" s="36"/>
      <c r="D1726" s="37"/>
      <c r="E1726" s="38"/>
      <c r="F1726" s="39"/>
      <c r="G1726" s="40"/>
      <c r="H1726" s="41"/>
      <c r="I1726" s="42"/>
      <c r="J1726" s="43"/>
      <c r="K1726" s="38"/>
      <c r="L1726" s="44"/>
      <c r="M1726" s="45"/>
      <c r="N1726" s="45"/>
      <c r="O1726" s="46"/>
      <c r="P1726" s="47"/>
      <c r="Q1726" s="48"/>
      <c r="R1726" s="36"/>
      <c r="S1726" s="78"/>
      <c r="T1726" s="80"/>
      <c r="U1726" s="81"/>
      <c r="V1726" s="83"/>
      <c r="W1726" s="49">
        <f t="shared" si="330"/>
        <v>0</v>
      </c>
      <c r="X1726" s="50">
        <f t="shared" si="331"/>
        <v>0</v>
      </c>
      <c r="Y1726" s="51" t="str">
        <f t="shared" si="332"/>
        <v>MAW</v>
      </c>
      <c r="Z1726" s="52"/>
      <c r="AA1726" s="53"/>
      <c r="AB1726" s="54"/>
      <c r="AC1726" s="49"/>
      <c r="AD1726" s="49"/>
      <c r="AE1726" s="55"/>
      <c r="AF1726" s="56"/>
      <c r="AG1726" s="51"/>
      <c r="AH1726" s="57"/>
      <c r="AI1726" s="57"/>
      <c r="AJ1726" s="56"/>
      <c r="AK1726" s="58"/>
      <c r="AL1726" s="59"/>
      <c r="AM1726" s="60"/>
      <c r="AN1726" s="35">
        <f t="shared" si="333"/>
        <v>0</v>
      </c>
      <c r="AO1726" s="61">
        <f t="shared" si="334"/>
        <v>0</v>
      </c>
      <c r="AP1726" s="62">
        <f t="shared" si="335"/>
        <v>0</v>
      </c>
      <c r="AQ1726" s="61">
        <f t="shared" si="336"/>
        <v>0</v>
      </c>
      <c r="AR1726" s="63">
        <f t="shared" si="337"/>
        <v>0</v>
      </c>
      <c r="AS1726" s="63">
        <f t="shared" si="338"/>
        <v>0</v>
      </c>
      <c r="AT1726" s="61">
        <f t="shared" si="339"/>
        <v>0</v>
      </c>
      <c r="AU1726" s="63">
        <f t="shared" si="340"/>
        <v>0</v>
      </c>
      <c r="AV1726" s="63">
        <f t="shared" si="341"/>
        <v>0</v>
      </c>
      <c r="AW1726" s="61">
        <f t="shared" si="342"/>
        <v>0</v>
      </c>
      <c r="AX1726" s="61">
        <f t="shared" si="343"/>
        <v>0</v>
      </c>
      <c r="AY1726" s="61">
        <f t="shared" si="344"/>
        <v>0</v>
      </c>
      <c r="AZ1726" s="61">
        <f t="shared" si="345"/>
        <v>0</v>
      </c>
      <c r="BA1726" s="36">
        <f t="shared" si="346"/>
        <v>0</v>
      </c>
      <c r="BB1726" s="64">
        <f t="shared" si="347"/>
        <v>0</v>
      </c>
      <c r="BC1726" s="62">
        <f t="shared" si="348"/>
        <v>0</v>
      </c>
      <c r="BD1726" s="61">
        <f t="shared" si="349"/>
        <v>0</v>
      </c>
      <c r="BE1726" s="62">
        <f t="shared" si="350"/>
        <v>0</v>
      </c>
      <c r="BF1726" s="65">
        <f t="shared" si="351"/>
        <v>0</v>
      </c>
      <c r="BG1726" s="68"/>
      <c r="BH1726" s="67"/>
      <c r="BI1726" s="67"/>
    </row>
    <row r="1727" spans="1:61">
      <c r="A1727" s="34"/>
      <c r="B1727" s="35"/>
      <c r="C1727" s="36"/>
      <c r="D1727" s="37"/>
      <c r="E1727" s="38"/>
      <c r="F1727" s="39"/>
      <c r="G1727" s="40"/>
      <c r="H1727" s="41"/>
      <c r="I1727" s="42"/>
      <c r="J1727" s="43"/>
      <c r="K1727" s="38"/>
      <c r="L1727" s="44"/>
      <c r="M1727" s="45"/>
      <c r="N1727" s="45"/>
      <c r="O1727" s="46"/>
      <c r="P1727" s="47"/>
      <c r="Q1727" s="48"/>
      <c r="R1727" s="36"/>
      <c r="S1727" s="78"/>
      <c r="T1727" s="80"/>
      <c r="U1727" s="81"/>
      <c r="V1727" s="83"/>
      <c r="W1727" s="49">
        <f t="shared" si="330"/>
        <v>0</v>
      </c>
      <c r="X1727" s="50">
        <f t="shared" si="331"/>
        <v>0</v>
      </c>
      <c r="Y1727" s="51" t="str">
        <f t="shared" si="332"/>
        <v>MAW</v>
      </c>
      <c r="Z1727" s="52"/>
      <c r="AA1727" s="53"/>
      <c r="AB1727" s="54"/>
      <c r="AC1727" s="49"/>
      <c r="AD1727" s="49"/>
      <c r="AE1727" s="55"/>
      <c r="AF1727" s="56"/>
      <c r="AG1727" s="51"/>
      <c r="AH1727" s="57"/>
      <c r="AI1727" s="57"/>
      <c r="AJ1727" s="56"/>
      <c r="AK1727" s="58"/>
      <c r="AL1727" s="59"/>
      <c r="AM1727" s="60"/>
      <c r="AN1727" s="35">
        <f t="shared" si="333"/>
        <v>0</v>
      </c>
      <c r="AO1727" s="61">
        <f t="shared" si="334"/>
        <v>0</v>
      </c>
      <c r="AP1727" s="62">
        <f t="shared" si="335"/>
        <v>0</v>
      </c>
      <c r="AQ1727" s="61">
        <f t="shared" si="336"/>
        <v>0</v>
      </c>
      <c r="AR1727" s="63">
        <f t="shared" si="337"/>
        <v>0</v>
      </c>
      <c r="AS1727" s="63">
        <f t="shared" si="338"/>
        <v>0</v>
      </c>
      <c r="AT1727" s="61">
        <f t="shared" si="339"/>
        <v>0</v>
      </c>
      <c r="AU1727" s="63">
        <f t="shared" si="340"/>
        <v>0</v>
      </c>
      <c r="AV1727" s="63">
        <f t="shared" si="341"/>
        <v>0</v>
      </c>
      <c r="AW1727" s="61">
        <f t="shared" si="342"/>
        <v>0</v>
      </c>
      <c r="AX1727" s="61">
        <f t="shared" si="343"/>
        <v>0</v>
      </c>
      <c r="AY1727" s="61">
        <f t="shared" si="344"/>
        <v>0</v>
      </c>
      <c r="AZ1727" s="61">
        <f t="shared" si="345"/>
        <v>0</v>
      </c>
      <c r="BA1727" s="36">
        <f t="shared" si="346"/>
        <v>0</v>
      </c>
      <c r="BB1727" s="64">
        <f t="shared" si="347"/>
        <v>0</v>
      </c>
      <c r="BC1727" s="62">
        <f t="shared" si="348"/>
        <v>0</v>
      </c>
      <c r="BD1727" s="61">
        <f t="shared" si="349"/>
        <v>0</v>
      </c>
      <c r="BE1727" s="62">
        <f t="shared" si="350"/>
        <v>0</v>
      </c>
      <c r="BF1727" s="65">
        <f t="shared" si="351"/>
        <v>0</v>
      </c>
      <c r="BG1727" s="68"/>
      <c r="BH1727" s="67"/>
      <c r="BI1727" s="67"/>
    </row>
    <row r="1728" spans="1:61">
      <c r="A1728" s="34"/>
      <c r="B1728" s="35"/>
      <c r="C1728" s="36"/>
      <c r="D1728" s="37"/>
      <c r="E1728" s="38"/>
      <c r="F1728" s="39"/>
      <c r="G1728" s="40"/>
      <c r="H1728" s="41"/>
      <c r="I1728" s="42"/>
      <c r="J1728" s="43"/>
      <c r="K1728" s="38"/>
      <c r="L1728" s="44"/>
      <c r="M1728" s="45"/>
      <c r="N1728" s="45"/>
      <c r="O1728" s="46"/>
      <c r="P1728" s="47"/>
      <c r="Q1728" s="48"/>
      <c r="R1728" s="36"/>
      <c r="S1728" s="78"/>
      <c r="T1728" s="80"/>
      <c r="U1728" s="81"/>
      <c r="V1728" s="83"/>
      <c r="W1728" s="49">
        <f t="shared" si="330"/>
        <v>0</v>
      </c>
      <c r="X1728" s="50">
        <f t="shared" si="331"/>
        <v>0</v>
      </c>
      <c r="Y1728" s="51" t="str">
        <f t="shared" si="332"/>
        <v>MAW</v>
      </c>
      <c r="Z1728" s="52"/>
      <c r="AA1728" s="53"/>
      <c r="AB1728" s="54"/>
      <c r="AC1728" s="49"/>
      <c r="AD1728" s="49"/>
      <c r="AE1728" s="55"/>
      <c r="AF1728" s="56"/>
      <c r="AG1728" s="51"/>
      <c r="AH1728" s="57"/>
      <c r="AI1728" s="57"/>
      <c r="AJ1728" s="56"/>
      <c r="AK1728" s="58"/>
      <c r="AL1728" s="59"/>
      <c r="AM1728" s="60"/>
      <c r="AN1728" s="35">
        <f t="shared" si="333"/>
        <v>0</v>
      </c>
      <c r="AO1728" s="61">
        <f t="shared" si="334"/>
        <v>0</v>
      </c>
      <c r="AP1728" s="62">
        <f t="shared" si="335"/>
        <v>0</v>
      </c>
      <c r="AQ1728" s="61">
        <f t="shared" si="336"/>
        <v>0</v>
      </c>
      <c r="AR1728" s="63">
        <f t="shared" si="337"/>
        <v>0</v>
      </c>
      <c r="AS1728" s="63">
        <f t="shared" si="338"/>
        <v>0</v>
      </c>
      <c r="AT1728" s="61">
        <f t="shared" si="339"/>
        <v>0</v>
      </c>
      <c r="AU1728" s="63">
        <f t="shared" si="340"/>
        <v>0</v>
      </c>
      <c r="AV1728" s="63">
        <f t="shared" si="341"/>
        <v>0</v>
      </c>
      <c r="AW1728" s="61">
        <f t="shared" si="342"/>
        <v>0</v>
      </c>
      <c r="AX1728" s="61">
        <f t="shared" si="343"/>
        <v>0</v>
      </c>
      <c r="AY1728" s="61">
        <f t="shared" si="344"/>
        <v>0</v>
      </c>
      <c r="AZ1728" s="61">
        <f t="shared" si="345"/>
        <v>0</v>
      </c>
      <c r="BA1728" s="36">
        <f t="shared" si="346"/>
        <v>0</v>
      </c>
      <c r="BB1728" s="64">
        <f t="shared" si="347"/>
        <v>0</v>
      </c>
      <c r="BC1728" s="62">
        <f t="shared" si="348"/>
        <v>0</v>
      </c>
      <c r="BD1728" s="61">
        <f t="shared" si="349"/>
        <v>0</v>
      </c>
      <c r="BE1728" s="62">
        <f t="shared" si="350"/>
        <v>0</v>
      </c>
      <c r="BF1728" s="65">
        <f t="shared" si="351"/>
        <v>0</v>
      </c>
      <c r="BG1728" s="68"/>
      <c r="BH1728" s="67"/>
      <c r="BI1728" s="67"/>
    </row>
    <row r="1729" spans="1:61">
      <c r="A1729" s="34"/>
      <c r="B1729" s="35"/>
      <c r="C1729" s="36"/>
      <c r="D1729" s="37"/>
      <c r="E1729" s="38"/>
      <c r="F1729" s="39"/>
      <c r="G1729" s="40"/>
      <c r="H1729" s="41"/>
      <c r="I1729" s="42"/>
      <c r="J1729" s="43"/>
      <c r="K1729" s="38"/>
      <c r="L1729" s="44"/>
      <c r="M1729" s="45"/>
      <c r="N1729" s="45"/>
      <c r="O1729" s="46"/>
      <c r="P1729" s="47"/>
      <c r="Q1729" s="48"/>
      <c r="R1729" s="36"/>
      <c r="S1729" s="78"/>
      <c r="T1729" s="80"/>
      <c r="U1729" s="81"/>
      <c r="V1729" s="83"/>
      <c r="W1729" s="49">
        <f t="shared" si="330"/>
        <v>0</v>
      </c>
      <c r="X1729" s="50">
        <f t="shared" si="331"/>
        <v>0</v>
      </c>
      <c r="Y1729" s="51" t="str">
        <f t="shared" si="332"/>
        <v>MAW</v>
      </c>
      <c r="Z1729" s="52"/>
      <c r="AA1729" s="53"/>
      <c r="AB1729" s="54"/>
      <c r="AC1729" s="49"/>
      <c r="AD1729" s="49"/>
      <c r="AE1729" s="55"/>
      <c r="AF1729" s="56"/>
      <c r="AG1729" s="51"/>
      <c r="AH1729" s="57"/>
      <c r="AI1729" s="57"/>
      <c r="AJ1729" s="56"/>
      <c r="AK1729" s="58"/>
      <c r="AL1729" s="59"/>
      <c r="AM1729" s="60"/>
      <c r="AN1729" s="35">
        <f t="shared" si="333"/>
        <v>0</v>
      </c>
      <c r="AO1729" s="61">
        <f t="shared" si="334"/>
        <v>0</v>
      </c>
      <c r="AP1729" s="62">
        <f t="shared" si="335"/>
        <v>0</v>
      </c>
      <c r="AQ1729" s="61">
        <f t="shared" si="336"/>
        <v>0</v>
      </c>
      <c r="AR1729" s="63">
        <f t="shared" si="337"/>
        <v>0</v>
      </c>
      <c r="AS1729" s="63">
        <f t="shared" si="338"/>
        <v>0</v>
      </c>
      <c r="AT1729" s="61">
        <f t="shared" si="339"/>
        <v>0</v>
      </c>
      <c r="AU1729" s="63">
        <f t="shared" si="340"/>
        <v>0</v>
      </c>
      <c r="AV1729" s="63">
        <f t="shared" si="341"/>
        <v>0</v>
      </c>
      <c r="AW1729" s="61">
        <f t="shared" si="342"/>
        <v>0</v>
      </c>
      <c r="AX1729" s="61">
        <f t="shared" si="343"/>
        <v>0</v>
      </c>
      <c r="AY1729" s="61">
        <f t="shared" si="344"/>
        <v>0</v>
      </c>
      <c r="AZ1729" s="61">
        <f t="shared" si="345"/>
        <v>0</v>
      </c>
      <c r="BA1729" s="36">
        <f t="shared" si="346"/>
        <v>0</v>
      </c>
      <c r="BB1729" s="64">
        <f t="shared" si="347"/>
        <v>0</v>
      </c>
      <c r="BC1729" s="62">
        <f t="shared" si="348"/>
        <v>0</v>
      </c>
      <c r="BD1729" s="61">
        <f t="shared" si="349"/>
        <v>0</v>
      </c>
      <c r="BE1729" s="62">
        <f t="shared" si="350"/>
        <v>0</v>
      </c>
      <c r="BF1729" s="65">
        <f t="shared" si="351"/>
        <v>0</v>
      </c>
      <c r="BG1729" s="68"/>
      <c r="BH1729" s="67"/>
      <c r="BI1729" s="67"/>
    </row>
    <row r="1730" spans="1:61">
      <c r="A1730" s="34"/>
      <c r="B1730" s="35"/>
      <c r="C1730" s="36"/>
      <c r="D1730" s="37"/>
      <c r="E1730" s="38"/>
      <c r="F1730" s="39"/>
      <c r="G1730" s="40"/>
      <c r="H1730" s="41"/>
      <c r="I1730" s="42"/>
      <c r="J1730" s="43"/>
      <c r="K1730" s="38"/>
      <c r="L1730" s="44"/>
      <c r="M1730" s="45"/>
      <c r="N1730" s="45"/>
      <c r="O1730" s="46"/>
      <c r="P1730" s="47"/>
      <c r="Q1730" s="48"/>
      <c r="R1730" s="36"/>
      <c r="S1730" s="78"/>
      <c r="T1730" s="80"/>
      <c r="U1730" s="81"/>
      <c r="V1730" s="83"/>
      <c r="W1730" s="49">
        <f t="shared" si="330"/>
        <v>0</v>
      </c>
      <c r="X1730" s="50">
        <f t="shared" si="331"/>
        <v>0</v>
      </c>
      <c r="Y1730" s="51" t="str">
        <f t="shared" si="332"/>
        <v>MAW</v>
      </c>
      <c r="Z1730" s="52"/>
      <c r="AA1730" s="53"/>
      <c r="AB1730" s="54"/>
      <c r="AC1730" s="49"/>
      <c r="AD1730" s="49"/>
      <c r="AE1730" s="55"/>
      <c r="AF1730" s="56"/>
      <c r="AG1730" s="51"/>
      <c r="AH1730" s="57"/>
      <c r="AI1730" s="57"/>
      <c r="AJ1730" s="56"/>
      <c r="AK1730" s="58"/>
      <c r="AL1730" s="59"/>
      <c r="AM1730" s="60"/>
      <c r="AN1730" s="35">
        <f t="shared" si="333"/>
        <v>0</v>
      </c>
      <c r="AO1730" s="61">
        <f t="shared" si="334"/>
        <v>0</v>
      </c>
      <c r="AP1730" s="62">
        <f t="shared" si="335"/>
        <v>0</v>
      </c>
      <c r="AQ1730" s="61">
        <f t="shared" si="336"/>
        <v>0</v>
      </c>
      <c r="AR1730" s="63">
        <f t="shared" si="337"/>
        <v>0</v>
      </c>
      <c r="AS1730" s="63">
        <f t="shared" si="338"/>
        <v>0</v>
      </c>
      <c r="AT1730" s="61">
        <f t="shared" si="339"/>
        <v>0</v>
      </c>
      <c r="AU1730" s="63">
        <f t="shared" si="340"/>
        <v>0</v>
      </c>
      <c r="AV1730" s="63">
        <f t="shared" si="341"/>
        <v>0</v>
      </c>
      <c r="AW1730" s="61">
        <f t="shared" si="342"/>
        <v>0</v>
      </c>
      <c r="AX1730" s="61">
        <f t="shared" si="343"/>
        <v>0</v>
      </c>
      <c r="AY1730" s="61">
        <f t="shared" si="344"/>
        <v>0</v>
      </c>
      <c r="AZ1730" s="61">
        <f t="shared" si="345"/>
        <v>0</v>
      </c>
      <c r="BA1730" s="36">
        <f t="shared" si="346"/>
        <v>0</v>
      </c>
      <c r="BB1730" s="64">
        <f t="shared" si="347"/>
        <v>0</v>
      </c>
      <c r="BC1730" s="62">
        <f t="shared" si="348"/>
        <v>0</v>
      </c>
      <c r="BD1730" s="61">
        <f t="shared" si="349"/>
        <v>0</v>
      </c>
      <c r="BE1730" s="62">
        <f t="shared" si="350"/>
        <v>0</v>
      </c>
      <c r="BF1730" s="65">
        <f t="shared" si="351"/>
        <v>0</v>
      </c>
      <c r="BG1730" s="68"/>
      <c r="BH1730" s="67"/>
      <c r="BI1730" s="67"/>
    </row>
    <row r="1731" spans="1:61">
      <c r="A1731" s="34"/>
      <c r="B1731" s="35"/>
      <c r="C1731" s="36"/>
      <c r="D1731" s="37"/>
      <c r="E1731" s="38"/>
      <c r="F1731" s="39"/>
      <c r="G1731" s="40"/>
      <c r="H1731" s="41"/>
      <c r="I1731" s="42"/>
      <c r="J1731" s="43"/>
      <c r="K1731" s="38"/>
      <c r="L1731" s="44"/>
      <c r="M1731" s="45"/>
      <c r="N1731" s="45"/>
      <c r="O1731" s="46"/>
      <c r="P1731" s="47"/>
      <c r="Q1731" s="48"/>
      <c r="R1731" s="36"/>
      <c r="S1731" s="78"/>
      <c r="T1731" s="80"/>
      <c r="U1731" s="81"/>
      <c r="V1731" s="83"/>
      <c r="W1731" s="49">
        <f t="shared" si="330"/>
        <v>0</v>
      </c>
      <c r="X1731" s="50">
        <f t="shared" si="331"/>
        <v>0</v>
      </c>
      <c r="Y1731" s="51" t="str">
        <f t="shared" si="332"/>
        <v>MAW</v>
      </c>
      <c r="Z1731" s="52"/>
      <c r="AA1731" s="53"/>
      <c r="AB1731" s="54"/>
      <c r="AC1731" s="49"/>
      <c r="AD1731" s="49"/>
      <c r="AE1731" s="55"/>
      <c r="AF1731" s="56"/>
      <c r="AG1731" s="51"/>
      <c r="AH1731" s="57"/>
      <c r="AI1731" s="57"/>
      <c r="AJ1731" s="56"/>
      <c r="AK1731" s="58"/>
      <c r="AL1731" s="59"/>
      <c r="AM1731" s="60"/>
      <c r="AN1731" s="35">
        <f t="shared" si="333"/>
        <v>0</v>
      </c>
      <c r="AO1731" s="61">
        <f t="shared" si="334"/>
        <v>0</v>
      </c>
      <c r="AP1731" s="62">
        <f t="shared" si="335"/>
        <v>0</v>
      </c>
      <c r="AQ1731" s="61">
        <f t="shared" si="336"/>
        <v>0</v>
      </c>
      <c r="AR1731" s="63">
        <f t="shared" si="337"/>
        <v>0</v>
      </c>
      <c r="AS1731" s="63">
        <f t="shared" si="338"/>
        <v>0</v>
      </c>
      <c r="AT1731" s="61">
        <f t="shared" si="339"/>
        <v>0</v>
      </c>
      <c r="AU1731" s="63">
        <f t="shared" si="340"/>
        <v>0</v>
      </c>
      <c r="AV1731" s="63">
        <f t="shared" si="341"/>
        <v>0</v>
      </c>
      <c r="AW1731" s="61">
        <f t="shared" si="342"/>
        <v>0</v>
      </c>
      <c r="AX1731" s="61">
        <f t="shared" si="343"/>
        <v>0</v>
      </c>
      <c r="AY1731" s="61">
        <f t="shared" si="344"/>
        <v>0</v>
      </c>
      <c r="AZ1731" s="61">
        <f t="shared" si="345"/>
        <v>0</v>
      </c>
      <c r="BA1731" s="36">
        <f t="shared" si="346"/>
        <v>0</v>
      </c>
      <c r="BB1731" s="64">
        <f t="shared" si="347"/>
        <v>0</v>
      </c>
      <c r="BC1731" s="62">
        <f t="shared" si="348"/>
        <v>0</v>
      </c>
      <c r="BD1731" s="61">
        <f t="shared" si="349"/>
        <v>0</v>
      </c>
      <c r="BE1731" s="62">
        <f t="shared" si="350"/>
        <v>0</v>
      </c>
      <c r="BF1731" s="65">
        <f t="shared" si="351"/>
        <v>0</v>
      </c>
      <c r="BG1731" s="68"/>
      <c r="BH1731" s="67"/>
      <c r="BI1731" s="67"/>
    </row>
    <row r="1732" spans="1:61">
      <c r="A1732" s="34"/>
      <c r="B1732" s="35"/>
      <c r="C1732" s="36"/>
      <c r="D1732" s="37"/>
      <c r="E1732" s="38"/>
      <c r="F1732" s="39"/>
      <c r="G1732" s="40"/>
      <c r="H1732" s="41"/>
      <c r="I1732" s="42"/>
      <c r="J1732" s="43"/>
      <c r="K1732" s="38"/>
      <c r="L1732" s="44"/>
      <c r="M1732" s="45"/>
      <c r="N1732" s="45"/>
      <c r="O1732" s="46"/>
      <c r="P1732" s="47"/>
      <c r="Q1732" s="48"/>
      <c r="R1732" s="36"/>
      <c r="S1732" s="78"/>
      <c r="T1732" s="80"/>
      <c r="U1732" s="81"/>
      <c r="V1732" s="83"/>
      <c r="W1732" s="49">
        <f t="shared" si="330"/>
        <v>0</v>
      </c>
      <c r="X1732" s="50">
        <f t="shared" si="331"/>
        <v>0</v>
      </c>
      <c r="Y1732" s="51" t="str">
        <f t="shared" si="332"/>
        <v>MAW</v>
      </c>
      <c r="Z1732" s="52"/>
      <c r="AA1732" s="53"/>
      <c r="AB1732" s="54"/>
      <c r="AC1732" s="49"/>
      <c r="AD1732" s="49"/>
      <c r="AE1732" s="55"/>
      <c r="AF1732" s="56"/>
      <c r="AG1732" s="51"/>
      <c r="AH1732" s="57"/>
      <c r="AI1732" s="57"/>
      <c r="AJ1732" s="56"/>
      <c r="AK1732" s="58"/>
      <c r="AL1732" s="59"/>
      <c r="AM1732" s="60"/>
      <c r="AN1732" s="35">
        <f t="shared" si="333"/>
        <v>0</v>
      </c>
      <c r="AO1732" s="61">
        <f t="shared" si="334"/>
        <v>0</v>
      </c>
      <c r="AP1732" s="62">
        <f t="shared" si="335"/>
        <v>0</v>
      </c>
      <c r="AQ1732" s="61">
        <f t="shared" si="336"/>
        <v>0</v>
      </c>
      <c r="AR1732" s="63">
        <f t="shared" si="337"/>
        <v>0</v>
      </c>
      <c r="AS1732" s="63">
        <f t="shared" si="338"/>
        <v>0</v>
      </c>
      <c r="AT1732" s="61">
        <f t="shared" si="339"/>
        <v>0</v>
      </c>
      <c r="AU1732" s="63">
        <f t="shared" si="340"/>
        <v>0</v>
      </c>
      <c r="AV1732" s="63">
        <f t="shared" si="341"/>
        <v>0</v>
      </c>
      <c r="AW1732" s="61">
        <f t="shared" si="342"/>
        <v>0</v>
      </c>
      <c r="AX1732" s="61">
        <f t="shared" si="343"/>
        <v>0</v>
      </c>
      <c r="AY1732" s="61">
        <f t="shared" si="344"/>
        <v>0</v>
      </c>
      <c r="AZ1732" s="61">
        <f t="shared" si="345"/>
        <v>0</v>
      </c>
      <c r="BA1732" s="36">
        <f t="shared" si="346"/>
        <v>0</v>
      </c>
      <c r="BB1732" s="64">
        <f t="shared" si="347"/>
        <v>0</v>
      </c>
      <c r="BC1732" s="62">
        <f t="shared" si="348"/>
        <v>0</v>
      </c>
      <c r="BD1732" s="61">
        <f t="shared" si="349"/>
        <v>0</v>
      </c>
      <c r="BE1732" s="62">
        <f t="shared" si="350"/>
        <v>0</v>
      </c>
      <c r="BF1732" s="65">
        <f t="shared" si="351"/>
        <v>0</v>
      </c>
      <c r="BG1732" s="68"/>
      <c r="BH1732" s="67"/>
      <c r="BI1732" s="67"/>
    </row>
    <row r="1733" spans="1:61">
      <c r="A1733" s="34"/>
      <c r="B1733" s="35"/>
      <c r="C1733" s="36"/>
      <c r="D1733" s="37"/>
      <c r="E1733" s="38"/>
      <c r="F1733" s="39"/>
      <c r="G1733" s="40"/>
      <c r="H1733" s="41"/>
      <c r="I1733" s="42"/>
      <c r="J1733" s="43"/>
      <c r="K1733" s="38"/>
      <c r="L1733" s="44"/>
      <c r="M1733" s="45"/>
      <c r="N1733" s="45"/>
      <c r="O1733" s="46"/>
      <c r="P1733" s="47"/>
      <c r="Q1733" s="48"/>
      <c r="R1733" s="36"/>
      <c r="S1733" s="78"/>
      <c r="T1733" s="80"/>
      <c r="U1733" s="81"/>
      <c r="V1733" s="83"/>
      <c r="W1733" s="49">
        <f t="shared" si="330"/>
        <v>0</v>
      </c>
      <c r="X1733" s="50">
        <f t="shared" si="331"/>
        <v>0</v>
      </c>
      <c r="Y1733" s="51" t="str">
        <f t="shared" si="332"/>
        <v>MAW</v>
      </c>
      <c r="Z1733" s="52"/>
      <c r="AA1733" s="53"/>
      <c r="AB1733" s="54"/>
      <c r="AC1733" s="49"/>
      <c r="AD1733" s="49"/>
      <c r="AE1733" s="55"/>
      <c r="AF1733" s="56"/>
      <c r="AG1733" s="51"/>
      <c r="AH1733" s="57"/>
      <c r="AI1733" s="57"/>
      <c r="AJ1733" s="56"/>
      <c r="AK1733" s="58"/>
      <c r="AL1733" s="59"/>
      <c r="AM1733" s="60"/>
      <c r="AN1733" s="35">
        <f t="shared" si="333"/>
        <v>0</v>
      </c>
      <c r="AO1733" s="61">
        <f t="shared" si="334"/>
        <v>0</v>
      </c>
      <c r="AP1733" s="62">
        <f t="shared" si="335"/>
        <v>0</v>
      </c>
      <c r="AQ1733" s="61">
        <f t="shared" si="336"/>
        <v>0</v>
      </c>
      <c r="AR1733" s="63">
        <f t="shared" si="337"/>
        <v>0</v>
      </c>
      <c r="AS1733" s="63">
        <f t="shared" si="338"/>
        <v>0</v>
      </c>
      <c r="AT1733" s="61">
        <f t="shared" si="339"/>
        <v>0</v>
      </c>
      <c r="AU1733" s="63">
        <f t="shared" si="340"/>
        <v>0</v>
      </c>
      <c r="AV1733" s="63">
        <f t="shared" si="341"/>
        <v>0</v>
      </c>
      <c r="AW1733" s="61">
        <f t="shared" si="342"/>
        <v>0</v>
      </c>
      <c r="AX1733" s="61">
        <f t="shared" si="343"/>
        <v>0</v>
      </c>
      <c r="AY1733" s="61">
        <f t="shared" si="344"/>
        <v>0</v>
      </c>
      <c r="AZ1733" s="61">
        <f t="shared" si="345"/>
        <v>0</v>
      </c>
      <c r="BA1733" s="36">
        <f t="shared" si="346"/>
        <v>0</v>
      </c>
      <c r="BB1733" s="64">
        <f t="shared" si="347"/>
        <v>0</v>
      </c>
      <c r="BC1733" s="62">
        <f t="shared" si="348"/>
        <v>0</v>
      </c>
      <c r="BD1733" s="61">
        <f t="shared" si="349"/>
        <v>0</v>
      </c>
      <c r="BE1733" s="62">
        <f t="shared" si="350"/>
        <v>0</v>
      </c>
      <c r="BF1733" s="65">
        <f t="shared" si="351"/>
        <v>0</v>
      </c>
      <c r="BG1733" s="68"/>
      <c r="BH1733" s="67"/>
      <c r="BI1733" s="67"/>
    </row>
    <row r="1734" spans="1:61">
      <c r="A1734" s="34"/>
      <c r="B1734" s="35"/>
      <c r="C1734" s="36"/>
      <c r="D1734" s="37"/>
      <c r="E1734" s="38"/>
      <c r="F1734" s="39"/>
      <c r="G1734" s="40"/>
      <c r="H1734" s="41"/>
      <c r="I1734" s="42"/>
      <c r="J1734" s="43"/>
      <c r="K1734" s="38"/>
      <c r="L1734" s="44"/>
      <c r="M1734" s="45"/>
      <c r="N1734" s="45"/>
      <c r="O1734" s="46"/>
      <c r="P1734" s="47"/>
      <c r="Q1734" s="48"/>
      <c r="R1734" s="36"/>
      <c r="S1734" s="78"/>
      <c r="T1734" s="80"/>
      <c r="U1734" s="81"/>
      <c r="V1734" s="83"/>
      <c r="W1734" s="49">
        <f t="shared" si="330"/>
        <v>0</v>
      </c>
      <c r="X1734" s="50">
        <f t="shared" si="331"/>
        <v>0</v>
      </c>
      <c r="Y1734" s="51" t="str">
        <f t="shared" si="332"/>
        <v>MAW</v>
      </c>
      <c r="Z1734" s="52"/>
      <c r="AA1734" s="53"/>
      <c r="AB1734" s="54"/>
      <c r="AC1734" s="49"/>
      <c r="AD1734" s="49"/>
      <c r="AE1734" s="55"/>
      <c r="AF1734" s="56"/>
      <c r="AG1734" s="51"/>
      <c r="AH1734" s="57"/>
      <c r="AI1734" s="57"/>
      <c r="AJ1734" s="56"/>
      <c r="AK1734" s="58"/>
      <c r="AL1734" s="59"/>
      <c r="AM1734" s="60"/>
      <c r="AN1734" s="35">
        <f t="shared" si="333"/>
        <v>0</v>
      </c>
      <c r="AO1734" s="61">
        <f t="shared" si="334"/>
        <v>0</v>
      </c>
      <c r="AP1734" s="62">
        <f t="shared" si="335"/>
        <v>0</v>
      </c>
      <c r="AQ1734" s="61">
        <f t="shared" si="336"/>
        <v>0</v>
      </c>
      <c r="AR1734" s="63">
        <f t="shared" si="337"/>
        <v>0</v>
      </c>
      <c r="AS1734" s="63">
        <f t="shared" si="338"/>
        <v>0</v>
      </c>
      <c r="AT1734" s="61">
        <f t="shared" si="339"/>
        <v>0</v>
      </c>
      <c r="AU1734" s="63">
        <f t="shared" si="340"/>
        <v>0</v>
      </c>
      <c r="AV1734" s="63">
        <f t="shared" si="341"/>
        <v>0</v>
      </c>
      <c r="AW1734" s="61">
        <f t="shared" si="342"/>
        <v>0</v>
      </c>
      <c r="AX1734" s="61">
        <f t="shared" si="343"/>
        <v>0</v>
      </c>
      <c r="AY1734" s="61">
        <f t="shared" si="344"/>
        <v>0</v>
      </c>
      <c r="AZ1734" s="61">
        <f t="shared" si="345"/>
        <v>0</v>
      </c>
      <c r="BA1734" s="36">
        <f t="shared" si="346"/>
        <v>0</v>
      </c>
      <c r="BB1734" s="64">
        <f t="shared" si="347"/>
        <v>0</v>
      </c>
      <c r="BC1734" s="62">
        <f t="shared" si="348"/>
        <v>0</v>
      </c>
      <c r="BD1734" s="61">
        <f t="shared" si="349"/>
        <v>0</v>
      </c>
      <c r="BE1734" s="62">
        <f t="shared" si="350"/>
        <v>0</v>
      </c>
      <c r="BF1734" s="65">
        <f t="shared" si="351"/>
        <v>0</v>
      </c>
      <c r="BG1734" s="68"/>
      <c r="BH1734" s="67"/>
      <c r="BI1734" s="67"/>
    </row>
    <row r="1735" spans="1:61">
      <c r="A1735" s="34"/>
      <c r="B1735" s="35"/>
      <c r="C1735" s="36"/>
      <c r="D1735" s="37"/>
      <c r="E1735" s="38"/>
      <c r="F1735" s="39"/>
      <c r="G1735" s="40"/>
      <c r="H1735" s="41"/>
      <c r="I1735" s="42"/>
      <c r="J1735" s="43"/>
      <c r="K1735" s="38"/>
      <c r="L1735" s="44"/>
      <c r="M1735" s="45"/>
      <c r="N1735" s="45"/>
      <c r="O1735" s="46"/>
      <c r="P1735" s="47"/>
      <c r="Q1735" s="48"/>
      <c r="R1735" s="36"/>
      <c r="S1735" s="78"/>
      <c r="T1735" s="80"/>
      <c r="U1735" s="81"/>
      <c r="V1735" s="83"/>
      <c r="W1735" s="49">
        <f t="shared" si="330"/>
        <v>0</v>
      </c>
      <c r="X1735" s="50">
        <f t="shared" si="331"/>
        <v>0</v>
      </c>
      <c r="Y1735" s="51" t="str">
        <f t="shared" si="332"/>
        <v>MAW</v>
      </c>
      <c r="Z1735" s="52"/>
      <c r="AA1735" s="53"/>
      <c r="AB1735" s="54"/>
      <c r="AC1735" s="49"/>
      <c r="AD1735" s="49"/>
      <c r="AE1735" s="55"/>
      <c r="AF1735" s="56"/>
      <c r="AG1735" s="51"/>
      <c r="AH1735" s="57"/>
      <c r="AI1735" s="57"/>
      <c r="AJ1735" s="56"/>
      <c r="AK1735" s="58"/>
      <c r="AL1735" s="59"/>
      <c r="AM1735" s="60"/>
      <c r="AN1735" s="35">
        <f t="shared" si="333"/>
        <v>0</v>
      </c>
      <c r="AO1735" s="61">
        <f t="shared" si="334"/>
        <v>0</v>
      </c>
      <c r="AP1735" s="62">
        <f t="shared" si="335"/>
        <v>0</v>
      </c>
      <c r="AQ1735" s="61">
        <f t="shared" si="336"/>
        <v>0</v>
      </c>
      <c r="AR1735" s="63">
        <f t="shared" si="337"/>
        <v>0</v>
      </c>
      <c r="AS1735" s="63">
        <f t="shared" si="338"/>
        <v>0</v>
      </c>
      <c r="AT1735" s="61">
        <f t="shared" si="339"/>
        <v>0</v>
      </c>
      <c r="AU1735" s="63">
        <f t="shared" si="340"/>
        <v>0</v>
      </c>
      <c r="AV1735" s="63">
        <f t="shared" si="341"/>
        <v>0</v>
      </c>
      <c r="AW1735" s="61">
        <f t="shared" si="342"/>
        <v>0</v>
      </c>
      <c r="AX1735" s="61">
        <f t="shared" si="343"/>
        <v>0</v>
      </c>
      <c r="AY1735" s="61">
        <f t="shared" si="344"/>
        <v>0</v>
      </c>
      <c r="AZ1735" s="61">
        <f t="shared" si="345"/>
        <v>0</v>
      </c>
      <c r="BA1735" s="36">
        <f t="shared" si="346"/>
        <v>0</v>
      </c>
      <c r="BB1735" s="64">
        <f t="shared" si="347"/>
        <v>0</v>
      </c>
      <c r="BC1735" s="62">
        <f t="shared" si="348"/>
        <v>0</v>
      </c>
      <c r="BD1735" s="61">
        <f t="shared" si="349"/>
        <v>0</v>
      </c>
      <c r="BE1735" s="62">
        <f t="shared" si="350"/>
        <v>0</v>
      </c>
      <c r="BF1735" s="65">
        <f t="shared" si="351"/>
        <v>0</v>
      </c>
      <c r="BG1735" s="68"/>
      <c r="BH1735" s="67"/>
      <c r="BI1735" s="67"/>
    </row>
    <row r="1736" spans="1:61">
      <c r="A1736" s="34"/>
      <c r="B1736" s="35"/>
      <c r="C1736" s="36"/>
      <c r="D1736" s="37"/>
      <c r="E1736" s="38"/>
      <c r="F1736" s="39"/>
      <c r="G1736" s="40"/>
      <c r="H1736" s="41"/>
      <c r="I1736" s="42"/>
      <c r="J1736" s="43"/>
      <c r="K1736" s="38"/>
      <c r="L1736" s="44"/>
      <c r="M1736" s="45"/>
      <c r="N1736" s="45"/>
      <c r="O1736" s="46"/>
      <c r="P1736" s="47"/>
      <c r="Q1736" s="48"/>
      <c r="R1736" s="36"/>
      <c r="S1736" s="78"/>
      <c r="T1736" s="80"/>
      <c r="U1736" s="81"/>
      <c r="V1736" s="83"/>
      <c r="W1736" s="49">
        <f t="shared" si="330"/>
        <v>0</v>
      </c>
      <c r="X1736" s="50">
        <f t="shared" si="331"/>
        <v>0</v>
      </c>
      <c r="Y1736" s="51" t="str">
        <f t="shared" si="332"/>
        <v>MAW</v>
      </c>
      <c r="Z1736" s="52"/>
      <c r="AA1736" s="53"/>
      <c r="AB1736" s="54"/>
      <c r="AC1736" s="49"/>
      <c r="AD1736" s="49"/>
      <c r="AE1736" s="55"/>
      <c r="AF1736" s="56"/>
      <c r="AG1736" s="51"/>
      <c r="AH1736" s="57"/>
      <c r="AI1736" s="57"/>
      <c r="AJ1736" s="56"/>
      <c r="AK1736" s="58"/>
      <c r="AL1736" s="59"/>
      <c r="AM1736" s="60"/>
      <c r="AN1736" s="35">
        <f t="shared" si="333"/>
        <v>0</v>
      </c>
      <c r="AO1736" s="61">
        <f t="shared" si="334"/>
        <v>0</v>
      </c>
      <c r="AP1736" s="62">
        <f t="shared" si="335"/>
        <v>0</v>
      </c>
      <c r="AQ1736" s="61">
        <f t="shared" si="336"/>
        <v>0</v>
      </c>
      <c r="AR1736" s="63">
        <f t="shared" si="337"/>
        <v>0</v>
      </c>
      <c r="AS1736" s="63">
        <f t="shared" si="338"/>
        <v>0</v>
      </c>
      <c r="AT1736" s="61">
        <f t="shared" si="339"/>
        <v>0</v>
      </c>
      <c r="AU1736" s="63">
        <f t="shared" si="340"/>
        <v>0</v>
      </c>
      <c r="AV1736" s="63">
        <f t="shared" si="341"/>
        <v>0</v>
      </c>
      <c r="AW1736" s="61">
        <f t="shared" si="342"/>
        <v>0</v>
      </c>
      <c r="AX1736" s="61">
        <f t="shared" si="343"/>
        <v>0</v>
      </c>
      <c r="AY1736" s="61">
        <f t="shared" si="344"/>
        <v>0</v>
      </c>
      <c r="AZ1736" s="61">
        <f t="shared" si="345"/>
        <v>0</v>
      </c>
      <c r="BA1736" s="36">
        <f t="shared" si="346"/>
        <v>0</v>
      </c>
      <c r="BB1736" s="64">
        <f t="shared" si="347"/>
        <v>0</v>
      </c>
      <c r="BC1736" s="62">
        <f t="shared" si="348"/>
        <v>0</v>
      </c>
      <c r="BD1736" s="61">
        <f t="shared" si="349"/>
        <v>0</v>
      </c>
      <c r="BE1736" s="62">
        <f t="shared" si="350"/>
        <v>0</v>
      </c>
      <c r="BF1736" s="65">
        <f t="shared" si="351"/>
        <v>0</v>
      </c>
      <c r="BG1736" s="68"/>
      <c r="BH1736" s="67"/>
      <c r="BI1736" s="67"/>
    </row>
    <row r="1737" spans="1:61">
      <c r="A1737" s="34"/>
      <c r="B1737" s="35"/>
      <c r="C1737" s="36"/>
      <c r="D1737" s="37"/>
      <c r="E1737" s="38"/>
      <c r="F1737" s="39"/>
      <c r="G1737" s="40"/>
      <c r="H1737" s="41"/>
      <c r="I1737" s="42"/>
      <c r="J1737" s="43"/>
      <c r="K1737" s="38"/>
      <c r="L1737" s="44"/>
      <c r="M1737" s="45"/>
      <c r="N1737" s="45"/>
      <c r="O1737" s="46"/>
      <c r="P1737" s="47"/>
      <c r="Q1737" s="48"/>
      <c r="R1737" s="36"/>
      <c r="S1737" s="78"/>
      <c r="T1737" s="80"/>
      <c r="U1737" s="81"/>
      <c r="V1737" s="83"/>
      <c r="W1737" s="49">
        <f t="shared" si="330"/>
        <v>0</v>
      </c>
      <c r="X1737" s="50">
        <f t="shared" si="331"/>
        <v>0</v>
      </c>
      <c r="Y1737" s="51" t="str">
        <f t="shared" si="332"/>
        <v>MAW</v>
      </c>
      <c r="Z1737" s="52"/>
      <c r="AA1737" s="53"/>
      <c r="AB1737" s="54"/>
      <c r="AC1737" s="49"/>
      <c r="AD1737" s="49"/>
      <c r="AE1737" s="55"/>
      <c r="AF1737" s="56"/>
      <c r="AG1737" s="51"/>
      <c r="AH1737" s="57"/>
      <c r="AI1737" s="57"/>
      <c r="AJ1737" s="56"/>
      <c r="AK1737" s="58"/>
      <c r="AL1737" s="59"/>
      <c r="AM1737" s="60"/>
      <c r="AN1737" s="35">
        <f t="shared" si="333"/>
        <v>0</v>
      </c>
      <c r="AO1737" s="61">
        <f t="shared" si="334"/>
        <v>0</v>
      </c>
      <c r="AP1737" s="62">
        <f t="shared" si="335"/>
        <v>0</v>
      </c>
      <c r="AQ1737" s="61">
        <f t="shared" si="336"/>
        <v>0</v>
      </c>
      <c r="AR1737" s="63">
        <f t="shared" si="337"/>
        <v>0</v>
      </c>
      <c r="AS1737" s="63">
        <f t="shared" si="338"/>
        <v>0</v>
      </c>
      <c r="AT1737" s="61">
        <f t="shared" si="339"/>
        <v>0</v>
      </c>
      <c r="AU1737" s="63">
        <f t="shared" si="340"/>
        <v>0</v>
      </c>
      <c r="AV1737" s="63">
        <f t="shared" si="341"/>
        <v>0</v>
      </c>
      <c r="AW1737" s="61">
        <f t="shared" si="342"/>
        <v>0</v>
      </c>
      <c r="AX1737" s="61">
        <f t="shared" si="343"/>
        <v>0</v>
      </c>
      <c r="AY1737" s="61">
        <f t="shared" si="344"/>
        <v>0</v>
      </c>
      <c r="AZ1737" s="61">
        <f t="shared" si="345"/>
        <v>0</v>
      </c>
      <c r="BA1737" s="36">
        <f t="shared" si="346"/>
        <v>0</v>
      </c>
      <c r="BB1737" s="64">
        <f t="shared" si="347"/>
        <v>0</v>
      </c>
      <c r="BC1737" s="62">
        <f t="shared" si="348"/>
        <v>0</v>
      </c>
      <c r="BD1737" s="61">
        <f t="shared" si="349"/>
        <v>0</v>
      </c>
      <c r="BE1737" s="62">
        <f t="shared" si="350"/>
        <v>0</v>
      </c>
      <c r="BF1737" s="65">
        <f t="shared" si="351"/>
        <v>0</v>
      </c>
      <c r="BG1737" s="68"/>
      <c r="BH1737" s="67"/>
      <c r="BI1737" s="67"/>
    </row>
    <row r="1738" spans="1:61">
      <c r="A1738" s="34"/>
      <c r="B1738" s="35"/>
      <c r="C1738" s="36"/>
      <c r="D1738" s="37"/>
      <c r="E1738" s="38"/>
      <c r="F1738" s="39"/>
      <c r="G1738" s="40"/>
      <c r="H1738" s="41"/>
      <c r="I1738" s="42"/>
      <c r="J1738" s="43"/>
      <c r="K1738" s="38"/>
      <c r="L1738" s="44"/>
      <c r="M1738" s="45"/>
      <c r="N1738" s="45"/>
      <c r="O1738" s="46"/>
      <c r="P1738" s="47"/>
      <c r="Q1738" s="48"/>
      <c r="R1738" s="36"/>
      <c r="S1738" s="78"/>
      <c r="T1738" s="80"/>
      <c r="U1738" s="81"/>
      <c r="V1738" s="83"/>
      <c r="W1738" s="49">
        <f t="shared" si="330"/>
        <v>0</v>
      </c>
      <c r="X1738" s="50">
        <f t="shared" si="331"/>
        <v>0</v>
      </c>
      <c r="Y1738" s="51" t="str">
        <f t="shared" si="332"/>
        <v>MAW</v>
      </c>
      <c r="Z1738" s="52"/>
      <c r="AA1738" s="53"/>
      <c r="AB1738" s="54"/>
      <c r="AC1738" s="49"/>
      <c r="AD1738" s="49"/>
      <c r="AE1738" s="55"/>
      <c r="AF1738" s="56"/>
      <c r="AG1738" s="51"/>
      <c r="AH1738" s="57"/>
      <c r="AI1738" s="57"/>
      <c r="AJ1738" s="56"/>
      <c r="AK1738" s="58"/>
      <c r="AL1738" s="59"/>
      <c r="AM1738" s="60"/>
      <c r="AN1738" s="35">
        <f t="shared" si="333"/>
        <v>0</v>
      </c>
      <c r="AO1738" s="61">
        <f t="shared" si="334"/>
        <v>0</v>
      </c>
      <c r="AP1738" s="62">
        <f t="shared" si="335"/>
        <v>0</v>
      </c>
      <c r="AQ1738" s="61">
        <f t="shared" si="336"/>
        <v>0</v>
      </c>
      <c r="AR1738" s="63">
        <f t="shared" si="337"/>
        <v>0</v>
      </c>
      <c r="AS1738" s="63">
        <f t="shared" si="338"/>
        <v>0</v>
      </c>
      <c r="AT1738" s="61">
        <f t="shared" si="339"/>
        <v>0</v>
      </c>
      <c r="AU1738" s="63">
        <f t="shared" si="340"/>
        <v>0</v>
      </c>
      <c r="AV1738" s="63">
        <f t="shared" si="341"/>
        <v>0</v>
      </c>
      <c r="AW1738" s="61">
        <f t="shared" si="342"/>
        <v>0</v>
      </c>
      <c r="AX1738" s="61">
        <f t="shared" si="343"/>
        <v>0</v>
      </c>
      <c r="AY1738" s="61">
        <f t="shared" si="344"/>
        <v>0</v>
      </c>
      <c r="AZ1738" s="61">
        <f t="shared" si="345"/>
        <v>0</v>
      </c>
      <c r="BA1738" s="36">
        <f t="shared" si="346"/>
        <v>0</v>
      </c>
      <c r="BB1738" s="64">
        <f t="shared" si="347"/>
        <v>0</v>
      </c>
      <c r="BC1738" s="62">
        <f t="shared" si="348"/>
        <v>0</v>
      </c>
      <c r="BD1738" s="61">
        <f t="shared" si="349"/>
        <v>0</v>
      </c>
      <c r="BE1738" s="62">
        <f t="shared" si="350"/>
        <v>0</v>
      </c>
      <c r="BF1738" s="65">
        <f t="shared" si="351"/>
        <v>0</v>
      </c>
      <c r="BG1738" s="68"/>
      <c r="BH1738" s="67"/>
      <c r="BI1738" s="67"/>
    </row>
    <row r="1739" spans="1:61">
      <c r="A1739" s="34"/>
      <c r="B1739" s="35"/>
      <c r="C1739" s="36"/>
      <c r="D1739" s="37"/>
      <c r="E1739" s="38"/>
      <c r="F1739" s="39"/>
      <c r="G1739" s="40"/>
      <c r="H1739" s="41"/>
      <c r="I1739" s="42"/>
      <c r="J1739" s="43"/>
      <c r="K1739" s="38"/>
      <c r="L1739" s="44"/>
      <c r="M1739" s="45"/>
      <c r="N1739" s="45"/>
      <c r="O1739" s="46"/>
      <c r="P1739" s="47"/>
      <c r="Q1739" s="48"/>
      <c r="R1739" s="36"/>
      <c r="S1739" s="78"/>
      <c r="T1739" s="80"/>
      <c r="U1739" s="81"/>
      <c r="V1739" s="83"/>
      <c r="W1739" s="49">
        <f t="shared" si="330"/>
        <v>0</v>
      </c>
      <c r="X1739" s="50">
        <f t="shared" si="331"/>
        <v>0</v>
      </c>
      <c r="Y1739" s="51" t="str">
        <f t="shared" si="332"/>
        <v>MAW</v>
      </c>
      <c r="Z1739" s="52"/>
      <c r="AA1739" s="53"/>
      <c r="AB1739" s="54"/>
      <c r="AC1739" s="49"/>
      <c r="AD1739" s="49"/>
      <c r="AE1739" s="55"/>
      <c r="AF1739" s="56"/>
      <c r="AG1739" s="51"/>
      <c r="AH1739" s="57"/>
      <c r="AI1739" s="57"/>
      <c r="AJ1739" s="56"/>
      <c r="AK1739" s="58"/>
      <c r="AL1739" s="59"/>
      <c r="AM1739" s="60"/>
      <c r="AN1739" s="35">
        <f t="shared" si="333"/>
        <v>0</v>
      </c>
      <c r="AO1739" s="61">
        <f t="shared" si="334"/>
        <v>0</v>
      </c>
      <c r="AP1739" s="62">
        <f t="shared" si="335"/>
        <v>0</v>
      </c>
      <c r="AQ1739" s="61">
        <f t="shared" si="336"/>
        <v>0</v>
      </c>
      <c r="AR1739" s="63">
        <f t="shared" si="337"/>
        <v>0</v>
      </c>
      <c r="AS1739" s="63">
        <f t="shared" si="338"/>
        <v>0</v>
      </c>
      <c r="AT1739" s="61">
        <f t="shared" si="339"/>
        <v>0</v>
      </c>
      <c r="AU1739" s="63">
        <f t="shared" si="340"/>
        <v>0</v>
      </c>
      <c r="AV1739" s="63">
        <f t="shared" si="341"/>
        <v>0</v>
      </c>
      <c r="AW1739" s="61">
        <f t="shared" si="342"/>
        <v>0</v>
      </c>
      <c r="AX1739" s="61">
        <f t="shared" si="343"/>
        <v>0</v>
      </c>
      <c r="AY1739" s="61">
        <f t="shared" si="344"/>
        <v>0</v>
      </c>
      <c r="AZ1739" s="61">
        <f t="shared" si="345"/>
        <v>0</v>
      </c>
      <c r="BA1739" s="36">
        <f t="shared" si="346"/>
        <v>0</v>
      </c>
      <c r="BB1739" s="64">
        <f t="shared" si="347"/>
        <v>0</v>
      </c>
      <c r="BC1739" s="62">
        <f t="shared" si="348"/>
        <v>0</v>
      </c>
      <c r="BD1739" s="61">
        <f t="shared" si="349"/>
        <v>0</v>
      </c>
      <c r="BE1739" s="62">
        <f t="shared" si="350"/>
        <v>0</v>
      </c>
      <c r="BF1739" s="65">
        <f t="shared" si="351"/>
        <v>0</v>
      </c>
      <c r="BG1739" s="68"/>
      <c r="BH1739" s="67"/>
      <c r="BI1739" s="67"/>
    </row>
    <row r="1740" spans="1:61">
      <c r="A1740" s="34"/>
      <c r="B1740" s="35"/>
      <c r="C1740" s="36"/>
      <c r="D1740" s="37"/>
      <c r="E1740" s="38"/>
      <c r="F1740" s="39"/>
      <c r="G1740" s="40"/>
      <c r="H1740" s="41"/>
      <c r="I1740" s="42"/>
      <c r="J1740" s="43"/>
      <c r="K1740" s="38"/>
      <c r="L1740" s="44"/>
      <c r="M1740" s="45"/>
      <c r="N1740" s="45"/>
      <c r="O1740" s="46"/>
      <c r="P1740" s="47"/>
      <c r="Q1740" s="48"/>
      <c r="R1740" s="36"/>
      <c r="S1740" s="78"/>
      <c r="T1740" s="80"/>
      <c r="U1740" s="81"/>
      <c r="V1740" s="83"/>
      <c r="W1740" s="49">
        <f t="shared" si="330"/>
        <v>0</v>
      </c>
      <c r="X1740" s="50">
        <f t="shared" si="331"/>
        <v>0</v>
      </c>
      <c r="Y1740" s="51" t="str">
        <f t="shared" si="332"/>
        <v>MAW</v>
      </c>
      <c r="Z1740" s="52"/>
      <c r="AA1740" s="53"/>
      <c r="AB1740" s="54"/>
      <c r="AC1740" s="49"/>
      <c r="AD1740" s="49"/>
      <c r="AE1740" s="55"/>
      <c r="AF1740" s="56"/>
      <c r="AG1740" s="51"/>
      <c r="AH1740" s="57"/>
      <c r="AI1740" s="57"/>
      <c r="AJ1740" s="56"/>
      <c r="AK1740" s="58"/>
      <c r="AL1740" s="59"/>
      <c r="AM1740" s="60"/>
      <c r="AN1740" s="35">
        <f t="shared" si="333"/>
        <v>0</v>
      </c>
      <c r="AO1740" s="61">
        <f t="shared" si="334"/>
        <v>0</v>
      </c>
      <c r="AP1740" s="62">
        <f t="shared" si="335"/>
        <v>0</v>
      </c>
      <c r="AQ1740" s="61">
        <f t="shared" si="336"/>
        <v>0</v>
      </c>
      <c r="AR1740" s="63">
        <f t="shared" si="337"/>
        <v>0</v>
      </c>
      <c r="AS1740" s="63">
        <f t="shared" si="338"/>
        <v>0</v>
      </c>
      <c r="AT1740" s="61">
        <f t="shared" si="339"/>
        <v>0</v>
      </c>
      <c r="AU1740" s="63">
        <f t="shared" si="340"/>
        <v>0</v>
      </c>
      <c r="AV1740" s="63">
        <f t="shared" si="341"/>
        <v>0</v>
      </c>
      <c r="AW1740" s="61">
        <f t="shared" si="342"/>
        <v>0</v>
      </c>
      <c r="AX1740" s="61">
        <f t="shared" si="343"/>
        <v>0</v>
      </c>
      <c r="AY1740" s="61">
        <f t="shared" si="344"/>
        <v>0</v>
      </c>
      <c r="AZ1740" s="61">
        <f t="shared" si="345"/>
        <v>0</v>
      </c>
      <c r="BA1740" s="36">
        <f t="shared" si="346"/>
        <v>0</v>
      </c>
      <c r="BB1740" s="64">
        <f t="shared" si="347"/>
        <v>0</v>
      </c>
      <c r="BC1740" s="62">
        <f t="shared" si="348"/>
        <v>0</v>
      </c>
      <c r="BD1740" s="61">
        <f t="shared" si="349"/>
        <v>0</v>
      </c>
      <c r="BE1740" s="62">
        <f t="shared" si="350"/>
        <v>0</v>
      </c>
      <c r="BF1740" s="65">
        <f t="shared" si="351"/>
        <v>0</v>
      </c>
      <c r="BG1740" s="68"/>
      <c r="BH1740" s="67"/>
      <c r="BI1740" s="67"/>
    </row>
    <row r="1741" spans="1:61">
      <c r="A1741" s="34"/>
      <c r="B1741" s="35"/>
      <c r="C1741" s="36"/>
      <c r="D1741" s="37"/>
      <c r="E1741" s="38"/>
      <c r="F1741" s="39"/>
      <c r="G1741" s="40"/>
      <c r="H1741" s="41"/>
      <c r="I1741" s="42"/>
      <c r="J1741" s="43"/>
      <c r="K1741" s="38"/>
      <c r="L1741" s="44"/>
      <c r="M1741" s="45"/>
      <c r="N1741" s="45"/>
      <c r="O1741" s="46"/>
      <c r="P1741" s="47"/>
      <c r="Q1741" s="48"/>
      <c r="R1741" s="36"/>
      <c r="S1741" s="78"/>
      <c r="T1741" s="80"/>
      <c r="U1741" s="81"/>
      <c r="V1741" s="83"/>
      <c r="W1741" s="49">
        <f t="shared" si="330"/>
        <v>0</v>
      </c>
      <c r="X1741" s="50">
        <f t="shared" si="331"/>
        <v>0</v>
      </c>
      <c r="Y1741" s="51" t="str">
        <f t="shared" si="332"/>
        <v>MAW</v>
      </c>
      <c r="Z1741" s="52"/>
      <c r="AA1741" s="53"/>
      <c r="AB1741" s="54"/>
      <c r="AC1741" s="49"/>
      <c r="AD1741" s="49"/>
      <c r="AE1741" s="55"/>
      <c r="AF1741" s="56"/>
      <c r="AG1741" s="51"/>
      <c r="AH1741" s="57"/>
      <c r="AI1741" s="57"/>
      <c r="AJ1741" s="56"/>
      <c r="AK1741" s="58"/>
      <c r="AL1741" s="59"/>
      <c r="AM1741" s="60"/>
      <c r="AN1741" s="35">
        <f t="shared" si="333"/>
        <v>0</v>
      </c>
      <c r="AO1741" s="61">
        <f t="shared" si="334"/>
        <v>0</v>
      </c>
      <c r="AP1741" s="62">
        <f t="shared" si="335"/>
        <v>0</v>
      </c>
      <c r="AQ1741" s="61">
        <f t="shared" si="336"/>
        <v>0</v>
      </c>
      <c r="AR1741" s="63">
        <f t="shared" si="337"/>
        <v>0</v>
      </c>
      <c r="AS1741" s="63">
        <f t="shared" si="338"/>
        <v>0</v>
      </c>
      <c r="AT1741" s="61">
        <f t="shared" si="339"/>
        <v>0</v>
      </c>
      <c r="AU1741" s="63">
        <f t="shared" si="340"/>
        <v>0</v>
      </c>
      <c r="AV1741" s="63">
        <f t="shared" si="341"/>
        <v>0</v>
      </c>
      <c r="AW1741" s="61">
        <f t="shared" si="342"/>
        <v>0</v>
      </c>
      <c r="AX1741" s="61">
        <f t="shared" si="343"/>
        <v>0</v>
      </c>
      <c r="AY1741" s="61">
        <f t="shared" si="344"/>
        <v>0</v>
      </c>
      <c r="AZ1741" s="61">
        <f t="shared" si="345"/>
        <v>0</v>
      </c>
      <c r="BA1741" s="36">
        <f t="shared" si="346"/>
        <v>0</v>
      </c>
      <c r="BB1741" s="64">
        <f t="shared" si="347"/>
        <v>0</v>
      </c>
      <c r="BC1741" s="62">
        <f t="shared" si="348"/>
        <v>0</v>
      </c>
      <c r="BD1741" s="61">
        <f t="shared" si="349"/>
        <v>0</v>
      </c>
      <c r="BE1741" s="62">
        <f t="shared" si="350"/>
        <v>0</v>
      </c>
      <c r="BF1741" s="65">
        <f t="shared" si="351"/>
        <v>0</v>
      </c>
      <c r="BG1741" s="68"/>
      <c r="BH1741" s="67"/>
      <c r="BI1741" s="67"/>
    </row>
    <row r="1742" spans="1:61">
      <c r="A1742" s="34"/>
      <c r="B1742" s="35"/>
      <c r="C1742" s="36"/>
      <c r="D1742" s="37"/>
      <c r="E1742" s="38"/>
      <c r="F1742" s="39"/>
      <c r="G1742" s="40"/>
      <c r="H1742" s="41"/>
      <c r="I1742" s="42"/>
      <c r="J1742" s="43"/>
      <c r="K1742" s="38"/>
      <c r="L1742" s="44"/>
      <c r="M1742" s="45"/>
      <c r="N1742" s="45"/>
      <c r="O1742" s="46"/>
      <c r="P1742" s="47"/>
      <c r="Q1742" s="48"/>
      <c r="R1742" s="36"/>
      <c r="S1742" s="78"/>
      <c r="T1742" s="80"/>
      <c r="U1742" s="81"/>
      <c r="V1742" s="83"/>
      <c r="W1742" s="49">
        <f t="shared" si="330"/>
        <v>0</v>
      </c>
      <c r="X1742" s="50">
        <f t="shared" si="331"/>
        <v>0</v>
      </c>
      <c r="Y1742" s="51" t="str">
        <f t="shared" si="332"/>
        <v>MAW</v>
      </c>
      <c r="Z1742" s="52"/>
      <c r="AA1742" s="53"/>
      <c r="AB1742" s="54"/>
      <c r="AC1742" s="49"/>
      <c r="AD1742" s="49"/>
      <c r="AE1742" s="55"/>
      <c r="AF1742" s="56"/>
      <c r="AG1742" s="51"/>
      <c r="AH1742" s="57"/>
      <c r="AI1742" s="57"/>
      <c r="AJ1742" s="56"/>
      <c r="AK1742" s="58"/>
      <c r="AL1742" s="59"/>
      <c r="AM1742" s="60"/>
      <c r="AN1742" s="35">
        <f t="shared" si="333"/>
        <v>0</v>
      </c>
      <c r="AO1742" s="61">
        <f t="shared" si="334"/>
        <v>0</v>
      </c>
      <c r="AP1742" s="62">
        <f t="shared" si="335"/>
        <v>0</v>
      </c>
      <c r="AQ1742" s="61">
        <f t="shared" si="336"/>
        <v>0</v>
      </c>
      <c r="AR1742" s="63">
        <f t="shared" si="337"/>
        <v>0</v>
      </c>
      <c r="AS1742" s="63">
        <f t="shared" si="338"/>
        <v>0</v>
      </c>
      <c r="AT1742" s="61">
        <f t="shared" si="339"/>
        <v>0</v>
      </c>
      <c r="AU1742" s="63">
        <f t="shared" si="340"/>
        <v>0</v>
      </c>
      <c r="AV1742" s="63">
        <f t="shared" si="341"/>
        <v>0</v>
      </c>
      <c r="AW1742" s="61">
        <f t="shared" si="342"/>
        <v>0</v>
      </c>
      <c r="AX1742" s="61">
        <f t="shared" si="343"/>
        <v>0</v>
      </c>
      <c r="AY1742" s="61">
        <f t="shared" si="344"/>
        <v>0</v>
      </c>
      <c r="AZ1742" s="61">
        <f t="shared" si="345"/>
        <v>0</v>
      </c>
      <c r="BA1742" s="36">
        <f t="shared" si="346"/>
        <v>0</v>
      </c>
      <c r="BB1742" s="64">
        <f t="shared" si="347"/>
        <v>0</v>
      </c>
      <c r="BC1742" s="62">
        <f t="shared" si="348"/>
        <v>0</v>
      </c>
      <c r="BD1742" s="61">
        <f t="shared" si="349"/>
        <v>0</v>
      </c>
      <c r="BE1742" s="62">
        <f t="shared" si="350"/>
        <v>0</v>
      </c>
      <c r="BF1742" s="65">
        <f t="shared" si="351"/>
        <v>0</v>
      </c>
      <c r="BG1742" s="68"/>
      <c r="BH1742" s="67"/>
      <c r="BI1742" s="67"/>
    </row>
    <row r="1743" spans="1:61">
      <c r="A1743" s="34"/>
      <c r="B1743" s="35"/>
      <c r="C1743" s="36"/>
      <c r="D1743" s="37"/>
      <c r="E1743" s="38"/>
      <c r="F1743" s="39"/>
      <c r="G1743" s="40"/>
      <c r="H1743" s="41"/>
      <c r="I1743" s="42"/>
      <c r="J1743" s="43"/>
      <c r="K1743" s="38"/>
      <c r="L1743" s="44"/>
      <c r="M1743" s="45"/>
      <c r="N1743" s="45"/>
      <c r="O1743" s="46"/>
      <c r="P1743" s="47"/>
      <c r="Q1743" s="48"/>
      <c r="R1743" s="36"/>
      <c r="S1743" s="78"/>
      <c r="T1743" s="80"/>
      <c r="U1743" s="81"/>
      <c r="V1743" s="83"/>
      <c r="W1743" s="49">
        <f t="shared" si="330"/>
        <v>0</v>
      </c>
      <c r="X1743" s="50">
        <f t="shared" si="331"/>
        <v>0</v>
      </c>
      <c r="Y1743" s="51" t="str">
        <f t="shared" si="332"/>
        <v>MAW</v>
      </c>
      <c r="Z1743" s="52"/>
      <c r="AA1743" s="53"/>
      <c r="AB1743" s="54"/>
      <c r="AC1743" s="49"/>
      <c r="AD1743" s="49"/>
      <c r="AE1743" s="55"/>
      <c r="AF1743" s="56"/>
      <c r="AG1743" s="51"/>
      <c r="AH1743" s="57"/>
      <c r="AI1743" s="57"/>
      <c r="AJ1743" s="56"/>
      <c r="AK1743" s="58"/>
      <c r="AL1743" s="59"/>
      <c r="AM1743" s="60"/>
      <c r="AN1743" s="35">
        <f t="shared" si="333"/>
        <v>0</v>
      </c>
      <c r="AO1743" s="61">
        <f t="shared" si="334"/>
        <v>0</v>
      </c>
      <c r="AP1743" s="62">
        <f t="shared" si="335"/>
        <v>0</v>
      </c>
      <c r="AQ1743" s="61">
        <f t="shared" si="336"/>
        <v>0</v>
      </c>
      <c r="AR1743" s="63">
        <f t="shared" si="337"/>
        <v>0</v>
      </c>
      <c r="AS1743" s="63">
        <f t="shared" si="338"/>
        <v>0</v>
      </c>
      <c r="AT1743" s="61">
        <f t="shared" si="339"/>
        <v>0</v>
      </c>
      <c r="AU1743" s="63">
        <f t="shared" si="340"/>
        <v>0</v>
      </c>
      <c r="AV1743" s="63">
        <f t="shared" si="341"/>
        <v>0</v>
      </c>
      <c r="AW1743" s="61">
        <f t="shared" si="342"/>
        <v>0</v>
      </c>
      <c r="AX1743" s="61">
        <f t="shared" si="343"/>
        <v>0</v>
      </c>
      <c r="AY1743" s="61">
        <f t="shared" si="344"/>
        <v>0</v>
      </c>
      <c r="AZ1743" s="61">
        <f t="shared" si="345"/>
        <v>0</v>
      </c>
      <c r="BA1743" s="36">
        <f t="shared" si="346"/>
        <v>0</v>
      </c>
      <c r="BB1743" s="64">
        <f t="shared" si="347"/>
        <v>0</v>
      </c>
      <c r="BC1743" s="62">
        <f t="shared" si="348"/>
        <v>0</v>
      </c>
      <c r="BD1743" s="61">
        <f t="shared" si="349"/>
        <v>0</v>
      </c>
      <c r="BE1743" s="62">
        <f t="shared" si="350"/>
        <v>0</v>
      </c>
      <c r="BF1743" s="65">
        <f t="shared" si="351"/>
        <v>0</v>
      </c>
      <c r="BG1743" s="68"/>
      <c r="BH1743" s="67"/>
      <c r="BI1743" s="67"/>
    </row>
    <row r="1744" spans="1:61">
      <c r="A1744" s="34"/>
      <c r="B1744" s="35"/>
      <c r="C1744" s="36"/>
      <c r="D1744" s="37"/>
      <c r="E1744" s="38"/>
      <c r="F1744" s="39"/>
      <c r="G1744" s="40"/>
      <c r="H1744" s="41"/>
      <c r="I1744" s="42"/>
      <c r="J1744" s="43"/>
      <c r="K1744" s="38"/>
      <c r="L1744" s="44"/>
      <c r="M1744" s="45"/>
      <c r="N1744" s="45"/>
      <c r="O1744" s="46"/>
      <c r="P1744" s="47"/>
      <c r="Q1744" s="48"/>
      <c r="R1744" s="36"/>
      <c r="S1744" s="78"/>
      <c r="T1744" s="80"/>
      <c r="U1744" s="81"/>
      <c r="V1744" s="83"/>
      <c r="W1744" s="49">
        <f t="shared" si="330"/>
        <v>0</v>
      </c>
      <c r="X1744" s="50">
        <f t="shared" si="331"/>
        <v>0</v>
      </c>
      <c r="Y1744" s="51" t="str">
        <f t="shared" si="332"/>
        <v>MAW</v>
      </c>
      <c r="Z1744" s="52"/>
      <c r="AA1744" s="53"/>
      <c r="AB1744" s="54"/>
      <c r="AC1744" s="49"/>
      <c r="AD1744" s="49"/>
      <c r="AE1744" s="55"/>
      <c r="AF1744" s="56"/>
      <c r="AG1744" s="51"/>
      <c r="AH1744" s="57"/>
      <c r="AI1744" s="57"/>
      <c r="AJ1744" s="56"/>
      <c r="AK1744" s="58"/>
      <c r="AL1744" s="59"/>
      <c r="AM1744" s="60"/>
      <c r="AN1744" s="35">
        <f t="shared" si="333"/>
        <v>0</v>
      </c>
      <c r="AO1744" s="61">
        <f t="shared" si="334"/>
        <v>0</v>
      </c>
      <c r="AP1744" s="62">
        <f t="shared" si="335"/>
        <v>0</v>
      </c>
      <c r="AQ1744" s="61">
        <f t="shared" si="336"/>
        <v>0</v>
      </c>
      <c r="AR1744" s="63">
        <f t="shared" si="337"/>
        <v>0</v>
      </c>
      <c r="AS1744" s="63">
        <f t="shared" si="338"/>
        <v>0</v>
      </c>
      <c r="AT1744" s="61">
        <f t="shared" si="339"/>
        <v>0</v>
      </c>
      <c r="AU1744" s="63">
        <f t="shared" si="340"/>
        <v>0</v>
      </c>
      <c r="AV1744" s="63">
        <f t="shared" si="341"/>
        <v>0</v>
      </c>
      <c r="AW1744" s="61">
        <f t="shared" si="342"/>
        <v>0</v>
      </c>
      <c r="AX1744" s="61">
        <f t="shared" si="343"/>
        <v>0</v>
      </c>
      <c r="AY1744" s="61">
        <f t="shared" si="344"/>
        <v>0</v>
      </c>
      <c r="AZ1744" s="61">
        <f t="shared" si="345"/>
        <v>0</v>
      </c>
      <c r="BA1744" s="36">
        <f t="shared" si="346"/>
        <v>0</v>
      </c>
      <c r="BB1744" s="64">
        <f t="shared" si="347"/>
        <v>0</v>
      </c>
      <c r="BC1744" s="62">
        <f t="shared" si="348"/>
        <v>0</v>
      </c>
      <c r="BD1744" s="61">
        <f t="shared" si="349"/>
        <v>0</v>
      </c>
      <c r="BE1744" s="62">
        <f t="shared" si="350"/>
        <v>0</v>
      </c>
      <c r="BF1744" s="65">
        <f t="shared" si="351"/>
        <v>0</v>
      </c>
      <c r="BG1744" s="68"/>
      <c r="BH1744" s="67"/>
      <c r="BI1744" s="67"/>
    </row>
    <row r="1745" spans="1:61">
      <c r="A1745" s="34"/>
      <c r="B1745" s="35"/>
      <c r="C1745" s="36"/>
      <c r="D1745" s="37"/>
      <c r="E1745" s="38"/>
      <c r="F1745" s="39"/>
      <c r="G1745" s="40"/>
      <c r="H1745" s="41"/>
      <c r="I1745" s="42"/>
      <c r="J1745" s="43"/>
      <c r="K1745" s="38"/>
      <c r="L1745" s="44"/>
      <c r="M1745" s="45"/>
      <c r="N1745" s="45"/>
      <c r="O1745" s="46"/>
      <c r="P1745" s="47"/>
      <c r="Q1745" s="48"/>
      <c r="R1745" s="36"/>
      <c r="S1745" s="78"/>
      <c r="T1745" s="80"/>
      <c r="U1745" s="81"/>
      <c r="V1745" s="83"/>
      <c r="W1745" s="49">
        <f t="shared" si="330"/>
        <v>0</v>
      </c>
      <c r="X1745" s="50">
        <f t="shared" si="331"/>
        <v>0</v>
      </c>
      <c r="Y1745" s="51" t="str">
        <f t="shared" si="332"/>
        <v>MAW</v>
      </c>
      <c r="Z1745" s="52"/>
      <c r="AA1745" s="53"/>
      <c r="AB1745" s="54"/>
      <c r="AC1745" s="49"/>
      <c r="AD1745" s="49"/>
      <c r="AE1745" s="55"/>
      <c r="AF1745" s="56"/>
      <c r="AG1745" s="51"/>
      <c r="AH1745" s="57"/>
      <c r="AI1745" s="57"/>
      <c r="AJ1745" s="56"/>
      <c r="AK1745" s="58"/>
      <c r="AL1745" s="59"/>
      <c r="AM1745" s="60"/>
      <c r="AN1745" s="35">
        <f t="shared" si="333"/>
        <v>0</v>
      </c>
      <c r="AO1745" s="61">
        <f t="shared" si="334"/>
        <v>0</v>
      </c>
      <c r="AP1745" s="62">
        <f t="shared" si="335"/>
        <v>0</v>
      </c>
      <c r="AQ1745" s="61">
        <f t="shared" si="336"/>
        <v>0</v>
      </c>
      <c r="AR1745" s="63">
        <f t="shared" si="337"/>
        <v>0</v>
      </c>
      <c r="AS1745" s="63">
        <f t="shared" si="338"/>
        <v>0</v>
      </c>
      <c r="AT1745" s="61">
        <f t="shared" si="339"/>
        <v>0</v>
      </c>
      <c r="AU1745" s="63">
        <f t="shared" si="340"/>
        <v>0</v>
      </c>
      <c r="AV1745" s="63">
        <f t="shared" si="341"/>
        <v>0</v>
      </c>
      <c r="AW1745" s="61">
        <f t="shared" si="342"/>
        <v>0</v>
      </c>
      <c r="AX1745" s="61">
        <f t="shared" si="343"/>
        <v>0</v>
      </c>
      <c r="AY1745" s="61">
        <f t="shared" si="344"/>
        <v>0</v>
      </c>
      <c r="AZ1745" s="61">
        <f t="shared" si="345"/>
        <v>0</v>
      </c>
      <c r="BA1745" s="36">
        <f t="shared" si="346"/>
        <v>0</v>
      </c>
      <c r="BB1745" s="64">
        <f t="shared" si="347"/>
        <v>0</v>
      </c>
      <c r="BC1745" s="62">
        <f t="shared" si="348"/>
        <v>0</v>
      </c>
      <c r="BD1745" s="61">
        <f t="shared" si="349"/>
        <v>0</v>
      </c>
      <c r="BE1745" s="62">
        <f t="shared" si="350"/>
        <v>0</v>
      </c>
      <c r="BF1745" s="65">
        <f t="shared" si="351"/>
        <v>0</v>
      </c>
      <c r="BG1745" s="68"/>
      <c r="BH1745" s="67"/>
      <c r="BI1745" s="67"/>
    </row>
    <row r="1746" spans="1:61">
      <c r="A1746" s="34"/>
      <c r="B1746" s="35"/>
      <c r="C1746" s="36"/>
      <c r="D1746" s="37"/>
      <c r="E1746" s="38"/>
      <c r="F1746" s="39"/>
      <c r="G1746" s="40"/>
      <c r="H1746" s="41"/>
      <c r="I1746" s="42"/>
      <c r="J1746" s="43"/>
      <c r="K1746" s="38"/>
      <c r="L1746" s="44"/>
      <c r="M1746" s="45"/>
      <c r="N1746" s="45"/>
      <c r="O1746" s="46"/>
      <c r="P1746" s="47"/>
      <c r="Q1746" s="48"/>
      <c r="R1746" s="36"/>
      <c r="S1746" s="78"/>
      <c r="T1746" s="80"/>
      <c r="U1746" s="81"/>
      <c r="V1746" s="83"/>
      <c r="W1746" s="49">
        <f t="shared" si="330"/>
        <v>0</v>
      </c>
      <c r="X1746" s="50">
        <f t="shared" si="331"/>
        <v>0</v>
      </c>
      <c r="Y1746" s="51" t="str">
        <f t="shared" si="332"/>
        <v>MAW</v>
      </c>
      <c r="Z1746" s="52"/>
      <c r="AA1746" s="53"/>
      <c r="AB1746" s="54"/>
      <c r="AC1746" s="49"/>
      <c r="AD1746" s="49"/>
      <c r="AE1746" s="55"/>
      <c r="AF1746" s="56"/>
      <c r="AG1746" s="51"/>
      <c r="AH1746" s="57"/>
      <c r="AI1746" s="57"/>
      <c r="AJ1746" s="56"/>
      <c r="AK1746" s="58"/>
      <c r="AL1746" s="59"/>
      <c r="AM1746" s="60"/>
      <c r="AN1746" s="35">
        <f t="shared" si="333"/>
        <v>0</v>
      </c>
      <c r="AO1746" s="61">
        <f t="shared" si="334"/>
        <v>0</v>
      </c>
      <c r="AP1746" s="62">
        <f t="shared" si="335"/>
        <v>0</v>
      </c>
      <c r="AQ1746" s="61">
        <f t="shared" si="336"/>
        <v>0</v>
      </c>
      <c r="AR1746" s="63">
        <f t="shared" si="337"/>
        <v>0</v>
      </c>
      <c r="AS1746" s="63">
        <f t="shared" si="338"/>
        <v>0</v>
      </c>
      <c r="AT1746" s="61">
        <f t="shared" si="339"/>
        <v>0</v>
      </c>
      <c r="AU1746" s="63">
        <f t="shared" si="340"/>
        <v>0</v>
      </c>
      <c r="AV1746" s="63">
        <f t="shared" si="341"/>
        <v>0</v>
      </c>
      <c r="AW1746" s="61">
        <f t="shared" si="342"/>
        <v>0</v>
      </c>
      <c r="AX1746" s="61">
        <f t="shared" si="343"/>
        <v>0</v>
      </c>
      <c r="AY1746" s="61">
        <f t="shared" si="344"/>
        <v>0</v>
      </c>
      <c r="AZ1746" s="61">
        <f t="shared" si="345"/>
        <v>0</v>
      </c>
      <c r="BA1746" s="36">
        <f t="shared" si="346"/>
        <v>0</v>
      </c>
      <c r="BB1746" s="64">
        <f t="shared" si="347"/>
        <v>0</v>
      </c>
      <c r="BC1746" s="62">
        <f t="shared" si="348"/>
        <v>0</v>
      </c>
      <c r="BD1746" s="61">
        <f t="shared" si="349"/>
        <v>0</v>
      </c>
      <c r="BE1746" s="62">
        <f t="shared" si="350"/>
        <v>0</v>
      </c>
      <c r="BF1746" s="65">
        <f t="shared" si="351"/>
        <v>0</v>
      </c>
      <c r="BG1746" s="68"/>
      <c r="BH1746" s="67"/>
      <c r="BI1746" s="67"/>
    </row>
    <row r="1747" spans="1:61">
      <c r="A1747" s="34"/>
      <c r="B1747" s="35"/>
      <c r="C1747" s="36"/>
      <c r="D1747" s="37"/>
      <c r="E1747" s="38"/>
      <c r="F1747" s="39"/>
      <c r="G1747" s="40"/>
      <c r="H1747" s="41"/>
      <c r="I1747" s="42"/>
      <c r="J1747" s="43"/>
      <c r="K1747" s="38"/>
      <c r="L1747" s="44"/>
      <c r="M1747" s="45"/>
      <c r="N1747" s="45"/>
      <c r="O1747" s="46"/>
      <c r="P1747" s="47"/>
      <c r="Q1747" s="48"/>
      <c r="R1747" s="36"/>
      <c r="S1747" s="78"/>
      <c r="T1747" s="80"/>
      <c r="U1747" s="81"/>
      <c r="V1747" s="83"/>
      <c r="W1747" s="49">
        <f t="shared" si="330"/>
        <v>0</v>
      </c>
      <c r="X1747" s="50">
        <f t="shared" si="331"/>
        <v>0</v>
      </c>
      <c r="Y1747" s="51" t="str">
        <f t="shared" si="332"/>
        <v>MAW</v>
      </c>
      <c r="Z1747" s="52"/>
      <c r="AA1747" s="53"/>
      <c r="AB1747" s="54"/>
      <c r="AC1747" s="49"/>
      <c r="AD1747" s="49"/>
      <c r="AE1747" s="55"/>
      <c r="AF1747" s="56"/>
      <c r="AG1747" s="51"/>
      <c r="AH1747" s="57"/>
      <c r="AI1747" s="57"/>
      <c r="AJ1747" s="56"/>
      <c r="AK1747" s="58"/>
      <c r="AL1747" s="59"/>
      <c r="AM1747" s="60"/>
      <c r="AN1747" s="35">
        <f t="shared" si="333"/>
        <v>0</v>
      </c>
      <c r="AO1747" s="61">
        <f t="shared" si="334"/>
        <v>0</v>
      </c>
      <c r="AP1747" s="62">
        <f t="shared" si="335"/>
        <v>0</v>
      </c>
      <c r="AQ1747" s="61">
        <f t="shared" si="336"/>
        <v>0</v>
      </c>
      <c r="AR1747" s="63">
        <f t="shared" si="337"/>
        <v>0</v>
      </c>
      <c r="AS1747" s="63">
        <f t="shared" si="338"/>
        <v>0</v>
      </c>
      <c r="AT1747" s="61">
        <f t="shared" si="339"/>
        <v>0</v>
      </c>
      <c r="AU1747" s="63">
        <f t="shared" si="340"/>
        <v>0</v>
      </c>
      <c r="AV1747" s="63">
        <f t="shared" si="341"/>
        <v>0</v>
      </c>
      <c r="AW1747" s="61">
        <f t="shared" si="342"/>
        <v>0</v>
      </c>
      <c r="AX1747" s="61">
        <f t="shared" si="343"/>
        <v>0</v>
      </c>
      <c r="AY1747" s="61">
        <f t="shared" si="344"/>
        <v>0</v>
      </c>
      <c r="AZ1747" s="61">
        <f t="shared" si="345"/>
        <v>0</v>
      </c>
      <c r="BA1747" s="36">
        <f t="shared" si="346"/>
        <v>0</v>
      </c>
      <c r="BB1747" s="64">
        <f t="shared" si="347"/>
        <v>0</v>
      </c>
      <c r="BC1747" s="62">
        <f t="shared" si="348"/>
        <v>0</v>
      </c>
      <c r="BD1747" s="61">
        <f t="shared" si="349"/>
        <v>0</v>
      </c>
      <c r="BE1747" s="62">
        <f t="shared" si="350"/>
        <v>0</v>
      </c>
      <c r="BF1747" s="65">
        <f t="shared" si="351"/>
        <v>0</v>
      </c>
      <c r="BG1747" s="68"/>
      <c r="BH1747" s="67"/>
      <c r="BI1747" s="67"/>
    </row>
    <row r="1748" spans="1:61">
      <c r="A1748" s="34"/>
      <c r="B1748" s="35"/>
      <c r="C1748" s="36"/>
      <c r="D1748" s="37"/>
      <c r="E1748" s="38"/>
      <c r="F1748" s="39"/>
      <c r="G1748" s="40"/>
      <c r="H1748" s="41"/>
      <c r="I1748" s="42"/>
      <c r="J1748" s="43"/>
      <c r="K1748" s="38"/>
      <c r="L1748" s="44"/>
      <c r="M1748" s="45"/>
      <c r="N1748" s="45"/>
      <c r="O1748" s="46"/>
      <c r="P1748" s="47"/>
      <c r="Q1748" s="48"/>
      <c r="R1748" s="36"/>
      <c r="S1748" s="78"/>
      <c r="T1748" s="80"/>
      <c r="U1748" s="81"/>
      <c r="V1748" s="83"/>
      <c r="W1748" s="49">
        <f t="shared" si="330"/>
        <v>0</v>
      </c>
      <c r="X1748" s="50">
        <f t="shared" si="331"/>
        <v>0</v>
      </c>
      <c r="Y1748" s="51" t="str">
        <f t="shared" si="332"/>
        <v>MAW</v>
      </c>
      <c r="Z1748" s="52"/>
      <c r="AA1748" s="53"/>
      <c r="AB1748" s="54"/>
      <c r="AC1748" s="49"/>
      <c r="AD1748" s="49"/>
      <c r="AE1748" s="55"/>
      <c r="AF1748" s="56"/>
      <c r="AG1748" s="51"/>
      <c r="AH1748" s="57"/>
      <c r="AI1748" s="57"/>
      <c r="AJ1748" s="56"/>
      <c r="AK1748" s="58"/>
      <c r="AL1748" s="59"/>
      <c r="AM1748" s="60"/>
      <c r="AN1748" s="35">
        <f t="shared" si="333"/>
        <v>0</v>
      </c>
      <c r="AO1748" s="61">
        <f t="shared" si="334"/>
        <v>0</v>
      </c>
      <c r="AP1748" s="62">
        <f t="shared" si="335"/>
        <v>0</v>
      </c>
      <c r="AQ1748" s="61">
        <f t="shared" si="336"/>
        <v>0</v>
      </c>
      <c r="AR1748" s="63">
        <f t="shared" si="337"/>
        <v>0</v>
      </c>
      <c r="AS1748" s="63">
        <f t="shared" si="338"/>
        <v>0</v>
      </c>
      <c r="AT1748" s="61">
        <f t="shared" si="339"/>
        <v>0</v>
      </c>
      <c r="AU1748" s="63">
        <f t="shared" si="340"/>
        <v>0</v>
      </c>
      <c r="AV1748" s="63">
        <f t="shared" si="341"/>
        <v>0</v>
      </c>
      <c r="AW1748" s="61">
        <f t="shared" si="342"/>
        <v>0</v>
      </c>
      <c r="AX1748" s="61">
        <f t="shared" si="343"/>
        <v>0</v>
      </c>
      <c r="AY1748" s="61">
        <f t="shared" si="344"/>
        <v>0</v>
      </c>
      <c r="AZ1748" s="61">
        <f t="shared" si="345"/>
        <v>0</v>
      </c>
      <c r="BA1748" s="36">
        <f t="shared" si="346"/>
        <v>0</v>
      </c>
      <c r="BB1748" s="64">
        <f t="shared" si="347"/>
        <v>0</v>
      </c>
      <c r="BC1748" s="62">
        <f t="shared" si="348"/>
        <v>0</v>
      </c>
      <c r="BD1748" s="61">
        <f t="shared" si="349"/>
        <v>0</v>
      </c>
      <c r="BE1748" s="62">
        <f t="shared" si="350"/>
        <v>0</v>
      </c>
      <c r="BF1748" s="65">
        <f t="shared" si="351"/>
        <v>0</v>
      </c>
      <c r="BG1748" s="68"/>
      <c r="BH1748" s="67"/>
      <c r="BI1748" s="67"/>
    </row>
    <row r="1749" spans="1:61">
      <c r="A1749" s="34"/>
      <c r="B1749" s="35"/>
      <c r="C1749" s="36"/>
      <c r="D1749" s="37"/>
      <c r="E1749" s="38"/>
      <c r="F1749" s="39"/>
      <c r="G1749" s="40"/>
      <c r="H1749" s="41"/>
      <c r="I1749" s="42"/>
      <c r="J1749" s="43"/>
      <c r="K1749" s="38"/>
      <c r="L1749" s="44"/>
      <c r="M1749" s="45"/>
      <c r="N1749" s="45"/>
      <c r="O1749" s="46"/>
      <c r="P1749" s="47"/>
      <c r="Q1749" s="48"/>
      <c r="R1749" s="36"/>
      <c r="S1749" s="78"/>
      <c r="T1749" s="80"/>
      <c r="U1749" s="81"/>
      <c r="V1749" s="83"/>
      <c r="W1749" s="49">
        <f t="shared" si="330"/>
        <v>0</v>
      </c>
      <c r="X1749" s="50">
        <f t="shared" si="331"/>
        <v>0</v>
      </c>
      <c r="Y1749" s="51" t="str">
        <f t="shared" si="332"/>
        <v>MAW</v>
      </c>
      <c r="Z1749" s="52"/>
      <c r="AA1749" s="53"/>
      <c r="AB1749" s="54"/>
      <c r="AC1749" s="49"/>
      <c r="AD1749" s="49"/>
      <c r="AE1749" s="55"/>
      <c r="AF1749" s="56"/>
      <c r="AG1749" s="51"/>
      <c r="AH1749" s="57"/>
      <c r="AI1749" s="57"/>
      <c r="AJ1749" s="56"/>
      <c r="AK1749" s="58"/>
      <c r="AL1749" s="59"/>
      <c r="AM1749" s="60"/>
      <c r="AN1749" s="35">
        <f t="shared" si="333"/>
        <v>0</v>
      </c>
      <c r="AO1749" s="61">
        <f t="shared" si="334"/>
        <v>0</v>
      </c>
      <c r="AP1749" s="62">
        <f t="shared" si="335"/>
        <v>0</v>
      </c>
      <c r="AQ1749" s="61">
        <f t="shared" si="336"/>
        <v>0</v>
      </c>
      <c r="AR1749" s="63">
        <f t="shared" si="337"/>
        <v>0</v>
      </c>
      <c r="AS1749" s="63">
        <f t="shared" si="338"/>
        <v>0</v>
      </c>
      <c r="AT1749" s="61">
        <f t="shared" si="339"/>
        <v>0</v>
      </c>
      <c r="AU1749" s="63">
        <f t="shared" si="340"/>
        <v>0</v>
      </c>
      <c r="AV1749" s="63">
        <f t="shared" si="341"/>
        <v>0</v>
      </c>
      <c r="AW1749" s="61">
        <f t="shared" si="342"/>
        <v>0</v>
      </c>
      <c r="AX1749" s="61">
        <f t="shared" si="343"/>
        <v>0</v>
      </c>
      <c r="AY1749" s="61">
        <f t="shared" si="344"/>
        <v>0</v>
      </c>
      <c r="AZ1749" s="61">
        <f t="shared" si="345"/>
        <v>0</v>
      </c>
      <c r="BA1749" s="36">
        <f t="shared" si="346"/>
        <v>0</v>
      </c>
      <c r="BB1749" s="64">
        <f t="shared" si="347"/>
        <v>0</v>
      </c>
      <c r="BC1749" s="62">
        <f t="shared" si="348"/>
        <v>0</v>
      </c>
      <c r="BD1749" s="61">
        <f t="shared" si="349"/>
        <v>0</v>
      </c>
      <c r="BE1749" s="62">
        <f t="shared" si="350"/>
        <v>0</v>
      </c>
      <c r="BF1749" s="65">
        <f t="shared" si="351"/>
        <v>0</v>
      </c>
      <c r="BG1749" s="68"/>
      <c r="BH1749" s="67"/>
      <c r="BI1749" s="67"/>
    </row>
    <row r="1750" spans="1:61">
      <c r="A1750" s="34"/>
      <c r="B1750" s="35"/>
      <c r="C1750" s="36"/>
      <c r="D1750" s="37"/>
      <c r="E1750" s="38"/>
      <c r="F1750" s="39"/>
      <c r="G1750" s="40"/>
      <c r="H1750" s="41"/>
      <c r="I1750" s="42"/>
      <c r="J1750" s="43"/>
      <c r="K1750" s="38"/>
      <c r="L1750" s="44"/>
      <c r="M1750" s="45"/>
      <c r="N1750" s="45"/>
      <c r="O1750" s="46"/>
      <c r="P1750" s="47"/>
      <c r="Q1750" s="48"/>
      <c r="R1750" s="36"/>
      <c r="S1750" s="78"/>
      <c r="T1750" s="80"/>
      <c r="U1750" s="81"/>
      <c r="V1750" s="83"/>
      <c r="W1750" s="49">
        <f t="shared" si="330"/>
        <v>0</v>
      </c>
      <c r="X1750" s="50">
        <f t="shared" si="331"/>
        <v>0</v>
      </c>
      <c r="Y1750" s="51" t="str">
        <f t="shared" si="332"/>
        <v>MAW</v>
      </c>
      <c r="Z1750" s="52"/>
      <c r="AA1750" s="53"/>
      <c r="AB1750" s="54"/>
      <c r="AC1750" s="49"/>
      <c r="AD1750" s="49"/>
      <c r="AE1750" s="55"/>
      <c r="AF1750" s="56"/>
      <c r="AG1750" s="51"/>
      <c r="AH1750" s="57"/>
      <c r="AI1750" s="57"/>
      <c r="AJ1750" s="56"/>
      <c r="AK1750" s="58"/>
      <c r="AL1750" s="59"/>
      <c r="AM1750" s="60"/>
      <c r="AN1750" s="35">
        <f t="shared" si="333"/>
        <v>0</v>
      </c>
      <c r="AO1750" s="61">
        <f t="shared" si="334"/>
        <v>0</v>
      </c>
      <c r="AP1750" s="62">
        <f t="shared" si="335"/>
        <v>0</v>
      </c>
      <c r="AQ1750" s="61">
        <f t="shared" si="336"/>
        <v>0</v>
      </c>
      <c r="AR1750" s="63">
        <f t="shared" si="337"/>
        <v>0</v>
      </c>
      <c r="AS1750" s="63">
        <f t="shared" si="338"/>
        <v>0</v>
      </c>
      <c r="AT1750" s="61">
        <f t="shared" si="339"/>
        <v>0</v>
      </c>
      <c r="AU1750" s="63">
        <f t="shared" si="340"/>
        <v>0</v>
      </c>
      <c r="AV1750" s="63">
        <f t="shared" si="341"/>
        <v>0</v>
      </c>
      <c r="AW1750" s="61">
        <f t="shared" si="342"/>
        <v>0</v>
      </c>
      <c r="AX1750" s="61">
        <f t="shared" si="343"/>
        <v>0</v>
      </c>
      <c r="AY1750" s="61">
        <f t="shared" si="344"/>
        <v>0</v>
      </c>
      <c r="AZ1750" s="61">
        <f t="shared" si="345"/>
        <v>0</v>
      </c>
      <c r="BA1750" s="36">
        <f t="shared" si="346"/>
        <v>0</v>
      </c>
      <c r="BB1750" s="64">
        <f t="shared" si="347"/>
        <v>0</v>
      </c>
      <c r="BC1750" s="62">
        <f t="shared" si="348"/>
        <v>0</v>
      </c>
      <c r="BD1750" s="61">
        <f t="shared" si="349"/>
        <v>0</v>
      </c>
      <c r="BE1750" s="62">
        <f t="shared" si="350"/>
        <v>0</v>
      </c>
      <c r="BF1750" s="65">
        <f t="shared" si="351"/>
        <v>0</v>
      </c>
      <c r="BG1750" s="68"/>
      <c r="BH1750" s="67"/>
      <c r="BI1750" s="67"/>
    </row>
    <row r="1751" spans="1:61">
      <c r="A1751" s="34"/>
      <c r="B1751" s="35"/>
      <c r="C1751" s="36"/>
      <c r="D1751" s="37"/>
      <c r="E1751" s="38"/>
      <c r="F1751" s="39"/>
      <c r="G1751" s="40"/>
      <c r="H1751" s="41"/>
      <c r="I1751" s="42"/>
      <c r="J1751" s="43"/>
      <c r="K1751" s="38"/>
      <c r="L1751" s="44"/>
      <c r="M1751" s="45"/>
      <c r="N1751" s="45"/>
      <c r="O1751" s="46"/>
      <c r="P1751" s="47"/>
      <c r="Q1751" s="48"/>
      <c r="R1751" s="36"/>
      <c r="S1751" s="78"/>
      <c r="T1751" s="80"/>
      <c r="U1751" s="81"/>
      <c r="V1751" s="83"/>
      <c r="W1751" s="49">
        <f t="shared" si="330"/>
        <v>0</v>
      </c>
      <c r="X1751" s="50">
        <f t="shared" si="331"/>
        <v>0</v>
      </c>
      <c r="Y1751" s="51" t="str">
        <f t="shared" si="332"/>
        <v>MAW</v>
      </c>
      <c r="Z1751" s="52"/>
      <c r="AA1751" s="53"/>
      <c r="AB1751" s="54"/>
      <c r="AC1751" s="49"/>
      <c r="AD1751" s="49"/>
      <c r="AE1751" s="55"/>
      <c r="AF1751" s="56"/>
      <c r="AG1751" s="51"/>
      <c r="AH1751" s="57"/>
      <c r="AI1751" s="57"/>
      <c r="AJ1751" s="56"/>
      <c r="AK1751" s="58"/>
      <c r="AL1751" s="59"/>
      <c r="AM1751" s="60"/>
      <c r="AN1751" s="35">
        <f t="shared" si="333"/>
        <v>0</v>
      </c>
      <c r="AO1751" s="61">
        <f t="shared" si="334"/>
        <v>0</v>
      </c>
      <c r="AP1751" s="62">
        <f t="shared" si="335"/>
        <v>0</v>
      </c>
      <c r="AQ1751" s="61">
        <f t="shared" si="336"/>
        <v>0</v>
      </c>
      <c r="AR1751" s="63">
        <f t="shared" si="337"/>
        <v>0</v>
      </c>
      <c r="AS1751" s="63">
        <f t="shared" si="338"/>
        <v>0</v>
      </c>
      <c r="AT1751" s="61">
        <f t="shared" si="339"/>
        <v>0</v>
      </c>
      <c r="AU1751" s="63">
        <f t="shared" si="340"/>
        <v>0</v>
      </c>
      <c r="AV1751" s="63">
        <f t="shared" si="341"/>
        <v>0</v>
      </c>
      <c r="AW1751" s="61">
        <f t="shared" si="342"/>
        <v>0</v>
      </c>
      <c r="AX1751" s="61">
        <f t="shared" si="343"/>
        <v>0</v>
      </c>
      <c r="AY1751" s="61">
        <f t="shared" si="344"/>
        <v>0</v>
      </c>
      <c r="AZ1751" s="61">
        <f t="shared" si="345"/>
        <v>0</v>
      </c>
      <c r="BA1751" s="36">
        <f t="shared" si="346"/>
        <v>0</v>
      </c>
      <c r="BB1751" s="64">
        <f t="shared" si="347"/>
        <v>0</v>
      </c>
      <c r="BC1751" s="62">
        <f t="shared" si="348"/>
        <v>0</v>
      </c>
      <c r="BD1751" s="61">
        <f t="shared" si="349"/>
        <v>0</v>
      </c>
      <c r="BE1751" s="62">
        <f t="shared" si="350"/>
        <v>0</v>
      </c>
      <c r="BF1751" s="65">
        <f t="shared" si="351"/>
        <v>0</v>
      </c>
      <c r="BG1751" s="68"/>
      <c r="BH1751" s="67"/>
      <c r="BI1751" s="67"/>
    </row>
    <row r="1752" spans="1:61">
      <c r="A1752" s="34"/>
      <c r="B1752" s="35"/>
      <c r="C1752" s="36"/>
      <c r="D1752" s="37"/>
      <c r="E1752" s="38"/>
      <c r="F1752" s="39"/>
      <c r="G1752" s="40"/>
      <c r="H1752" s="41"/>
      <c r="I1752" s="42"/>
      <c r="J1752" s="43"/>
      <c r="K1752" s="38"/>
      <c r="L1752" s="44"/>
      <c r="M1752" s="45"/>
      <c r="N1752" s="45"/>
      <c r="O1752" s="46"/>
      <c r="P1752" s="47"/>
      <c r="Q1752" s="48"/>
      <c r="R1752" s="36"/>
      <c r="S1752" s="78"/>
      <c r="T1752" s="80"/>
      <c r="U1752" s="81"/>
      <c r="V1752" s="83"/>
      <c r="W1752" s="49">
        <f t="shared" si="330"/>
        <v>0</v>
      </c>
      <c r="X1752" s="50">
        <f t="shared" si="331"/>
        <v>0</v>
      </c>
      <c r="Y1752" s="51" t="str">
        <f t="shared" si="332"/>
        <v>MAW</v>
      </c>
      <c r="Z1752" s="52"/>
      <c r="AA1752" s="53"/>
      <c r="AB1752" s="54"/>
      <c r="AC1752" s="49"/>
      <c r="AD1752" s="49"/>
      <c r="AE1752" s="55"/>
      <c r="AF1752" s="56"/>
      <c r="AG1752" s="51"/>
      <c r="AH1752" s="57"/>
      <c r="AI1752" s="57"/>
      <c r="AJ1752" s="56"/>
      <c r="AK1752" s="58"/>
      <c r="AL1752" s="59"/>
      <c r="AM1752" s="60"/>
      <c r="AN1752" s="35">
        <f t="shared" si="333"/>
        <v>0</v>
      </c>
      <c r="AO1752" s="61">
        <f t="shared" si="334"/>
        <v>0</v>
      </c>
      <c r="AP1752" s="62">
        <f t="shared" si="335"/>
        <v>0</v>
      </c>
      <c r="AQ1752" s="61">
        <f t="shared" si="336"/>
        <v>0</v>
      </c>
      <c r="AR1752" s="63">
        <f t="shared" si="337"/>
        <v>0</v>
      </c>
      <c r="AS1752" s="63">
        <f t="shared" si="338"/>
        <v>0</v>
      </c>
      <c r="AT1752" s="61">
        <f t="shared" si="339"/>
        <v>0</v>
      </c>
      <c r="AU1752" s="63">
        <f t="shared" si="340"/>
        <v>0</v>
      </c>
      <c r="AV1752" s="63">
        <f t="shared" si="341"/>
        <v>0</v>
      </c>
      <c r="AW1752" s="61">
        <f t="shared" si="342"/>
        <v>0</v>
      </c>
      <c r="AX1752" s="61">
        <f t="shared" si="343"/>
        <v>0</v>
      </c>
      <c r="AY1752" s="61">
        <f t="shared" si="344"/>
        <v>0</v>
      </c>
      <c r="AZ1752" s="61">
        <f t="shared" si="345"/>
        <v>0</v>
      </c>
      <c r="BA1752" s="36">
        <f t="shared" si="346"/>
        <v>0</v>
      </c>
      <c r="BB1752" s="64">
        <f t="shared" si="347"/>
        <v>0</v>
      </c>
      <c r="BC1752" s="62">
        <f t="shared" si="348"/>
        <v>0</v>
      </c>
      <c r="BD1752" s="61">
        <f t="shared" si="349"/>
        <v>0</v>
      </c>
      <c r="BE1752" s="62">
        <f t="shared" si="350"/>
        <v>0</v>
      </c>
      <c r="BF1752" s="65">
        <f t="shared" si="351"/>
        <v>0</v>
      </c>
      <c r="BG1752" s="68"/>
      <c r="BH1752" s="67"/>
      <c r="BI1752" s="67"/>
    </row>
    <row r="1753" spans="1:61">
      <c r="A1753" s="34"/>
      <c r="B1753" s="35"/>
      <c r="C1753" s="36"/>
      <c r="D1753" s="37"/>
      <c r="E1753" s="38"/>
      <c r="F1753" s="39"/>
      <c r="G1753" s="40"/>
      <c r="H1753" s="41"/>
      <c r="I1753" s="42"/>
      <c r="J1753" s="43"/>
      <c r="K1753" s="38"/>
      <c r="L1753" s="44"/>
      <c r="M1753" s="45"/>
      <c r="N1753" s="45"/>
      <c r="O1753" s="46"/>
      <c r="P1753" s="47"/>
      <c r="Q1753" s="48"/>
      <c r="R1753" s="36"/>
      <c r="S1753" s="78"/>
      <c r="T1753" s="80"/>
      <c r="U1753" s="81"/>
      <c r="V1753" s="83"/>
      <c r="W1753" s="49">
        <f t="shared" ref="W1753:W1816" si="352">(AO1753+AQ1753+AR1753+AS1753+AV1753+AX1753+AZ1753+BB1753+BD1753+BF1753)/10*100</f>
        <v>0</v>
      </c>
      <c r="X1753" s="50">
        <f t="shared" ref="X1753:X1816" si="353">AN1753+AP1753+AT1753+AU1753+AW1753+AY1753</f>
        <v>0</v>
      </c>
      <c r="Y1753" s="51" t="str">
        <f t="shared" ref="Y1753:Y1816" si="354">IF(X1753&gt;89,"SHW", IF(X1753&gt;49,"MHW", IF(X1753&gt;19,"D", IF(X1753&gt;-14,"MAW", "SAW"))))</f>
        <v>MAW</v>
      </c>
      <c r="Z1753" s="52"/>
      <c r="AA1753" s="53"/>
      <c r="AB1753" s="54"/>
      <c r="AC1753" s="49"/>
      <c r="AD1753" s="49"/>
      <c r="AE1753" s="55"/>
      <c r="AF1753" s="56"/>
      <c r="AG1753" s="51"/>
      <c r="AH1753" s="57"/>
      <c r="AI1753" s="57"/>
      <c r="AJ1753" s="56"/>
      <c r="AK1753" s="58"/>
      <c r="AL1753" s="59"/>
      <c r="AM1753" s="60"/>
      <c r="AN1753" s="35">
        <f t="shared" ref="AN1753:AN1816" si="355">B1753*(40)-C1753*(40)</f>
        <v>0</v>
      </c>
      <c r="AO1753" s="61">
        <f t="shared" ref="AO1753:AO1816" si="356">IF(AN1753&gt;0.01,1,0)</f>
        <v>0</v>
      </c>
      <c r="AP1753" s="62">
        <f t="shared" ref="AP1753:AP1816" si="357">D1753*50-E1753*50</f>
        <v>0</v>
      </c>
      <c r="AQ1753" s="61">
        <f t="shared" ref="AQ1753:AQ1816" si="358">IF(AP1753&gt;0.01,1,0)</f>
        <v>0</v>
      </c>
      <c r="AR1753" s="63">
        <f t="shared" ref="AR1753:AR1816" si="359">IF(H1753&gt;0.51,1,0)</f>
        <v>0</v>
      </c>
      <c r="AS1753" s="63">
        <f t="shared" ref="AS1753:AS1816" si="360">IF(J1753&gt;0.34,1,0)</f>
        <v>0</v>
      </c>
      <c r="AT1753" s="61">
        <f t="shared" ref="AT1753:AT1816" si="361">(H1753*20+I1753*10+J1753*30+K1753*10)</f>
        <v>0</v>
      </c>
      <c r="AU1753" s="63">
        <f t="shared" ref="AU1753:AU1816" si="362">L1753*2</f>
        <v>0</v>
      </c>
      <c r="AV1753" s="63">
        <f t="shared" ref="AV1753:AV1816" si="363">IF(AU1753&gt;0.01,1,0)</f>
        <v>0</v>
      </c>
      <c r="AW1753" s="61">
        <f t="shared" ref="AW1753:AW1816" si="364">M1753*2</f>
        <v>0</v>
      </c>
      <c r="AX1753" s="61">
        <f t="shared" ref="AX1753:AX1816" si="365">IF(AW1753&gt;0.01,1,0)</f>
        <v>0</v>
      </c>
      <c r="AY1753" s="61">
        <f t="shared" ref="AY1753:AY1816" si="366">(N1753-O1753)*-1</f>
        <v>0</v>
      </c>
      <c r="AZ1753" s="61">
        <f t="shared" ref="AZ1753:AZ1816" si="367">IF(AY1753&gt;0.01,1,0)</f>
        <v>0</v>
      </c>
      <c r="BA1753" s="36">
        <f t="shared" ref="BA1753:BA1816" si="368">Q1753-R1753</f>
        <v>0</v>
      </c>
      <c r="BB1753" s="64">
        <f t="shared" ref="BB1753:BB1816" si="369">IF(BA1753&gt;0.01,1,0)</f>
        <v>0</v>
      </c>
      <c r="BC1753" s="62">
        <f t="shared" ref="BC1753:BC1816" si="370">S1753-T1753</f>
        <v>0</v>
      </c>
      <c r="BD1753" s="61">
        <f t="shared" ref="BD1753:BD1816" si="371">IF(BC1753&gt;0.01,1,0)</f>
        <v>0</v>
      </c>
      <c r="BE1753" s="62">
        <f t="shared" ref="BE1753:BE1816" si="372">U1753-V1753</f>
        <v>0</v>
      </c>
      <c r="BF1753" s="65">
        <f t="shared" ref="BF1753:BF1816" si="373">IF(BE1753&gt;0.01,1,0)</f>
        <v>0</v>
      </c>
      <c r="BG1753" s="68"/>
      <c r="BH1753" s="67"/>
      <c r="BI1753" s="67"/>
    </row>
    <row r="1754" spans="1:61">
      <c r="A1754" s="34"/>
      <c r="B1754" s="35"/>
      <c r="C1754" s="36"/>
      <c r="D1754" s="37"/>
      <c r="E1754" s="38"/>
      <c r="F1754" s="39"/>
      <c r="G1754" s="40"/>
      <c r="H1754" s="41"/>
      <c r="I1754" s="42"/>
      <c r="J1754" s="43"/>
      <c r="K1754" s="38"/>
      <c r="L1754" s="44"/>
      <c r="M1754" s="45"/>
      <c r="N1754" s="45"/>
      <c r="O1754" s="46"/>
      <c r="P1754" s="47"/>
      <c r="Q1754" s="48"/>
      <c r="R1754" s="36"/>
      <c r="S1754" s="78"/>
      <c r="T1754" s="80"/>
      <c r="U1754" s="81"/>
      <c r="V1754" s="83"/>
      <c r="W1754" s="49">
        <f t="shared" si="352"/>
        <v>0</v>
      </c>
      <c r="X1754" s="50">
        <f t="shared" si="353"/>
        <v>0</v>
      </c>
      <c r="Y1754" s="51" t="str">
        <f t="shared" si="354"/>
        <v>MAW</v>
      </c>
      <c r="Z1754" s="52"/>
      <c r="AA1754" s="53"/>
      <c r="AB1754" s="54"/>
      <c r="AC1754" s="49"/>
      <c r="AD1754" s="49"/>
      <c r="AE1754" s="55"/>
      <c r="AF1754" s="56"/>
      <c r="AG1754" s="51"/>
      <c r="AH1754" s="57"/>
      <c r="AI1754" s="57"/>
      <c r="AJ1754" s="56"/>
      <c r="AK1754" s="58"/>
      <c r="AL1754" s="59"/>
      <c r="AM1754" s="60"/>
      <c r="AN1754" s="35">
        <f t="shared" si="355"/>
        <v>0</v>
      </c>
      <c r="AO1754" s="61">
        <f t="shared" si="356"/>
        <v>0</v>
      </c>
      <c r="AP1754" s="62">
        <f t="shared" si="357"/>
        <v>0</v>
      </c>
      <c r="AQ1754" s="61">
        <f t="shared" si="358"/>
        <v>0</v>
      </c>
      <c r="AR1754" s="63">
        <f t="shared" si="359"/>
        <v>0</v>
      </c>
      <c r="AS1754" s="63">
        <f t="shared" si="360"/>
        <v>0</v>
      </c>
      <c r="AT1754" s="61">
        <f t="shared" si="361"/>
        <v>0</v>
      </c>
      <c r="AU1754" s="63">
        <f t="shared" si="362"/>
        <v>0</v>
      </c>
      <c r="AV1754" s="63">
        <f t="shared" si="363"/>
        <v>0</v>
      </c>
      <c r="AW1754" s="61">
        <f t="shared" si="364"/>
        <v>0</v>
      </c>
      <c r="AX1754" s="61">
        <f t="shared" si="365"/>
        <v>0</v>
      </c>
      <c r="AY1754" s="61">
        <f t="shared" si="366"/>
        <v>0</v>
      </c>
      <c r="AZ1754" s="61">
        <f t="shared" si="367"/>
        <v>0</v>
      </c>
      <c r="BA1754" s="36">
        <f t="shared" si="368"/>
        <v>0</v>
      </c>
      <c r="BB1754" s="64">
        <f t="shared" si="369"/>
        <v>0</v>
      </c>
      <c r="BC1754" s="62">
        <f t="shared" si="370"/>
        <v>0</v>
      </c>
      <c r="BD1754" s="61">
        <f t="shared" si="371"/>
        <v>0</v>
      </c>
      <c r="BE1754" s="62">
        <f t="shared" si="372"/>
        <v>0</v>
      </c>
      <c r="BF1754" s="65">
        <f t="shared" si="373"/>
        <v>0</v>
      </c>
      <c r="BG1754" s="68"/>
      <c r="BH1754" s="67"/>
      <c r="BI1754" s="67"/>
    </row>
    <row r="1755" spans="1:61">
      <c r="A1755" s="34"/>
      <c r="B1755" s="35"/>
      <c r="C1755" s="36"/>
      <c r="D1755" s="37"/>
      <c r="E1755" s="38"/>
      <c r="F1755" s="39"/>
      <c r="G1755" s="40"/>
      <c r="H1755" s="41"/>
      <c r="I1755" s="42"/>
      <c r="J1755" s="43"/>
      <c r="K1755" s="38"/>
      <c r="L1755" s="44"/>
      <c r="M1755" s="45"/>
      <c r="N1755" s="45"/>
      <c r="O1755" s="46"/>
      <c r="P1755" s="47"/>
      <c r="Q1755" s="48"/>
      <c r="R1755" s="36"/>
      <c r="S1755" s="78"/>
      <c r="T1755" s="80"/>
      <c r="U1755" s="81"/>
      <c r="V1755" s="83"/>
      <c r="W1755" s="49">
        <f t="shared" si="352"/>
        <v>0</v>
      </c>
      <c r="X1755" s="50">
        <f t="shared" si="353"/>
        <v>0</v>
      </c>
      <c r="Y1755" s="51" t="str">
        <f t="shared" si="354"/>
        <v>MAW</v>
      </c>
      <c r="Z1755" s="52"/>
      <c r="AA1755" s="53"/>
      <c r="AB1755" s="54"/>
      <c r="AC1755" s="49"/>
      <c r="AD1755" s="49"/>
      <c r="AE1755" s="55"/>
      <c r="AF1755" s="56"/>
      <c r="AG1755" s="51"/>
      <c r="AH1755" s="57"/>
      <c r="AI1755" s="57"/>
      <c r="AJ1755" s="56"/>
      <c r="AK1755" s="58"/>
      <c r="AL1755" s="59"/>
      <c r="AM1755" s="60"/>
      <c r="AN1755" s="35">
        <f t="shared" si="355"/>
        <v>0</v>
      </c>
      <c r="AO1755" s="61">
        <f t="shared" si="356"/>
        <v>0</v>
      </c>
      <c r="AP1755" s="62">
        <f t="shared" si="357"/>
        <v>0</v>
      </c>
      <c r="AQ1755" s="61">
        <f t="shared" si="358"/>
        <v>0</v>
      </c>
      <c r="AR1755" s="63">
        <f t="shared" si="359"/>
        <v>0</v>
      </c>
      <c r="AS1755" s="63">
        <f t="shared" si="360"/>
        <v>0</v>
      </c>
      <c r="AT1755" s="61">
        <f t="shared" si="361"/>
        <v>0</v>
      </c>
      <c r="AU1755" s="63">
        <f t="shared" si="362"/>
        <v>0</v>
      </c>
      <c r="AV1755" s="63">
        <f t="shared" si="363"/>
        <v>0</v>
      </c>
      <c r="AW1755" s="61">
        <f t="shared" si="364"/>
        <v>0</v>
      </c>
      <c r="AX1755" s="61">
        <f t="shared" si="365"/>
        <v>0</v>
      </c>
      <c r="AY1755" s="61">
        <f t="shared" si="366"/>
        <v>0</v>
      </c>
      <c r="AZ1755" s="61">
        <f t="shared" si="367"/>
        <v>0</v>
      </c>
      <c r="BA1755" s="36">
        <f t="shared" si="368"/>
        <v>0</v>
      </c>
      <c r="BB1755" s="64">
        <f t="shared" si="369"/>
        <v>0</v>
      </c>
      <c r="BC1755" s="62">
        <f t="shared" si="370"/>
        <v>0</v>
      </c>
      <c r="BD1755" s="61">
        <f t="shared" si="371"/>
        <v>0</v>
      </c>
      <c r="BE1755" s="62">
        <f t="shared" si="372"/>
        <v>0</v>
      </c>
      <c r="BF1755" s="65">
        <f t="shared" si="373"/>
        <v>0</v>
      </c>
      <c r="BG1755" s="68"/>
      <c r="BH1755" s="67"/>
      <c r="BI1755" s="67"/>
    </row>
    <row r="1756" spans="1:61">
      <c r="A1756" s="34"/>
      <c r="B1756" s="35"/>
      <c r="C1756" s="36"/>
      <c r="D1756" s="37"/>
      <c r="E1756" s="38"/>
      <c r="F1756" s="39"/>
      <c r="G1756" s="40"/>
      <c r="H1756" s="41"/>
      <c r="I1756" s="42"/>
      <c r="J1756" s="43"/>
      <c r="K1756" s="38"/>
      <c r="L1756" s="44"/>
      <c r="M1756" s="45"/>
      <c r="N1756" s="45"/>
      <c r="O1756" s="46"/>
      <c r="P1756" s="47"/>
      <c r="Q1756" s="48"/>
      <c r="R1756" s="36"/>
      <c r="S1756" s="78"/>
      <c r="T1756" s="80"/>
      <c r="U1756" s="81"/>
      <c r="V1756" s="83"/>
      <c r="W1756" s="49">
        <f t="shared" si="352"/>
        <v>0</v>
      </c>
      <c r="X1756" s="50">
        <f t="shared" si="353"/>
        <v>0</v>
      </c>
      <c r="Y1756" s="51" t="str">
        <f t="shared" si="354"/>
        <v>MAW</v>
      </c>
      <c r="Z1756" s="52"/>
      <c r="AA1756" s="53"/>
      <c r="AB1756" s="54"/>
      <c r="AC1756" s="49"/>
      <c r="AD1756" s="49"/>
      <c r="AE1756" s="55"/>
      <c r="AF1756" s="56"/>
      <c r="AG1756" s="51"/>
      <c r="AH1756" s="57"/>
      <c r="AI1756" s="57"/>
      <c r="AJ1756" s="56"/>
      <c r="AK1756" s="58"/>
      <c r="AL1756" s="59"/>
      <c r="AM1756" s="60"/>
      <c r="AN1756" s="35">
        <f t="shared" si="355"/>
        <v>0</v>
      </c>
      <c r="AO1756" s="61">
        <f t="shared" si="356"/>
        <v>0</v>
      </c>
      <c r="AP1756" s="62">
        <f t="shared" si="357"/>
        <v>0</v>
      </c>
      <c r="AQ1756" s="61">
        <f t="shared" si="358"/>
        <v>0</v>
      </c>
      <c r="AR1756" s="63">
        <f t="shared" si="359"/>
        <v>0</v>
      </c>
      <c r="AS1756" s="63">
        <f t="shared" si="360"/>
        <v>0</v>
      </c>
      <c r="AT1756" s="61">
        <f t="shared" si="361"/>
        <v>0</v>
      </c>
      <c r="AU1756" s="63">
        <f t="shared" si="362"/>
        <v>0</v>
      </c>
      <c r="AV1756" s="63">
        <f t="shared" si="363"/>
        <v>0</v>
      </c>
      <c r="AW1756" s="61">
        <f t="shared" si="364"/>
        <v>0</v>
      </c>
      <c r="AX1756" s="61">
        <f t="shared" si="365"/>
        <v>0</v>
      </c>
      <c r="AY1756" s="61">
        <f t="shared" si="366"/>
        <v>0</v>
      </c>
      <c r="AZ1756" s="61">
        <f t="shared" si="367"/>
        <v>0</v>
      </c>
      <c r="BA1756" s="36">
        <f t="shared" si="368"/>
        <v>0</v>
      </c>
      <c r="BB1756" s="64">
        <f t="shared" si="369"/>
        <v>0</v>
      </c>
      <c r="BC1756" s="62">
        <f t="shared" si="370"/>
        <v>0</v>
      </c>
      <c r="BD1756" s="61">
        <f t="shared" si="371"/>
        <v>0</v>
      </c>
      <c r="BE1756" s="62">
        <f t="shared" si="372"/>
        <v>0</v>
      </c>
      <c r="BF1756" s="65">
        <f t="shared" si="373"/>
        <v>0</v>
      </c>
      <c r="BG1756" s="68"/>
      <c r="BH1756" s="67"/>
      <c r="BI1756" s="67"/>
    </row>
    <row r="1757" spans="1:61">
      <c r="A1757" s="34"/>
      <c r="B1757" s="35"/>
      <c r="C1757" s="36"/>
      <c r="D1757" s="37"/>
      <c r="E1757" s="38"/>
      <c r="F1757" s="39"/>
      <c r="G1757" s="40"/>
      <c r="H1757" s="41"/>
      <c r="I1757" s="42"/>
      <c r="J1757" s="43"/>
      <c r="K1757" s="38"/>
      <c r="L1757" s="44"/>
      <c r="M1757" s="45"/>
      <c r="N1757" s="45"/>
      <c r="O1757" s="46"/>
      <c r="P1757" s="47"/>
      <c r="Q1757" s="48"/>
      <c r="R1757" s="36"/>
      <c r="S1757" s="78"/>
      <c r="T1757" s="80"/>
      <c r="U1757" s="81"/>
      <c r="V1757" s="83"/>
      <c r="W1757" s="49">
        <f t="shared" si="352"/>
        <v>0</v>
      </c>
      <c r="X1757" s="50">
        <f t="shared" si="353"/>
        <v>0</v>
      </c>
      <c r="Y1757" s="51" t="str">
        <f t="shared" si="354"/>
        <v>MAW</v>
      </c>
      <c r="Z1757" s="52"/>
      <c r="AA1757" s="53"/>
      <c r="AB1757" s="54"/>
      <c r="AC1757" s="49"/>
      <c r="AD1757" s="49"/>
      <c r="AE1757" s="55"/>
      <c r="AF1757" s="56"/>
      <c r="AG1757" s="51"/>
      <c r="AH1757" s="57"/>
      <c r="AI1757" s="57"/>
      <c r="AJ1757" s="56"/>
      <c r="AK1757" s="58"/>
      <c r="AL1757" s="59"/>
      <c r="AM1757" s="60"/>
      <c r="AN1757" s="35">
        <f t="shared" si="355"/>
        <v>0</v>
      </c>
      <c r="AO1757" s="61">
        <f t="shared" si="356"/>
        <v>0</v>
      </c>
      <c r="AP1757" s="62">
        <f t="shared" si="357"/>
        <v>0</v>
      </c>
      <c r="AQ1757" s="61">
        <f t="shared" si="358"/>
        <v>0</v>
      </c>
      <c r="AR1757" s="63">
        <f t="shared" si="359"/>
        <v>0</v>
      </c>
      <c r="AS1757" s="63">
        <f t="shared" si="360"/>
        <v>0</v>
      </c>
      <c r="AT1757" s="61">
        <f t="shared" si="361"/>
        <v>0</v>
      </c>
      <c r="AU1757" s="63">
        <f t="shared" si="362"/>
        <v>0</v>
      </c>
      <c r="AV1757" s="63">
        <f t="shared" si="363"/>
        <v>0</v>
      </c>
      <c r="AW1757" s="61">
        <f t="shared" si="364"/>
        <v>0</v>
      </c>
      <c r="AX1757" s="61">
        <f t="shared" si="365"/>
        <v>0</v>
      </c>
      <c r="AY1757" s="61">
        <f t="shared" si="366"/>
        <v>0</v>
      </c>
      <c r="AZ1757" s="61">
        <f t="shared" si="367"/>
        <v>0</v>
      </c>
      <c r="BA1757" s="36">
        <f t="shared" si="368"/>
        <v>0</v>
      </c>
      <c r="BB1757" s="64">
        <f t="shared" si="369"/>
        <v>0</v>
      </c>
      <c r="BC1757" s="62">
        <f t="shared" si="370"/>
        <v>0</v>
      </c>
      <c r="BD1757" s="61">
        <f t="shared" si="371"/>
        <v>0</v>
      </c>
      <c r="BE1757" s="62">
        <f t="shared" si="372"/>
        <v>0</v>
      </c>
      <c r="BF1757" s="65">
        <f t="shared" si="373"/>
        <v>0</v>
      </c>
      <c r="BG1757" s="68"/>
      <c r="BH1757" s="67"/>
      <c r="BI1757" s="67"/>
    </row>
    <row r="1758" spans="1:61">
      <c r="A1758" s="34"/>
      <c r="B1758" s="35"/>
      <c r="C1758" s="36"/>
      <c r="D1758" s="37"/>
      <c r="E1758" s="38"/>
      <c r="F1758" s="39"/>
      <c r="G1758" s="40"/>
      <c r="H1758" s="41"/>
      <c r="I1758" s="42"/>
      <c r="J1758" s="43"/>
      <c r="K1758" s="38"/>
      <c r="L1758" s="44"/>
      <c r="M1758" s="45"/>
      <c r="N1758" s="45"/>
      <c r="O1758" s="46"/>
      <c r="P1758" s="47"/>
      <c r="Q1758" s="48"/>
      <c r="R1758" s="36"/>
      <c r="S1758" s="78"/>
      <c r="T1758" s="80"/>
      <c r="U1758" s="81"/>
      <c r="V1758" s="83"/>
      <c r="W1758" s="49">
        <f t="shared" si="352"/>
        <v>0</v>
      </c>
      <c r="X1758" s="50">
        <f t="shared" si="353"/>
        <v>0</v>
      </c>
      <c r="Y1758" s="51" t="str">
        <f t="shared" si="354"/>
        <v>MAW</v>
      </c>
      <c r="Z1758" s="52"/>
      <c r="AA1758" s="53"/>
      <c r="AB1758" s="54"/>
      <c r="AC1758" s="49"/>
      <c r="AD1758" s="49"/>
      <c r="AE1758" s="55"/>
      <c r="AF1758" s="56"/>
      <c r="AG1758" s="51"/>
      <c r="AH1758" s="57"/>
      <c r="AI1758" s="57"/>
      <c r="AJ1758" s="56"/>
      <c r="AK1758" s="58"/>
      <c r="AL1758" s="59"/>
      <c r="AM1758" s="60"/>
      <c r="AN1758" s="35">
        <f t="shared" si="355"/>
        <v>0</v>
      </c>
      <c r="AO1758" s="61">
        <f t="shared" si="356"/>
        <v>0</v>
      </c>
      <c r="AP1758" s="62">
        <f t="shared" si="357"/>
        <v>0</v>
      </c>
      <c r="AQ1758" s="61">
        <f t="shared" si="358"/>
        <v>0</v>
      </c>
      <c r="AR1758" s="63">
        <f t="shared" si="359"/>
        <v>0</v>
      </c>
      <c r="AS1758" s="63">
        <f t="shared" si="360"/>
        <v>0</v>
      </c>
      <c r="AT1758" s="61">
        <f t="shared" si="361"/>
        <v>0</v>
      </c>
      <c r="AU1758" s="63">
        <f t="shared" si="362"/>
        <v>0</v>
      </c>
      <c r="AV1758" s="63">
        <f t="shared" si="363"/>
        <v>0</v>
      </c>
      <c r="AW1758" s="61">
        <f t="shared" si="364"/>
        <v>0</v>
      </c>
      <c r="AX1758" s="61">
        <f t="shared" si="365"/>
        <v>0</v>
      </c>
      <c r="AY1758" s="61">
        <f t="shared" si="366"/>
        <v>0</v>
      </c>
      <c r="AZ1758" s="61">
        <f t="shared" si="367"/>
        <v>0</v>
      </c>
      <c r="BA1758" s="36">
        <f t="shared" si="368"/>
        <v>0</v>
      </c>
      <c r="BB1758" s="64">
        <f t="shared" si="369"/>
        <v>0</v>
      </c>
      <c r="BC1758" s="62">
        <f t="shared" si="370"/>
        <v>0</v>
      </c>
      <c r="BD1758" s="61">
        <f t="shared" si="371"/>
        <v>0</v>
      </c>
      <c r="BE1758" s="62">
        <f t="shared" si="372"/>
        <v>0</v>
      </c>
      <c r="BF1758" s="65">
        <f t="shared" si="373"/>
        <v>0</v>
      </c>
      <c r="BG1758" s="68"/>
      <c r="BH1758" s="67"/>
      <c r="BI1758" s="67"/>
    </row>
    <row r="1759" spans="1:61">
      <c r="A1759" s="34"/>
      <c r="B1759" s="35"/>
      <c r="C1759" s="36"/>
      <c r="D1759" s="37"/>
      <c r="E1759" s="38"/>
      <c r="F1759" s="39"/>
      <c r="G1759" s="40"/>
      <c r="H1759" s="41"/>
      <c r="I1759" s="42"/>
      <c r="J1759" s="43"/>
      <c r="K1759" s="38"/>
      <c r="L1759" s="44"/>
      <c r="M1759" s="45"/>
      <c r="N1759" s="45"/>
      <c r="O1759" s="46"/>
      <c r="P1759" s="47"/>
      <c r="Q1759" s="48"/>
      <c r="R1759" s="36"/>
      <c r="S1759" s="78"/>
      <c r="T1759" s="80"/>
      <c r="U1759" s="81"/>
      <c r="V1759" s="83"/>
      <c r="W1759" s="49">
        <f t="shared" si="352"/>
        <v>0</v>
      </c>
      <c r="X1759" s="50">
        <f t="shared" si="353"/>
        <v>0</v>
      </c>
      <c r="Y1759" s="51" t="str">
        <f t="shared" si="354"/>
        <v>MAW</v>
      </c>
      <c r="Z1759" s="52"/>
      <c r="AA1759" s="53"/>
      <c r="AB1759" s="54"/>
      <c r="AC1759" s="49"/>
      <c r="AD1759" s="49"/>
      <c r="AE1759" s="55"/>
      <c r="AF1759" s="56"/>
      <c r="AG1759" s="51"/>
      <c r="AH1759" s="57"/>
      <c r="AI1759" s="57"/>
      <c r="AJ1759" s="56"/>
      <c r="AK1759" s="58"/>
      <c r="AL1759" s="59"/>
      <c r="AM1759" s="60"/>
      <c r="AN1759" s="35">
        <f t="shared" si="355"/>
        <v>0</v>
      </c>
      <c r="AO1759" s="61">
        <f t="shared" si="356"/>
        <v>0</v>
      </c>
      <c r="AP1759" s="62">
        <f t="shared" si="357"/>
        <v>0</v>
      </c>
      <c r="AQ1759" s="61">
        <f t="shared" si="358"/>
        <v>0</v>
      </c>
      <c r="AR1759" s="63">
        <f t="shared" si="359"/>
        <v>0</v>
      </c>
      <c r="AS1759" s="63">
        <f t="shared" si="360"/>
        <v>0</v>
      </c>
      <c r="AT1759" s="61">
        <f t="shared" si="361"/>
        <v>0</v>
      </c>
      <c r="AU1759" s="63">
        <f t="shared" si="362"/>
        <v>0</v>
      </c>
      <c r="AV1759" s="63">
        <f t="shared" si="363"/>
        <v>0</v>
      </c>
      <c r="AW1759" s="61">
        <f t="shared" si="364"/>
        <v>0</v>
      </c>
      <c r="AX1759" s="61">
        <f t="shared" si="365"/>
        <v>0</v>
      </c>
      <c r="AY1759" s="61">
        <f t="shared" si="366"/>
        <v>0</v>
      </c>
      <c r="AZ1759" s="61">
        <f t="shared" si="367"/>
        <v>0</v>
      </c>
      <c r="BA1759" s="36">
        <f t="shared" si="368"/>
        <v>0</v>
      </c>
      <c r="BB1759" s="64">
        <f t="shared" si="369"/>
        <v>0</v>
      </c>
      <c r="BC1759" s="62">
        <f t="shared" si="370"/>
        <v>0</v>
      </c>
      <c r="BD1759" s="61">
        <f t="shared" si="371"/>
        <v>0</v>
      </c>
      <c r="BE1759" s="62">
        <f t="shared" si="372"/>
        <v>0</v>
      </c>
      <c r="BF1759" s="65">
        <f t="shared" si="373"/>
        <v>0</v>
      </c>
      <c r="BG1759" s="68"/>
      <c r="BH1759" s="67"/>
      <c r="BI1759" s="67"/>
    </row>
    <row r="1760" spans="1:61">
      <c r="A1760" s="34"/>
      <c r="B1760" s="35"/>
      <c r="C1760" s="36"/>
      <c r="D1760" s="37"/>
      <c r="E1760" s="38"/>
      <c r="F1760" s="39"/>
      <c r="G1760" s="40"/>
      <c r="H1760" s="41"/>
      <c r="I1760" s="42"/>
      <c r="J1760" s="43"/>
      <c r="K1760" s="38"/>
      <c r="L1760" s="44"/>
      <c r="M1760" s="45"/>
      <c r="N1760" s="45"/>
      <c r="O1760" s="46"/>
      <c r="P1760" s="47"/>
      <c r="Q1760" s="48"/>
      <c r="R1760" s="36"/>
      <c r="S1760" s="78"/>
      <c r="T1760" s="80"/>
      <c r="U1760" s="81"/>
      <c r="V1760" s="83"/>
      <c r="W1760" s="49">
        <f t="shared" si="352"/>
        <v>0</v>
      </c>
      <c r="X1760" s="50">
        <f t="shared" si="353"/>
        <v>0</v>
      </c>
      <c r="Y1760" s="51" t="str">
        <f t="shared" si="354"/>
        <v>MAW</v>
      </c>
      <c r="Z1760" s="52"/>
      <c r="AA1760" s="53"/>
      <c r="AB1760" s="54"/>
      <c r="AC1760" s="49"/>
      <c r="AD1760" s="49"/>
      <c r="AE1760" s="55"/>
      <c r="AF1760" s="56"/>
      <c r="AG1760" s="51"/>
      <c r="AH1760" s="57"/>
      <c r="AI1760" s="57"/>
      <c r="AJ1760" s="56"/>
      <c r="AK1760" s="58"/>
      <c r="AL1760" s="59"/>
      <c r="AM1760" s="60"/>
      <c r="AN1760" s="35">
        <f t="shared" si="355"/>
        <v>0</v>
      </c>
      <c r="AO1760" s="61">
        <f t="shared" si="356"/>
        <v>0</v>
      </c>
      <c r="AP1760" s="62">
        <f t="shared" si="357"/>
        <v>0</v>
      </c>
      <c r="AQ1760" s="61">
        <f t="shared" si="358"/>
        <v>0</v>
      </c>
      <c r="AR1760" s="63">
        <f t="shared" si="359"/>
        <v>0</v>
      </c>
      <c r="AS1760" s="63">
        <f t="shared" si="360"/>
        <v>0</v>
      </c>
      <c r="AT1760" s="61">
        <f t="shared" si="361"/>
        <v>0</v>
      </c>
      <c r="AU1760" s="63">
        <f t="shared" si="362"/>
        <v>0</v>
      </c>
      <c r="AV1760" s="63">
        <f t="shared" si="363"/>
        <v>0</v>
      </c>
      <c r="AW1760" s="61">
        <f t="shared" si="364"/>
        <v>0</v>
      </c>
      <c r="AX1760" s="61">
        <f t="shared" si="365"/>
        <v>0</v>
      </c>
      <c r="AY1760" s="61">
        <f t="shared" si="366"/>
        <v>0</v>
      </c>
      <c r="AZ1760" s="61">
        <f t="shared" si="367"/>
        <v>0</v>
      </c>
      <c r="BA1760" s="36">
        <f t="shared" si="368"/>
        <v>0</v>
      </c>
      <c r="BB1760" s="64">
        <f t="shared" si="369"/>
        <v>0</v>
      </c>
      <c r="BC1760" s="62">
        <f t="shared" si="370"/>
        <v>0</v>
      </c>
      <c r="BD1760" s="61">
        <f t="shared" si="371"/>
        <v>0</v>
      </c>
      <c r="BE1760" s="62">
        <f t="shared" si="372"/>
        <v>0</v>
      </c>
      <c r="BF1760" s="65">
        <f t="shared" si="373"/>
        <v>0</v>
      </c>
      <c r="BG1760" s="68"/>
      <c r="BH1760" s="67"/>
      <c r="BI1760" s="67"/>
    </row>
    <row r="1761" spans="1:61">
      <c r="A1761" s="34"/>
      <c r="B1761" s="35"/>
      <c r="C1761" s="36"/>
      <c r="D1761" s="37"/>
      <c r="E1761" s="38"/>
      <c r="F1761" s="39"/>
      <c r="G1761" s="40"/>
      <c r="H1761" s="41"/>
      <c r="I1761" s="42"/>
      <c r="J1761" s="43"/>
      <c r="K1761" s="38"/>
      <c r="L1761" s="44"/>
      <c r="M1761" s="45"/>
      <c r="N1761" s="45"/>
      <c r="O1761" s="46"/>
      <c r="P1761" s="47"/>
      <c r="Q1761" s="48"/>
      <c r="R1761" s="36"/>
      <c r="S1761" s="78"/>
      <c r="T1761" s="80"/>
      <c r="U1761" s="81"/>
      <c r="V1761" s="83"/>
      <c r="W1761" s="49">
        <f t="shared" si="352"/>
        <v>0</v>
      </c>
      <c r="X1761" s="50">
        <f t="shared" si="353"/>
        <v>0</v>
      </c>
      <c r="Y1761" s="51" t="str">
        <f t="shared" si="354"/>
        <v>MAW</v>
      </c>
      <c r="Z1761" s="52"/>
      <c r="AA1761" s="53"/>
      <c r="AB1761" s="54"/>
      <c r="AC1761" s="49"/>
      <c r="AD1761" s="49"/>
      <c r="AE1761" s="55"/>
      <c r="AF1761" s="56"/>
      <c r="AG1761" s="51"/>
      <c r="AH1761" s="57"/>
      <c r="AI1761" s="57"/>
      <c r="AJ1761" s="56"/>
      <c r="AK1761" s="58"/>
      <c r="AL1761" s="59"/>
      <c r="AM1761" s="60"/>
      <c r="AN1761" s="35">
        <f t="shared" si="355"/>
        <v>0</v>
      </c>
      <c r="AO1761" s="61">
        <f t="shared" si="356"/>
        <v>0</v>
      </c>
      <c r="AP1761" s="62">
        <f t="shared" si="357"/>
        <v>0</v>
      </c>
      <c r="AQ1761" s="61">
        <f t="shared" si="358"/>
        <v>0</v>
      </c>
      <c r="AR1761" s="63">
        <f t="shared" si="359"/>
        <v>0</v>
      </c>
      <c r="AS1761" s="63">
        <f t="shared" si="360"/>
        <v>0</v>
      </c>
      <c r="AT1761" s="61">
        <f t="shared" si="361"/>
        <v>0</v>
      </c>
      <c r="AU1761" s="63">
        <f t="shared" si="362"/>
        <v>0</v>
      </c>
      <c r="AV1761" s="63">
        <f t="shared" si="363"/>
        <v>0</v>
      </c>
      <c r="AW1761" s="61">
        <f t="shared" si="364"/>
        <v>0</v>
      </c>
      <c r="AX1761" s="61">
        <f t="shared" si="365"/>
        <v>0</v>
      </c>
      <c r="AY1761" s="61">
        <f t="shared" si="366"/>
        <v>0</v>
      </c>
      <c r="AZ1761" s="61">
        <f t="shared" si="367"/>
        <v>0</v>
      </c>
      <c r="BA1761" s="36">
        <f t="shared" si="368"/>
        <v>0</v>
      </c>
      <c r="BB1761" s="64">
        <f t="shared" si="369"/>
        <v>0</v>
      </c>
      <c r="BC1761" s="62">
        <f t="shared" si="370"/>
        <v>0</v>
      </c>
      <c r="BD1761" s="61">
        <f t="shared" si="371"/>
        <v>0</v>
      </c>
      <c r="BE1761" s="62">
        <f t="shared" si="372"/>
        <v>0</v>
      </c>
      <c r="BF1761" s="65">
        <f t="shared" si="373"/>
        <v>0</v>
      </c>
      <c r="BG1761" s="68"/>
      <c r="BH1761" s="67"/>
      <c r="BI1761" s="67"/>
    </row>
    <row r="1762" spans="1:61">
      <c r="A1762" s="34"/>
      <c r="B1762" s="35"/>
      <c r="C1762" s="36"/>
      <c r="D1762" s="37"/>
      <c r="E1762" s="38"/>
      <c r="F1762" s="39"/>
      <c r="G1762" s="40"/>
      <c r="H1762" s="41"/>
      <c r="I1762" s="42"/>
      <c r="J1762" s="43"/>
      <c r="K1762" s="38"/>
      <c r="L1762" s="44"/>
      <c r="M1762" s="45"/>
      <c r="N1762" s="45"/>
      <c r="O1762" s="46"/>
      <c r="P1762" s="47"/>
      <c r="Q1762" s="48"/>
      <c r="R1762" s="36"/>
      <c r="S1762" s="78"/>
      <c r="T1762" s="80"/>
      <c r="U1762" s="81"/>
      <c r="V1762" s="83"/>
      <c r="W1762" s="49">
        <f t="shared" si="352"/>
        <v>0</v>
      </c>
      <c r="X1762" s="50">
        <f t="shared" si="353"/>
        <v>0</v>
      </c>
      <c r="Y1762" s="51" t="str">
        <f t="shared" si="354"/>
        <v>MAW</v>
      </c>
      <c r="Z1762" s="52"/>
      <c r="AA1762" s="53"/>
      <c r="AB1762" s="54"/>
      <c r="AC1762" s="49"/>
      <c r="AD1762" s="49"/>
      <c r="AE1762" s="55"/>
      <c r="AF1762" s="56"/>
      <c r="AG1762" s="51"/>
      <c r="AH1762" s="57"/>
      <c r="AI1762" s="57"/>
      <c r="AJ1762" s="56"/>
      <c r="AK1762" s="58"/>
      <c r="AL1762" s="59"/>
      <c r="AM1762" s="60"/>
      <c r="AN1762" s="35">
        <f t="shared" si="355"/>
        <v>0</v>
      </c>
      <c r="AO1762" s="61">
        <f t="shared" si="356"/>
        <v>0</v>
      </c>
      <c r="AP1762" s="62">
        <f t="shared" si="357"/>
        <v>0</v>
      </c>
      <c r="AQ1762" s="61">
        <f t="shared" si="358"/>
        <v>0</v>
      </c>
      <c r="AR1762" s="63">
        <f t="shared" si="359"/>
        <v>0</v>
      </c>
      <c r="AS1762" s="63">
        <f t="shared" si="360"/>
        <v>0</v>
      </c>
      <c r="AT1762" s="61">
        <f t="shared" si="361"/>
        <v>0</v>
      </c>
      <c r="AU1762" s="63">
        <f t="shared" si="362"/>
        <v>0</v>
      </c>
      <c r="AV1762" s="63">
        <f t="shared" si="363"/>
        <v>0</v>
      </c>
      <c r="AW1762" s="61">
        <f t="shared" si="364"/>
        <v>0</v>
      </c>
      <c r="AX1762" s="61">
        <f t="shared" si="365"/>
        <v>0</v>
      </c>
      <c r="AY1762" s="61">
        <f t="shared" si="366"/>
        <v>0</v>
      </c>
      <c r="AZ1762" s="61">
        <f t="shared" si="367"/>
        <v>0</v>
      </c>
      <c r="BA1762" s="36">
        <f t="shared" si="368"/>
        <v>0</v>
      </c>
      <c r="BB1762" s="64">
        <f t="shared" si="369"/>
        <v>0</v>
      </c>
      <c r="BC1762" s="62">
        <f t="shared" si="370"/>
        <v>0</v>
      </c>
      <c r="BD1762" s="61">
        <f t="shared" si="371"/>
        <v>0</v>
      </c>
      <c r="BE1762" s="62">
        <f t="shared" si="372"/>
        <v>0</v>
      </c>
      <c r="BF1762" s="65">
        <f t="shared" si="373"/>
        <v>0</v>
      </c>
      <c r="BG1762" s="68"/>
      <c r="BH1762" s="67"/>
      <c r="BI1762" s="67"/>
    </row>
    <row r="1763" spans="1:61">
      <c r="A1763" s="34"/>
      <c r="B1763" s="35"/>
      <c r="C1763" s="36"/>
      <c r="D1763" s="37"/>
      <c r="E1763" s="38"/>
      <c r="F1763" s="39"/>
      <c r="G1763" s="40"/>
      <c r="H1763" s="41"/>
      <c r="I1763" s="42"/>
      <c r="J1763" s="43"/>
      <c r="K1763" s="38"/>
      <c r="L1763" s="44"/>
      <c r="M1763" s="45"/>
      <c r="N1763" s="45"/>
      <c r="O1763" s="46"/>
      <c r="P1763" s="47"/>
      <c r="Q1763" s="48"/>
      <c r="R1763" s="36"/>
      <c r="S1763" s="78"/>
      <c r="T1763" s="80"/>
      <c r="U1763" s="81"/>
      <c r="V1763" s="83"/>
      <c r="W1763" s="49">
        <f t="shared" si="352"/>
        <v>0</v>
      </c>
      <c r="X1763" s="50">
        <f t="shared" si="353"/>
        <v>0</v>
      </c>
      <c r="Y1763" s="51" t="str">
        <f t="shared" si="354"/>
        <v>MAW</v>
      </c>
      <c r="Z1763" s="52"/>
      <c r="AA1763" s="53"/>
      <c r="AB1763" s="54"/>
      <c r="AC1763" s="49"/>
      <c r="AD1763" s="49"/>
      <c r="AE1763" s="55"/>
      <c r="AF1763" s="56"/>
      <c r="AG1763" s="51"/>
      <c r="AH1763" s="57"/>
      <c r="AI1763" s="57"/>
      <c r="AJ1763" s="56"/>
      <c r="AK1763" s="58"/>
      <c r="AL1763" s="59"/>
      <c r="AM1763" s="60"/>
      <c r="AN1763" s="35">
        <f t="shared" si="355"/>
        <v>0</v>
      </c>
      <c r="AO1763" s="61">
        <f t="shared" si="356"/>
        <v>0</v>
      </c>
      <c r="AP1763" s="62">
        <f t="shared" si="357"/>
        <v>0</v>
      </c>
      <c r="AQ1763" s="61">
        <f t="shared" si="358"/>
        <v>0</v>
      </c>
      <c r="AR1763" s="63">
        <f t="shared" si="359"/>
        <v>0</v>
      </c>
      <c r="AS1763" s="63">
        <f t="shared" si="360"/>
        <v>0</v>
      </c>
      <c r="AT1763" s="61">
        <f t="shared" si="361"/>
        <v>0</v>
      </c>
      <c r="AU1763" s="63">
        <f t="shared" si="362"/>
        <v>0</v>
      </c>
      <c r="AV1763" s="63">
        <f t="shared" si="363"/>
        <v>0</v>
      </c>
      <c r="AW1763" s="61">
        <f t="shared" si="364"/>
        <v>0</v>
      </c>
      <c r="AX1763" s="61">
        <f t="shared" si="365"/>
        <v>0</v>
      </c>
      <c r="AY1763" s="61">
        <f t="shared" si="366"/>
        <v>0</v>
      </c>
      <c r="AZ1763" s="61">
        <f t="shared" si="367"/>
        <v>0</v>
      </c>
      <c r="BA1763" s="36">
        <f t="shared" si="368"/>
        <v>0</v>
      </c>
      <c r="BB1763" s="64">
        <f t="shared" si="369"/>
        <v>0</v>
      </c>
      <c r="BC1763" s="62">
        <f t="shared" si="370"/>
        <v>0</v>
      </c>
      <c r="BD1763" s="61">
        <f t="shared" si="371"/>
        <v>0</v>
      </c>
      <c r="BE1763" s="62">
        <f t="shared" si="372"/>
        <v>0</v>
      </c>
      <c r="BF1763" s="65">
        <f t="shared" si="373"/>
        <v>0</v>
      </c>
      <c r="BG1763" s="68"/>
      <c r="BH1763" s="67"/>
      <c r="BI1763" s="67"/>
    </row>
    <row r="1764" spans="1:61">
      <c r="A1764" s="34"/>
      <c r="B1764" s="35"/>
      <c r="C1764" s="36"/>
      <c r="D1764" s="37"/>
      <c r="E1764" s="38"/>
      <c r="F1764" s="39"/>
      <c r="G1764" s="40"/>
      <c r="H1764" s="41"/>
      <c r="I1764" s="42"/>
      <c r="J1764" s="43"/>
      <c r="K1764" s="38"/>
      <c r="L1764" s="44"/>
      <c r="M1764" s="45"/>
      <c r="N1764" s="45"/>
      <c r="O1764" s="46"/>
      <c r="P1764" s="47"/>
      <c r="Q1764" s="48"/>
      <c r="R1764" s="36"/>
      <c r="S1764" s="78"/>
      <c r="T1764" s="80"/>
      <c r="U1764" s="81"/>
      <c r="V1764" s="83"/>
      <c r="W1764" s="49">
        <f t="shared" si="352"/>
        <v>0</v>
      </c>
      <c r="X1764" s="50">
        <f t="shared" si="353"/>
        <v>0</v>
      </c>
      <c r="Y1764" s="51" t="str">
        <f t="shared" si="354"/>
        <v>MAW</v>
      </c>
      <c r="Z1764" s="52"/>
      <c r="AA1764" s="53"/>
      <c r="AB1764" s="54"/>
      <c r="AC1764" s="49"/>
      <c r="AD1764" s="49"/>
      <c r="AE1764" s="55"/>
      <c r="AF1764" s="56"/>
      <c r="AG1764" s="51"/>
      <c r="AH1764" s="57"/>
      <c r="AI1764" s="57"/>
      <c r="AJ1764" s="56"/>
      <c r="AK1764" s="58"/>
      <c r="AL1764" s="59"/>
      <c r="AM1764" s="60"/>
      <c r="AN1764" s="35">
        <f t="shared" si="355"/>
        <v>0</v>
      </c>
      <c r="AO1764" s="61">
        <f t="shared" si="356"/>
        <v>0</v>
      </c>
      <c r="AP1764" s="62">
        <f t="shared" si="357"/>
        <v>0</v>
      </c>
      <c r="AQ1764" s="61">
        <f t="shared" si="358"/>
        <v>0</v>
      </c>
      <c r="AR1764" s="63">
        <f t="shared" si="359"/>
        <v>0</v>
      </c>
      <c r="AS1764" s="63">
        <f t="shared" si="360"/>
        <v>0</v>
      </c>
      <c r="AT1764" s="61">
        <f t="shared" si="361"/>
        <v>0</v>
      </c>
      <c r="AU1764" s="63">
        <f t="shared" si="362"/>
        <v>0</v>
      </c>
      <c r="AV1764" s="63">
        <f t="shared" si="363"/>
        <v>0</v>
      </c>
      <c r="AW1764" s="61">
        <f t="shared" si="364"/>
        <v>0</v>
      </c>
      <c r="AX1764" s="61">
        <f t="shared" si="365"/>
        <v>0</v>
      </c>
      <c r="AY1764" s="61">
        <f t="shared" si="366"/>
        <v>0</v>
      </c>
      <c r="AZ1764" s="61">
        <f t="shared" si="367"/>
        <v>0</v>
      </c>
      <c r="BA1764" s="36">
        <f t="shared" si="368"/>
        <v>0</v>
      </c>
      <c r="BB1764" s="64">
        <f t="shared" si="369"/>
        <v>0</v>
      </c>
      <c r="BC1764" s="62">
        <f t="shared" si="370"/>
        <v>0</v>
      </c>
      <c r="BD1764" s="61">
        <f t="shared" si="371"/>
        <v>0</v>
      </c>
      <c r="BE1764" s="62">
        <f t="shared" si="372"/>
        <v>0</v>
      </c>
      <c r="BF1764" s="65">
        <f t="shared" si="373"/>
        <v>0</v>
      </c>
      <c r="BG1764" s="68"/>
      <c r="BH1764" s="67"/>
      <c r="BI1764" s="67"/>
    </row>
    <row r="1765" spans="1:61">
      <c r="A1765" s="34"/>
      <c r="B1765" s="35"/>
      <c r="C1765" s="36"/>
      <c r="D1765" s="37"/>
      <c r="E1765" s="38"/>
      <c r="F1765" s="39"/>
      <c r="G1765" s="40"/>
      <c r="H1765" s="41"/>
      <c r="I1765" s="42"/>
      <c r="J1765" s="43"/>
      <c r="K1765" s="38"/>
      <c r="L1765" s="44"/>
      <c r="M1765" s="45"/>
      <c r="N1765" s="45"/>
      <c r="O1765" s="46"/>
      <c r="P1765" s="47"/>
      <c r="Q1765" s="48"/>
      <c r="R1765" s="36"/>
      <c r="S1765" s="78"/>
      <c r="T1765" s="80"/>
      <c r="U1765" s="81"/>
      <c r="V1765" s="83"/>
      <c r="W1765" s="49">
        <f t="shared" si="352"/>
        <v>0</v>
      </c>
      <c r="X1765" s="50">
        <f t="shared" si="353"/>
        <v>0</v>
      </c>
      <c r="Y1765" s="51" t="str">
        <f t="shared" si="354"/>
        <v>MAW</v>
      </c>
      <c r="Z1765" s="52"/>
      <c r="AA1765" s="53"/>
      <c r="AB1765" s="54"/>
      <c r="AC1765" s="49"/>
      <c r="AD1765" s="49"/>
      <c r="AE1765" s="55"/>
      <c r="AF1765" s="56"/>
      <c r="AG1765" s="51"/>
      <c r="AH1765" s="57"/>
      <c r="AI1765" s="57"/>
      <c r="AJ1765" s="56"/>
      <c r="AK1765" s="58"/>
      <c r="AL1765" s="59"/>
      <c r="AM1765" s="60"/>
      <c r="AN1765" s="35">
        <f t="shared" si="355"/>
        <v>0</v>
      </c>
      <c r="AO1765" s="61">
        <f t="shared" si="356"/>
        <v>0</v>
      </c>
      <c r="AP1765" s="62">
        <f t="shared" si="357"/>
        <v>0</v>
      </c>
      <c r="AQ1765" s="61">
        <f t="shared" si="358"/>
        <v>0</v>
      </c>
      <c r="AR1765" s="63">
        <f t="shared" si="359"/>
        <v>0</v>
      </c>
      <c r="AS1765" s="63">
        <f t="shared" si="360"/>
        <v>0</v>
      </c>
      <c r="AT1765" s="61">
        <f t="shared" si="361"/>
        <v>0</v>
      </c>
      <c r="AU1765" s="63">
        <f t="shared" si="362"/>
        <v>0</v>
      </c>
      <c r="AV1765" s="63">
        <f t="shared" si="363"/>
        <v>0</v>
      </c>
      <c r="AW1765" s="61">
        <f t="shared" si="364"/>
        <v>0</v>
      </c>
      <c r="AX1765" s="61">
        <f t="shared" si="365"/>
        <v>0</v>
      </c>
      <c r="AY1765" s="61">
        <f t="shared" si="366"/>
        <v>0</v>
      </c>
      <c r="AZ1765" s="61">
        <f t="shared" si="367"/>
        <v>0</v>
      </c>
      <c r="BA1765" s="36">
        <f t="shared" si="368"/>
        <v>0</v>
      </c>
      <c r="BB1765" s="64">
        <f t="shared" si="369"/>
        <v>0</v>
      </c>
      <c r="BC1765" s="62">
        <f t="shared" si="370"/>
        <v>0</v>
      </c>
      <c r="BD1765" s="61">
        <f t="shared" si="371"/>
        <v>0</v>
      </c>
      <c r="BE1765" s="62">
        <f t="shared" si="372"/>
        <v>0</v>
      </c>
      <c r="BF1765" s="65">
        <f t="shared" si="373"/>
        <v>0</v>
      </c>
      <c r="BG1765" s="68"/>
      <c r="BH1765" s="67"/>
      <c r="BI1765" s="67"/>
    </row>
    <row r="1766" spans="1:61">
      <c r="A1766" s="34"/>
      <c r="B1766" s="35"/>
      <c r="C1766" s="36"/>
      <c r="D1766" s="37"/>
      <c r="E1766" s="38"/>
      <c r="F1766" s="39"/>
      <c r="G1766" s="40"/>
      <c r="H1766" s="41"/>
      <c r="I1766" s="42"/>
      <c r="J1766" s="43"/>
      <c r="K1766" s="38"/>
      <c r="L1766" s="44"/>
      <c r="M1766" s="45"/>
      <c r="N1766" s="45"/>
      <c r="O1766" s="46"/>
      <c r="P1766" s="47"/>
      <c r="Q1766" s="48"/>
      <c r="R1766" s="36"/>
      <c r="S1766" s="78"/>
      <c r="T1766" s="80"/>
      <c r="U1766" s="81"/>
      <c r="V1766" s="83"/>
      <c r="W1766" s="49">
        <f t="shared" si="352"/>
        <v>0</v>
      </c>
      <c r="X1766" s="50">
        <f t="shared" si="353"/>
        <v>0</v>
      </c>
      <c r="Y1766" s="51" t="str">
        <f t="shared" si="354"/>
        <v>MAW</v>
      </c>
      <c r="Z1766" s="52"/>
      <c r="AA1766" s="53"/>
      <c r="AB1766" s="54"/>
      <c r="AC1766" s="49"/>
      <c r="AD1766" s="49"/>
      <c r="AE1766" s="55"/>
      <c r="AF1766" s="56"/>
      <c r="AG1766" s="51"/>
      <c r="AH1766" s="57"/>
      <c r="AI1766" s="57"/>
      <c r="AJ1766" s="56"/>
      <c r="AK1766" s="58"/>
      <c r="AL1766" s="59"/>
      <c r="AM1766" s="60"/>
      <c r="AN1766" s="35">
        <f t="shared" si="355"/>
        <v>0</v>
      </c>
      <c r="AO1766" s="61">
        <f t="shared" si="356"/>
        <v>0</v>
      </c>
      <c r="AP1766" s="62">
        <f t="shared" si="357"/>
        <v>0</v>
      </c>
      <c r="AQ1766" s="61">
        <f t="shared" si="358"/>
        <v>0</v>
      </c>
      <c r="AR1766" s="63">
        <f t="shared" si="359"/>
        <v>0</v>
      </c>
      <c r="AS1766" s="63">
        <f t="shared" si="360"/>
        <v>0</v>
      </c>
      <c r="AT1766" s="61">
        <f t="shared" si="361"/>
        <v>0</v>
      </c>
      <c r="AU1766" s="63">
        <f t="shared" si="362"/>
        <v>0</v>
      </c>
      <c r="AV1766" s="63">
        <f t="shared" si="363"/>
        <v>0</v>
      </c>
      <c r="AW1766" s="61">
        <f t="shared" si="364"/>
        <v>0</v>
      </c>
      <c r="AX1766" s="61">
        <f t="shared" si="365"/>
        <v>0</v>
      </c>
      <c r="AY1766" s="61">
        <f t="shared" si="366"/>
        <v>0</v>
      </c>
      <c r="AZ1766" s="61">
        <f t="shared" si="367"/>
        <v>0</v>
      </c>
      <c r="BA1766" s="36">
        <f t="shared" si="368"/>
        <v>0</v>
      </c>
      <c r="BB1766" s="64">
        <f t="shared" si="369"/>
        <v>0</v>
      </c>
      <c r="BC1766" s="62">
        <f t="shared" si="370"/>
        <v>0</v>
      </c>
      <c r="BD1766" s="61">
        <f t="shared" si="371"/>
        <v>0</v>
      </c>
      <c r="BE1766" s="62">
        <f t="shared" si="372"/>
        <v>0</v>
      </c>
      <c r="BF1766" s="65">
        <f t="shared" si="373"/>
        <v>0</v>
      </c>
      <c r="BG1766" s="68"/>
      <c r="BH1766" s="67"/>
      <c r="BI1766" s="67"/>
    </row>
    <row r="1767" spans="1:61">
      <c r="A1767" s="34"/>
      <c r="B1767" s="35"/>
      <c r="C1767" s="36"/>
      <c r="D1767" s="37"/>
      <c r="E1767" s="38"/>
      <c r="F1767" s="39"/>
      <c r="G1767" s="40"/>
      <c r="H1767" s="41"/>
      <c r="I1767" s="42"/>
      <c r="J1767" s="43"/>
      <c r="K1767" s="38"/>
      <c r="L1767" s="44"/>
      <c r="M1767" s="45"/>
      <c r="N1767" s="45"/>
      <c r="O1767" s="46"/>
      <c r="P1767" s="47"/>
      <c r="Q1767" s="48"/>
      <c r="R1767" s="36"/>
      <c r="S1767" s="78"/>
      <c r="T1767" s="80"/>
      <c r="U1767" s="81"/>
      <c r="V1767" s="83"/>
      <c r="W1767" s="49">
        <f t="shared" si="352"/>
        <v>0</v>
      </c>
      <c r="X1767" s="50">
        <f t="shared" si="353"/>
        <v>0</v>
      </c>
      <c r="Y1767" s="51" t="str">
        <f t="shared" si="354"/>
        <v>MAW</v>
      </c>
      <c r="Z1767" s="52"/>
      <c r="AA1767" s="53"/>
      <c r="AB1767" s="54"/>
      <c r="AC1767" s="49"/>
      <c r="AD1767" s="49"/>
      <c r="AE1767" s="55"/>
      <c r="AF1767" s="56"/>
      <c r="AG1767" s="51"/>
      <c r="AH1767" s="57"/>
      <c r="AI1767" s="57"/>
      <c r="AJ1767" s="56"/>
      <c r="AK1767" s="58"/>
      <c r="AL1767" s="59"/>
      <c r="AM1767" s="60"/>
      <c r="AN1767" s="35">
        <f t="shared" si="355"/>
        <v>0</v>
      </c>
      <c r="AO1767" s="61">
        <f t="shared" si="356"/>
        <v>0</v>
      </c>
      <c r="AP1767" s="62">
        <f t="shared" si="357"/>
        <v>0</v>
      </c>
      <c r="AQ1767" s="61">
        <f t="shared" si="358"/>
        <v>0</v>
      </c>
      <c r="AR1767" s="63">
        <f t="shared" si="359"/>
        <v>0</v>
      </c>
      <c r="AS1767" s="63">
        <f t="shared" si="360"/>
        <v>0</v>
      </c>
      <c r="AT1767" s="61">
        <f t="shared" si="361"/>
        <v>0</v>
      </c>
      <c r="AU1767" s="63">
        <f t="shared" si="362"/>
        <v>0</v>
      </c>
      <c r="AV1767" s="63">
        <f t="shared" si="363"/>
        <v>0</v>
      </c>
      <c r="AW1767" s="61">
        <f t="shared" si="364"/>
        <v>0</v>
      </c>
      <c r="AX1767" s="61">
        <f t="shared" si="365"/>
        <v>0</v>
      </c>
      <c r="AY1767" s="61">
        <f t="shared" si="366"/>
        <v>0</v>
      </c>
      <c r="AZ1767" s="61">
        <f t="shared" si="367"/>
        <v>0</v>
      </c>
      <c r="BA1767" s="36">
        <f t="shared" si="368"/>
        <v>0</v>
      </c>
      <c r="BB1767" s="64">
        <f t="shared" si="369"/>
        <v>0</v>
      </c>
      <c r="BC1767" s="62">
        <f t="shared" si="370"/>
        <v>0</v>
      </c>
      <c r="BD1767" s="61">
        <f t="shared" si="371"/>
        <v>0</v>
      </c>
      <c r="BE1767" s="62">
        <f t="shared" si="372"/>
        <v>0</v>
      </c>
      <c r="BF1767" s="65">
        <f t="shared" si="373"/>
        <v>0</v>
      </c>
      <c r="BG1767" s="68"/>
      <c r="BH1767" s="67"/>
      <c r="BI1767" s="67"/>
    </row>
    <row r="1768" spans="1:61">
      <c r="A1768" s="34"/>
      <c r="B1768" s="35"/>
      <c r="C1768" s="36"/>
      <c r="D1768" s="37"/>
      <c r="E1768" s="38"/>
      <c r="F1768" s="39"/>
      <c r="G1768" s="40"/>
      <c r="H1768" s="41"/>
      <c r="I1768" s="42"/>
      <c r="J1768" s="43"/>
      <c r="K1768" s="38"/>
      <c r="L1768" s="44"/>
      <c r="M1768" s="45"/>
      <c r="N1768" s="45"/>
      <c r="O1768" s="46"/>
      <c r="P1768" s="47"/>
      <c r="Q1768" s="48"/>
      <c r="R1768" s="36"/>
      <c r="S1768" s="78"/>
      <c r="T1768" s="80"/>
      <c r="U1768" s="81"/>
      <c r="V1768" s="83"/>
      <c r="W1768" s="49">
        <f t="shared" si="352"/>
        <v>0</v>
      </c>
      <c r="X1768" s="50">
        <f t="shared" si="353"/>
        <v>0</v>
      </c>
      <c r="Y1768" s="51" t="str">
        <f t="shared" si="354"/>
        <v>MAW</v>
      </c>
      <c r="Z1768" s="52"/>
      <c r="AA1768" s="53"/>
      <c r="AB1768" s="54"/>
      <c r="AC1768" s="49"/>
      <c r="AD1768" s="49"/>
      <c r="AE1768" s="55"/>
      <c r="AF1768" s="56"/>
      <c r="AG1768" s="51"/>
      <c r="AH1768" s="57"/>
      <c r="AI1768" s="57"/>
      <c r="AJ1768" s="56"/>
      <c r="AK1768" s="58"/>
      <c r="AL1768" s="59"/>
      <c r="AM1768" s="60"/>
      <c r="AN1768" s="35">
        <f t="shared" si="355"/>
        <v>0</v>
      </c>
      <c r="AO1768" s="61">
        <f t="shared" si="356"/>
        <v>0</v>
      </c>
      <c r="AP1768" s="62">
        <f t="shared" si="357"/>
        <v>0</v>
      </c>
      <c r="AQ1768" s="61">
        <f t="shared" si="358"/>
        <v>0</v>
      </c>
      <c r="AR1768" s="63">
        <f t="shared" si="359"/>
        <v>0</v>
      </c>
      <c r="AS1768" s="63">
        <f t="shared" si="360"/>
        <v>0</v>
      </c>
      <c r="AT1768" s="61">
        <f t="shared" si="361"/>
        <v>0</v>
      </c>
      <c r="AU1768" s="63">
        <f t="shared" si="362"/>
        <v>0</v>
      </c>
      <c r="AV1768" s="63">
        <f t="shared" si="363"/>
        <v>0</v>
      </c>
      <c r="AW1768" s="61">
        <f t="shared" si="364"/>
        <v>0</v>
      </c>
      <c r="AX1768" s="61">
        <f t="shared" si="365"/>
        <v>0</v>
      </c>
      <c r="AY1768" s="61">
        <f t="shared" si="366"/>
        <v>0</v>
      </c>
      <c r="AZ1768" s="61">
        <f t="shared" si="367"/>
        <v>0</v>
      </c>
      <c r="BA1768" s="36">
        <f t="shared" si="368"/>
        <v>0</v>
      </c>
      <c r="BB1768" s="64">
        <f t="shared" si="369"/>
        <v>0</v>
      </c>
      <c r="BC1768" s="62">
        <f t="shared" si="370"/>
        <v>0</v>
      </c>
      <c r="BD1768" s="61">
        <f t="shared" si="371"/>
        <v>0</v>
      </c>
      <c r="BE1768" s="62">
        <f t="shared" si="372"/>
        <v>0</v>
      </c>
      <c r="BF1768" s="65">
        <f t="shared" si="373"/>
        <v>0</v>
      </c>
      <c r="BG1768" s="68"/>
      <c r="BH1768" s="67"/>
      <c r="BI1768" s="67"/>
    </row>
    <row r="1769" spans="1:61">
      <c r="A1769" s="34"/>
      <c r="B1769" s="35"/>
      <c r="C1769" s="36"/>
      <c r="D1769" s="37"/>
      <c r="E1769" s="38"/>
      <c r="F1769" s="39"/>
      <c r="G1769" s="40"/>
      <c r="H1769" s="41"/>
      <c r="I1769" s="42"/>
      <c r="J1769" s="43"/>
      <c r="K1769" s="38"/>
      <c r="L1769" s="44"/>
      <c r="M1769" s="45"/>
      <c r="N1769" s="45"/>
      <c r="O1769" s="46"/>
      <c r="P1769" s="47"/>
      <c r="Q1769" s="48"/>
      <c r="R1769" s="36"/>
      <c r="S1769" s="78"/>
      <c r="T1769" s="80"/>
      <c r="U1769" s="81"/>
      <c r="V1769" s="83"/>
      <c r="W1769" s="49">
        <f t="shared" si="352"/>
        <v>0</v>
      </c>
      <c r="X1769" s="50">
        <f t="shared" si="353"/>
        <v>0</v>
      </c>
      <c r="Y1769" s="51" t="str">
        <f t="shared" si="354"/>
        <v>MAW</v>
      </c>
      <c r="Z1769" s="52"/>
      <c r="AA1769" s="53"/>
      <c r="AB1769" s="54"/>
      <c r="AC1769" s="49"/>
      <c r="AD1769" s="49"/>
      <c r="AE1769" s="55"/>
      <c r="AF1769" s="56"/>
      <c r="AG1769" s="51"/>
      <c r="AH1769" s="57"/>
      <c r="AI1769" s="57"/>
      <c r="AJ1769" s="56"/>
      <c r="AK1769" s="58"/>
      <c r="AL1769" s="59"/>
      <c r="AM1769" s="60"/>
      <c r="AN1769" s="35">
        <f t="shared" si="355"/>
        <v>0</v>
      </c>
      <c r="AO1769" s="61">
        <f t="shared" si="356"/>
        <v>0</v>
      </c>
      <c r="AP1769" s="62">
        <f t="shared" si="357"/>
        <v>0</v>
      </c>
      <c r="AQ1769" s="61">
        <f t="shared" si="358"/>
        <v>0</v>
      </c>
      <c r="AR1769" s="63">
        <f t="shared" si="359"/>
        <v>0</v>
      </c>
      <c r="AS1769" s="63">
        <f t="shared" si="360"/>
        <v>0</v>
      </c>
      <c r="AT1769" s="61">
        <f t="shared" si="361"/>
        <v>0</v>
      </c>
      <c r="AU1769" s="63">
        <f t="shared" si="362"/>
        <v>0</v>
      </c>
      <c r="AV1769" s="63">
        <f t="shared" si="363"/>
        <v>0</v>
      </c>
      <c r="AW1769" s="61">
        <f t="shared" si="364"/>
        <v>0</v>
      </c>
      <c r="AX1769" s="61">
        <f t="shared" si="365"/>
        <v>0</v>
      </c>
      <c r="AY1769" s="61">
        <f t="shared" si="366"/>
        <v>0</v>
      </c>
      <c r="AZ1769" s="61">
        <f t="shared" si="367"/>
        <v>0</v>
      </c>
      <c r="BA1769" s="36">
        <f t="shared" si="368"/>
        <v>0</v>
      </c>
      <c r="BB1769" s="64">
        <f t="shared" si="369"/>
        <v>0</v>
      </c>
      <c r="BC1769" s="62">
        <f t="shared" si="370"/>
        <v>0</v>
      </c>
      <c r="BD1769" s="61">
        <f t="shared" si="371"/>
        <v>0</v>
      </c>
      <c r="BE1769" s="62">
        <f t="shared" si="372"/>
        <v>0</v>
      </c>
      <c r="BF1769" s="65">
        <f t="shared" si="373"/>
        <v>0</v>
      </c>
      <c r="BG1769" s="68"/>
      <c r="BH1769" s="67"/>
      <c r="BI1769" s="67"/>
    </row>
    <row r="1770" spans="1:61">
      <c r="A1770" s="34"/>
      <c r="B1770" s="35"/>
      <c r="C1770" s="36"/>
      <c r="D1770" s="37"/>
      <c r="E1770" s="38"/>
      <c r="F1770" s="39"/>
      <c r="G1770" s="40"/>
      <c r="H1770" s="41"/>
      <c r="I1770" s="42"/>
      <c r="J1770" s="43"/>
      <c r="K1770" s="38"/>
      <c r="L1770" s="44"/>
      <c r="M1770" s="45"/>
      <c r="N1770" s="45"/>
      <c r="O1770" s="46"/>
      <c r="P1770" s="47"/>
      <c r="Q1770" s="48"/>
      <c r="R1770" s="36"/>
      <c r="S1770" s="78"/>
      <c r="T1770" s="80"/>
      <c r="U1770" s="81"/>
      <c r="V1770" s="83"/>
      <c r="W1770" s="49">
        <f t="shared" si="352"/>
        <v>0</v>
      </c>
      <c r="X1770" s="50">
        <f t="shared" si="353"/>
        <v>0</v>
      </c>
      <c r="Y1770" s="51" t="str">
        <f t="shared" si="354"/>
        <v>MAW</v>
      </c>
      <c r="Z1770" s="52"/>
      <c r="AA1770" s="53"/>
      <c r="AB1770" s="54"/>
      <c r="AC1770" s="49"/>
      <c r="AD1770" s="49"/>
      <c r="AE1770" s="55"/>
      <c r="AF1770" s="56"/>
      <c r="AG1770" s="51"/>
      <c r="AH1770" s="57"/>
      <c r="AI1770" s="57"/>
      <c r="AJ1770" s="56"/>
      <c r="AK1770" s="58"/>
      <c r="AL1770" s="59"/>
      <c r="AM1770" s="60"/>
      <c r="AN1770" s="35">
        <f t="shared" si="355"/>
        <v>0</v>
      </c>
      <c r="AO1770" s="61">
        <f t="shared" si="356"/>
        <v>0</v>
      </c>
      <c r="AP1770" s="62">
        <f t="shared" si="357"/>
        <v>0</v>
      </c>
      <c r="AQ1770" s="61">
        <f t="shared" si="358"/>
        <v>0</v>
      </c>
      <c r="AR1770" s="63">
        <f t="shared" si="359"/>
        <v>0</v>
      </c>
      <c r="AS1770" s="63">
        <f t="shared" si="360"/>
        <v>0</v>
      </c>
      <c r="AT1770" s="61">
        <f t="shared" si="361"/>
        <v>0</v>
      </c>
      <c r="AU1770" s="63">
        <f t="shared" si="362"/>
        <v>0</v>
      </c>
      <c r="AV1770" s="63">
        <f t="shared" si="363"/>
        <v>0</v>
      </c>
      <c r="AW1770" s="61">
        <f t="shared" si="364"/>
        <v>0</v>
      </c>
      <c r="AX1770" s="61">
        <f t="shared" si="365"/>
        <v>0</v>
      </c>
      <c r="AY1770" s="61">
        <f t="shared" si="366"/>
        <v>0</v>
      </c>
      <c r="AZ1770" s="61">
        <f t="shared" si="367"/>
        <v>0</v>
      </c>
      <c r="BA1770" s="36">
        <f t="shared" si="368"/>
        <v>0</v>
      </c>
      <c r="BB1770" s="64">
        <f t="shared" si="369"/>
        <v>0</v>
      </c>
      <c r="BC1770" s="62">
        <f t="shared" si="370"/>
        <v>0</v>
      </c>
      <c r="BD1770" s="61">
        <f t="shared" si="371"/>
        <v>0</v>
      </c>
      <c r="BE1770" s="62">
        <f t="shared" si="372"/>
        <v>0</v>
      </c>
      <c r="BF1770" s="65">
        <f t="shared" si="373"/>
        <v>0</v>
      </c>
      <c r="BG1770" s="68"/>
      <c r="BH1770" s="67"/>
      <c r="BI1770" s="67"/>
    </row>
    <row r="1771" spans="1:61">
      <c r="A1771" s="34"/>
      <c r="B1771" s="35"/>
      <c r="C1771" s="36"/>
      <c r="D1771" s="37"/>
      <c r="E1771" s="38"/>
      <c r="F1771" s="39"/>
      <c r="G1771" s="40"/>
      <c r="H1771" s="41"/>
      <c r="I1771" s="42"/>
      <c r="J1771" s="43"/>
      <c r="K1771" s="38"/>
      <c r="L1771" s="44"/>
      <c r="M1771" s="45"/>
      <c r="N1771" s="45"/>
      <c r="O1771" s="46"/>
      <c r="P1771" s="47"/>
      <c r="Q1771" s="48"/>
      <c r="R1771" s="36"/>
      <c r="S1771" s="78"/>
      <c r="T1771" s="80"/>
      <c r="U1771" s="81"/>
      <c r="V1771" s="83"/>
      <c r="W1771" s="49">
        <f t="shared" si="352"/>
        <v>0</v>
      </c>
      <c r="X1771" s="50">
        <f t="shared" si="353"/>
        <v>0</v>
      </c>
      <c r="Y1771" s="51" t="str">
        <f t="shared" si="354"/>
        <v>MAW</v>
      </c>
      <c r="Z1771" s="52"/>
      <c r="AA1771" s="53"/>
      <c r="AB1771" s="54"/>
      <c r="AC1771" s="49"/>
      <c r="AD1771" s="49"/>
      <c r="AE1771" s="55"/>
      <c r="AF1771" s="56"/>
      <c r="AG1771" s="51"/>
      <c r="AH1771" s="57"/>
      <c r="AI1771" s="57"/>
      <c r="AJ1771" s="56"/>
      <c r="AK1771" s="58"/>
      <c r="AL1771" s="59"/>
      <c r="AM1771" s="60"/>
      <c r="AN1771" s="35">
        <f t="shared" si="355"/>
        <v>0</v>
      </c>
      <c r="AO1771" s="61">
        <f t="shared" si="356"/>
        <v>0</v>
      </c>
      <c r="AP1771" s="62">
        <f t="shared" si="357"/>
        <v>0</v>
      </c>
      <c r="AQ1771" s="61">
        <f t="shared" si="358"/>
        <v>0</v>
      </c>
      <c r="AR1771" s="63">
        <f t="shared" si="359"/>
        <v>0</v>
      </c>
      <c r="AS1771" s="63">
        <f t="shared" si="360"/>
        <v>0</v>
      </c>
      <c r="AT1771" s="61">
        <f t="shared" si="361"/>
        <v>0</v>
      </c>
      <c r="AU1771" s="63">
        <f t="shared" si="362"/>
        <v>0</v>
      </c>
      <c r="AV1771" s="63">
        <f t="shared" si="363"/>
        <v>0</v>
      </c>
      <c r="AW1771" s="61">
        <f t="shared" si="364"/>
        <v>0</v>
      </c>
      <c r="AX1771" s="61">
        <f t="shared" si="365"/>
        <v>0</v>
      </c>
      <c r="AY1771" s="61">
        <f t="shared" si="366"/>
        <v>0</v>
      </c>
      <c r="AZ1771" s="61">
        <f t="shared" si="367"/>
        <v>0</v>
      </c>
      <c r="BA1771" s="36">
        <f t="shared" si="368"/>
        <v>0</v>
      </c>
      <c r="BB1771" s="64">
        <f t="shared" si="369"/>
        <v>0</v>
      </c>
      <c r="BC1771" s="62">
        <f t="shared" si="370"/>
        <v>0</v>
      </c>
      <c r="BD1771" s="61">
        <f t="shared" si="371"/>
        <v>0</v>
      </c>
      <c r="BE1771" s="62">
        <f t="shared" si="372"/>
        <v>0</v>
      </c>
      <c r="BF1771" s="65">
        <f t="shared" si="373"/>
        <v>0</v>
      </c>
      <c r="BG1771" s="68"/>
      <c r="BH1771" s="67"/>
      <c r="BI1771" s="67"/>
    </row>
    <row r="1772" spans="1:61">
      <c r="A1772" s="34"/>
      <c r="B1772" s="35"/>
      <c r="C1772" s="36"/>
      <c r="D1772" s="37"/>
      <c r="E1772" s="38"/>
      <c r="F1772" s="39"/>
      <c r="G1772" s="40"/>
      <c r="H1772" s="41"/>
      <c r="I1772" s="42"/>
      <c r="J1772" s="43"/>
      <c r="K1772" s="38"/>
      <c r="L1772" s="44"/>
      <c r="M1772" s="45"/>
      <c r="N1772" s="45"/>
      <c r="O1772" s="46"/>
      <c r="P1772" s="47"/>
      <c r="Q1772" s="48"/>
      <c r="R1772" s="36"/>
      <c r="S1772" s="78"/>
      <c r="T1772" s="80"/>
      <c r="U1772" s="81"/>
      <c r="V1772" s="83"/>
      <c r="W1772" s="49">
        <f t="shared" si="352"/>
        <v>0</v>
      </c>
      <c r="X1772" s="50">
        <f t="shared" si="353"/>
        <v>0</v>
      </c>
      <c r="Y1772" s="51" t="str">
        <f t="shared" si="354"/>
        <v>MAW</v>
      </c>
      <c r="Z1772" s="52"/>
      <c r="AA1772" s="53"/>
      <c r="AB1772" s="54"/>
      <c r="AC1772" s="49"/>
      <c r="AD1772" s="49"/>
      <c r="AE1772" s="55"/>
      <c r="AF1772" s="56"/>
      <c r="AG1772" s="51"/>
      <c r="AH1772" s="57"/>
      <c r="AI1772" s="57"/>
      <c r="AJ1772" s="56"/>
      <c r="AK1772" s="58"/>
      <c r="AL1772" s="59"/>
      <c r="AM1772" s="60"/>
      <c r="AN1772" s="35">
        <f t="shared" si="355"/>
        <v>0</v>
      </c>
      <c r="AO1772" s="61">
        <f t="shared" si="356"/>
        <v>0</v>
      </c>
      <c r="AP1772" s="62">
        <f t="shared" si="357"/>
        <v>0</v>
      </c>
      <c r="AQ1772" s="61">
        <f t="shared" si="358"/>
        <v>0</v>
      </c>
      <c r="AR1772" s="63">
        <f t="shared" si="359"/>
        <v>0</v>
      </c>
      <c r="AS1772" s="63">
        <f t="shared" si="360"/>
        <v>0</v>
      </c>
      <c r="AT1772" s="61">
        <f t="shared" si="361"/>
        <v>0</v>
      </c>
      <c r="AU1772" s="63">
        <f t="shared" si="362"/>
        <v>0</v>
      </c>
      <c r="AV1772" s="63">
        <f t="shared" si="363"/>
        <v>0</v>
      </c>
      <c r="AW1772" s="61">
        <f t="shared" si="364"/>
        <v>0</v>
      </c>
      <c r="AX1772" s="61">
        <f t="shared" si="365"/>
        <v>0</v>
      </c>
      <c r="AY1772" s="61">
        <f t="shared" si="366"/>
        <v>0</v>
      </c>
      <c r="AZ1772" s="61">
        <f t="shared" si="367"/>
        <v>0</v>
      </c>
      <c r="BA1772" s="36">
        <f t="shared" si="368"/>
        <v>0</v>
      </c>
      <c r="BB1772" s="64">
        <f t="shared" si="369"/>
        <v>0</v>
      </c>
      <c r="BC1772" s="62">
        <f t="shared" si="370"/>
        <v>0</v>
      </c>
      <c r="BD1772" s="61">
        <f t="shared" si="371"/>
        <v>0</v>
      </c>
      <c r="BE1772" s="62">
        <f t="shared" si="372"/>
        <v>0</v>
      </c>
      <c r="BF1772" s="65">
        <f t="shared" si="373"/>
        <v>0</v>
      </c>
      <c r="BG1772" s="68"/>
      <c r="BH1772" s="67"/>
      <c r="BI1772" s="67"/>
    </row>
    <row r="1773" spans="1:61">
      <c r="A1773" s="34"/>
      <c r="B1773" s="35"/>
      <c r="C1773" s="36"/>
      <c r="D1773" s="37"/>
      <c r="E1773" s="38"/>
      <c r="F1773" s="39"/>
      <c r="G1773" s="40"/>
      <c r="H1773" s="41"/>
      <c r="I1773" s="42"/>
      <c r="J1773" s="43"/>
      <c r="K1773" s="38"/>
      <c r="L1773" s="44"/>
      <c r="M1773" s="45"/>
      <c r="N1773" s="45"/>
      <c r="O1773" s="46"/>
      <c r="P1773" s="47"/>
      <c r="Q1773" s="48"/>
      <c r="R1773" s="36"/>
      <c r="S1773" s="78"/>
      <c r="T1773" s="80"/>
      <c r="U1773" s="81"/>
      <c r="V1773" s="83"/>
      <c r="W1773" s="49">
        <f t="shared" si="352"/>
        <v>0</v>
      </c>
      <c r="X1773" s="50">
        <f t="shared" si="353"/>
        <v>0</v>
      </c>
      <c r="Y1773" s="51" t="str">
        <f t="shared" si="354"/>
        <v>MAW</v>
      </c>
      <c r="Z1773" s="52"/>
      <c r="AA1773" s="53"/>
      <c r="AB1773" s="54"/>
      <c r="AC1773" s="49"/>
      <c r="AD1773" s="49"/>
      <c r="AE1773" s="55"/>
      <c r="AF1773" s="56"/>
      <c r="AG1773" s="51"/>
      <c r="AH1773" s="57"/>
      <c r="AI1773" s="57"/>
      <c r="AJ1773" s="56"/>
      <c r="AK1773" s="58"/>
      <c r="AL1773" s="59"/>
      <c r="AM1773" s="60"/>
      <c r="AN1773" s="35">
        <f t="shared" si="355"/>
        <v>0</v>
      </c>
      <c r="AO1773" s="61">
        <f t="shared" si="356"/>
        <v>0</v>
      </c>
      <c r="AP1773" s="62">
        <f t="shared" si="357"/>
        <v>0</v>
      </c>
      <c r="AQ1773" s="61">
        <f t="shared" si="358"/>
        <v>0</v>
      </c>
      <c r="AR1773" s="63">
        <f t="shared" si="359"/>
        <v>0</v>
      </c>
      <c r="AS1773" s="63">
        <f t="shared" si="360"/>
        <v>0</v>
      </c>
      <c r="AT1773" s="61">
        <f t="shared" si="361"/>
        <v>0</v>
      </c>
      <c r="AU1773" s="63">
        <f t="shared" si="362"/>
        <v>0</v>
      </c>
      <c r="AV1773" s="63">
        <f t="shared" si="363"/>
        <v>0</v>
      </c>
      <c r="AW1773" s="61">
        <f t="shared" si="364"/>
        <v>0</v>
      </c>
      <c r="AX1773" s="61">
        <f t="shared" si="365"/>
        <v>0</v>
      </c>
      <c r="AY1773" s="61">
        <f t="shared" si="366"/>
        <v>0</v>
      </c>
      <c r="AZ1773" s="61">
        <f t="shared" si="367"/>
        <v>0</v>
      </c>
      <c r="BA1773" s="36">
        <f t="shared" si="368"/>
        <v>0</v>
      </c>
      <c r="BB1773" s="64">
        <f t="shared" si="369"/>
        <v>0</v>
      </c>
      <c r="BC1773" s="62">
        <f t="shared" si="370"/>
        <v>0</v>
      </c>
      <c r="BD1773" s="61">
        <f t="shared" si="371"/>
        <v>0</v>
      </c>
      <c r="BE1773" s="62">
        <f t="shared" si="372"/>
        <v>0</v>
      </c>
      <c r="BF1773" s="65">
        <f t="shared" si="373"/>
        <v>0</v>
      </c>
      <c r="BG1773" s="68"/>
      <c r="BH1773" s="67"/>
      <c r="BI1773" s="67"/>
    </row>
    <row r="1774" spans="1:61">
      <c r="A1774" s="34"/>
      <c r="B1774" s="35"/>
      <c r="C1774" s="36"/>
      <c r="D1774" s="37"/>
      <c r="E1774" s="38"/>
      <c r="F1774" s="39"/>
      <c r="G1774" s="40"/>
      <c r="H1774" s="41"/>
      <c r="I1774" s="42"/>
      <c r="J1774" s="43"/>
      <c r="K1774" s="38"/>
      <c r="L1774" s="44"/>
      <c r="M1774" s="45"/>
      <c r="N1774" s="45"/>
      <c r="O1774" s="46"/>
      <c r="P1774" s="47"/>
      <c r="Q1774" s="48"/>
      <c r="R1774" s="36"/>
      <c r="S1774" s="78"/>
      <c r="T1774" s="80"/>
      <c r="U1774" s="81"/>
      <c r="V1774" s="83"/>
      <c r="W1774" s="49">
        <f t="shared" si="352"/>
        <v>0</v>
      </c>
      <c r="X1774" s="50">
        <f t="shared" si="353"/>
        <v>0</v>
      </c>
      <c r="Y1774" s="51" t="str">
        <f t="shared" si="354"/>
        <v>MAW</v>
      </c>
      <c r="Z1774" s="52"/>
      <c r="AA1774" s="53"/>
      <c r="AB1774" s="54"/>
      <c r="AC1774" s="49"/>
      <c r="AD1774" s="49"/>
      <c r="AE1774" s="55"/>
      <c r="AF1774" s="56"/>
      <c r="AG1774" s="51"/>
      <c r="AH1774" s="57"/>
      <c r="AI1774" s="57"/>
      <c r="AJ1774" s="56"/>
      <c r="AK1774" s="58"/>
      <c r="AL1774" s="59"/>
      <c r="AM1774" s="60"/>
      <c r="AN1774" s="35">
        <f t="shared" si="355"/>
        <v>0</v>
      </c>
      <c r="AO1774" s="61">
        <f t="shared" si="356"/>
        <v>0</v>
      </c>
      <c r="AP1774" s="62">
        <f t="shared" si="357"/>
        <v>0</v>
      </c>
      <c r="AQ1774" s="61">
        <f t="shared" si="358"/>
        <v>0</v>
      </c>
      <c r="AR1774" s="63">
        <f t="shared" si="359"/>
        <v>0</v>
      </c>
      <c r="AS1774" s="63">
        <f t="shared" si="360"/>
        <v>0</v>
      </c>
      <c r="AT1774" s="61">
        <f t="shared" si="361"/>
        <v>0</v>
      </c>
      <c r="AU1774" s="63">
        <f t="shared" si="362"/>
        <v>0</v>
      </c>
      <c r="AV1774" s="63">
        <f t="shared" si="363"/>
        <v>0</v>
      </c>
      <c r="AW1774" s="61">
        <f t="shared" si="364"/>
        <v>0</v>
      </c>
      <c r="AX1774" s="61">
        <f t="shared" si="365"/>
        <v>0</v>
      </c>
      <c r="AY1774" s="61">
        <f t="shared" si="366"/>
        <v>0</v>
      </c>
      <c r="AZ1774" s="61">
        <f t="shared" si="367"/>
        <v>0</v>
      </c>
      <c r="BA1774" s="36">
        <f t="shared" si="368"/>
        <v>0</v>
      </c>
      <c r="BB1774" s="64">
        <f t="shared" si="369"/>
        <v>0</v>
      </c>
      <c r="BC1774" s="62">
        <f t="shared" si="370"/>
        <v>0</v>
      </c>
      <c r="BD1774" s="61">
        <f t="shared" si="371"/>
        <v>0</v>
      </c>
      <c r="BE1774" s="62">
        <f t="shared" si="372"/>
        <v>0</v>
      </c>
      <c r="BF1774" s="65">
        <f t="shared" si="373"/>
        <v>0</v>
      </c>
      <c r="BG1774" s="68"/>
      <c r="BH1774" s="67"/>
      <c r="BI1774" s="67"/>
    </row>
    <row r="1775" spans="1:61">
      <c r="A1775" s="34"/>
      <c r="B1775" s="35"/>
      <c r="C1775" s="36"/>
      <c r="D1775" s="37"/>
      <c r="E1775" s="38"/>
      <c r="F1775" s="39"/>
      <c r="G1775" s="40"/>
      <c r="H1775" s="41"/>
      <c r="I1775" s="42"/>
      <c r="J1775" s="43"/>
      <c r="K1775" s="38"/>
      <c r="L1775" s="44"/>
      <c r="M1775" s="45"/>
      <c r="N1775" s="45"/>
      <c r="O1775" s="46"/>
      <c r="P1775" s="47"/>
      <c r="Q1775" s="48"/>
      <c r="R1775" s="36"/>
      <c r="S1775" s="78"/>
      <c r="T1775" s="80"/>
      <c r="U1775" s="81"/>
      <c r="V1775" s="83"/>
      <c r="W1775" s="49">
        <f t="shared" si="352"/>
        <v>0</v>
      </c>
      <c r="X1775" s="50">
        <f t="shared" si="353"/>
        <v>0</v>
      </c>
      <c r="Y1775" s="51" t="str">
        <f t="shared" si="354"/>
        <v>MAW</v>
      </c>
      <c r="Z1775" s="52"/>
      <c r="AA1775" s="53"/>
      <c r="AB1775" s="54"/>
      <c r="AC1775" s="49"/>
      <c r="AD1775" s="49"/>
      <c r="AE1775" s="55"/>
      <c r="AF1775" s="56"/>
      <c r="AG1775" s="51"/>
      <c r="AH1775" s="57"/>
      <c r="AI1775" s="57"/>
      <c r="AJ1775" s="56"/>
      <c r="AK1775" s="58"/>
      <c r="AL1775" s="59"/>
      <c r="AM1775" s="60"/>
      <c r="AN1775" s="35">
        <f t="shared" si="355"/>
        <v>0</v>
      </c>
      <c r="AO1775" s="61">
        <f t="shared" si="356"/>
        <v>0</v>
      </c>
      <c r="AP1775" s="62">
        <f t="shared" si="357"/>
        <v>0</v>
      </c>
      <c r="AQ1775" s="61">
        <f t="shared" si="358"/>
        <v>0</v>
      </c>
      <c r="AR1775" s="63">
        <f t="shared" si="359"/>
        <v>0</v>
      </c>
      <c r="AS1775" s="63">
        <f t="shared" si="360"/>
        <v>0</v>
      </c>
      <c r="AT1775" s="61">
        <f t="shared" si="361"/>
        <v>0</v>
      </c>
      <c r="AU1775" s="63">
        <f t="shared" si="362"/>
        <v>0</v>
      </c>
      <c r="AV1775" s="63">
        <f t="shared" si="363"/>
        <v>0</v>
      </c>
      <c r="AW1775" s="61">
        <f t="shared" si="364"/>
        <v>0</v>
      </c>
      <c r="AX1775" s="61">
        <f t="shared" si="365"/>
        <v>0</v>
      </c>
      <c r="AY1775" s="61">
        <f t="shared" si="366"/>
        <v>0</v>
      </c>
      <c r="AZ1775" s="61">
        <f t="shared" si="367"/>
        <v>0</v>
      </c>
      <c r="BA1775" s="36">
        <f t="shared" si="368"/>
        <v>0</v>
      </c>
      <c r="BB1775" s="64">
        <f t="shared" si="369"/>
        <v>0</v>
      </c>
      <c r="BC1775" s="62">
        <f t="shared" si="370"/>
        <v>0</v>
      </c>
      <c r="BD1775" s="61">
        <f t="shared" si="371"/>
        <v>0</v>
      </c>
      <c r="BE1775" s="62">
        <f t="shared" si="372"/>
        <v>0</v>
      </c>
      <c r="BF1775" s="65">
        <f t="shared" si="373"/>
        <v>0</v>
      </c>
      <c r="BG1775" s="68"/>
      <c r="BH1775" s="67"/>
      <c r="BI1775" s="67"/>
    </row>
    <row r="1776" spans="1:61">
      <c r="A1776" s="34"/>
      <c r="B1776" s="35"/>
      <c r="C1776" s="36"/>
      <c r="D1776" s="37"/>
      <c r="E1776" s="38"/>
      <c r="F1776" s="39"/>
      <c r="G1776" s="40"/>
      <c r="H1776" s="41"/>
      <c r="I1776" s="42"/>
      <c r="J1776" s="43"/>
      <c r="K1776" s="38"/>
      <c r="L1776" s="44"/>
      <c r="M1776" s="45"/>
      <c r="N1776" s="45"/>
      <c r="O1776" s="46"/>
      <c r="P1776" s="47"/>
      <c r="Q1776" s="48"/>
      <c r="R1776" s="36"/>
      <c r="S1776" s="78"/>
      <c r="T1776" s="80"/>
      <c r="U1776" s="81"/>
      <c r="V1776" s="83"/>
      <c r="W1776" s="49">
        <f t="shared" si="352"/>
        <v>0</v>
      </c>
      <c r="X1776" s="50">
        <f t="shared" si="353"/>
        <v>0</v>
      </c>
      <c r="Y1776" s="51" t="str">
        <f t="shared" si="354"/>
        <v>MAW</v>
      </c>
      <c r="Z1776" s="52"/>
      <c r="AA1776" s="53"/>
      <c r="AB1776" s="54"/>
      <c r="AC1776" s="49"/>
      <c r="AD1776" s="49"/>
      <c r="AE1776" s="55"/>
      <c r="AF1776" s="56"/>
      <c r="AG1776" s="51"/>
      <c r="AH1776" s="57"/>
      <c r="AI1776" s="57"/>
      <c r="AJ1776" s="56"/>
      <c r="AK1776" s="58"/>
      <c r="AL1776" s="59"/>
      <c r="AM1776" s="60"/>
      <c r="AN1776" s="35">
        <f t="shared" si="355"/>
        <v>0</v>
      </c>
      <c r="AO1776" s="61">
        <f t="shared" si="356"/>
        <v>0</v>
      </c>
      <c r="AP1776" s="62">
        <f t="shared" si="357"/>
        <v>0</v>
      </c>
      <c r="AQ1776" s="61">
        <f t="shared" si="358"/>
        <v>0</v>
      </c>
      <c r="AR1776" s="63">
        <f t="shared" si="359"/>
        <v>0</v>
      </c>
      <c r="AS1776" s="63">
        <f t="shared" si="360"/>
        <v>0</v>
      </c>
      <c r="AT1776" s="61">
        <f t="shared" si="361"/>
        <v>0</v>
      </c>
      <c r="AU1776" s="63">
        <f t="shared" si="362"/>
        <v>0</v>
      </c>
      <c r="AV1776" s="63">
        <f t="shared" si="363"/>
        <v>0</v>
      </c>
      <c r="AW1776" s="61">
        <f t="shared" si="364"/>
        <v>0</v>
      </c>
      <c r="AX1776" s="61">
        <f t="shared" si="365"/>
        <v>0</v>
      </c>
      <c r="AY1776" s="61">
        <f t="shared" si="366"/>
        <v>0</v>
      </c>
      <c r="AZ1776" s="61">
        <f t="shared" si="367"/>
        <v>0</v>
      </c>
      <c r="BA1776" s="36">
        <f t="shared" si="368"/>
        <v>0</v>
      </c>
      <c r="BB1776" s="64">
        <f t="shared" si="369"/>
        <v>0</v>
      </c>
      <c r="BC1776" s="62">
        <f t="shared" si="370"/>
        <v>0</v>
      </c>
      <c r="BD1776" s="61">
        <f t="shared" si="371"/>
        <v>0</v>
      </c>
      <c r="BE1776" s="62">
        <f t="shared" si="372"/>
        <v>0</v>
      </c>
      <c r="BF1776" s="65">
        <f t="shared" si="373"/>
        <v>0</v>
      </c>
      <c r="BG1776" s="68"/>
      <c r="BH1776" s="67"/>
      <c r="BI1776" s="67"/>
    </row>
    <row r="1777" spans="1:61">
      <c r="A1777" s="34"/>
      <c r="B1777" s="35"/>
      <c r="C1777" s="36"/>
      <c r="D1777" s="37"/>
      <c r="E1777" s="38"/>
      <c r="F1777" s="39"/>
      <c r="G1777" s="40"/>
      <c r="H1777" s="41"/>
      <c r="I1777" s="42"/>
      <c r="J1777" s="43"/>
      <c r="K1777" s="38"/>
      <c r="L1777" s="44"/>
      <c r="M1777" s="45"/>
      <c r="N1777" s="45"/>
      <c r="O1777" s="46"/>
      <c r="P1777" s="47"/>
      <c r="Q1777" s="48"/>
      <c r="R1777" s="36"/>
      <c r="S1777" s="78"/>
      <c r="T1777" s="80"/>
      <c r="U1777" s="81"/>
      <c r="V1777" s="83"/>
      <c r="W1777" s="49">
        <f t="shared" si="352"/>
        <v>0</v>
      </c>
      <c r="X1777" s="50">
        <f t="shared" si="353"/>
        <v>0</v>
      </c>
      <c r="Y1777" s="51" t="str">
        <f t="shared" si="354"/>
        <v>MAW</v>
      </c>
      <c r="Z1777" s="52"/>
      <c r="AA1777" s="53"/>
      <c r="AB1777" s="54"/>
      <c r="AC1777" s="49"/>
      <c r="AD1777" s="49"/>
      <c r="AE1777" s="55"/>
      <c r="AF1777" s="56"/>
      <c r="AG1777" s="51"/>
      <c r="AH1777" s="57"/>
      <c r="AI1777" s="57"/>
      <c r="AJ1777" s="56"/>
      <c r="AK1777" s="58"/>
      <c r="AL1777" s="59"/>
      <c r="AM1777" s="60"/>
      <c r="AN1777" s="35">
        <f t="shared" si="355"/>
        <v>0</v>
      </c>
      <c r="AO1777" s="61">
        <f t="shared" si="356"/>
        <v>0</v>
      </c>
      <c r="AP1777" s="62">
        <f t="shared" si="357"/>
        <v>0</v>
      </c>
      <c r="AQ1777" s="61">
        <f t="shared" si="358"/>
        <v>0</v>
      </c>
      <c r="AR1777" s="63">
        <f t="shared" si="359"/>
        <v>0</v>
      </c>
      <c r="AS1777" s="63">
        <f t="shared" si="360"/>
        <v>0</v>
      </c>
      <c r="AT1777" s="61">
        <f t="shared" si="361"/>
        <v>0</v>
      </c>
      <c r="AU1777" s="63">
        <f t="shared" si="362"/>
        <v>0</v>
      </c>
      <c r="AV1777" s="63">
        <f t="shared" si="363"/>
        <v>0</v>
      </c>
      <c r="AW1777" s="61">
        <f t="shared" si="364"/>
        <v>0</v>
      </c>
      <c r="AX1777" s="61">
        <f t="shared" si="365"/>
        <v>0</v>
      </c>
      <c r="AY1777" s="61">
        <f t="shared" si="366"/>
        <v>0</v>
      </c>
      <c r="AZ1777" s="61">
        <f t="shared" si="367"/>
        <v>0</v>
      </c>
      <c r="BA1777" s="36">
        <f t="shared" si="368"/>
        <v>0</v>
      </c>
      <c r="BB1777" s="64">
        <f t="shared" si="369"/>
        <v>0</v>
      </c>
      <c r="BC1777" s="62">
        <f t="shared" si="370"/>
        <v>0</v>
      </c>
      <c r="BD1777" s="61">
        <f t="shared" si="371"/>
        <v>0</v>
      </c>
      <c r="BE1777" s="62">
        <f t="shared" si="372"/>
        <v>0</v>
      </c>
      <c r="BF1777" s="65">
        <f t="shared" si="373"/>
        <v>0</v>
      </c>
      <c r="BG1777" s="68"/>
      <c r="BH1777" s="67"/>
      <c r="BI1777" s="67"/>
    </row>
    <row r="1778" spans="1:61">
      <c r="A1778" s="34"/>
      <c r="B1778" s="35"/>
      <c r="C1778" s="36"/>
      <c r="D1778" s="37"/>
      <c r="E1778" s="38"/>
      <c r="F1778" s="39"/>
      <c r="G1778" s="40"/>
      <c r="H1778" s="41"/>
      <c r="I1778" s="42"/>
      <c r="J1778" s="43"/>
      <c r="K1778" s="38"/>
      <c r="L1778" s="44"/>
      <c r="M1778" s="45"/>
      <c r="N1778" s="45"/>
      <c r="O1778" s="46"/>
      <c r="P1778" s="47"/>
      <c r="Q1778" s="48"/>
      <c r="R1778" s="36"/>
      <c r="S1778" s="78"/>
      <c r="T1778" s="80"/>
      <c r="U1778" s="81"/>
      <c r="V1778" s="83"/>
      <c r="W1778" s="49">
        <f t="shared" si="352"/>
        <v>0</v>
      </c>
      <c r="X1778" s="50">
        <f t="shared" si="353"/>
        <v>0</v>
      </c>
      <c r="Y1778" s="51" t="str">
        <f t="shared" si="354"/>
        <v>MAW</v>
      </c>
      <c r="Z1778" s="52"/>
      <c r="AA1778" s="53"/>
      <c r="AB1778" s="54"/>
      <c r="AC1778" s="49"/>
      <c r="AD1778" s="49"/>
      <c r="AE1778" s="55"/>
      <c r="AF1778" s="56"/>
      <c r="AG1778" s="51"/>
      <c r="AH1778" s="57"/>
      <c r="AI1778" s="57"/>
      <c r="AJ1778" s="56"/>
      <c r="AK1778" s="58"/>
      <c r="AL1778" s="59"/>
      <c r="AM1778" s="60"/>
      <c r="AN1778" s="35">
        <f t="shared" si="355"/>
        <v>0</v>
      </c>
      <c r="AO1778" s="61">
        <f t="shared" si="356"/>
        <v>0</v>
      </c>
      <c r="AP1778" s="62">
        <f t="shared" si="357"/>
        <v>0</v>
      </c>
      <c r="AQ1778" s="61">
        <f t="shared" si="358"/>
        <v>0</v>
      </c>
      <c r="AR1778" s="63">
        <f t="shared" si="359"/>
        <v>0</v>
      </c>
      <c r="AS1778" s="63">
        <f t="shared" si="360"/>
        <v>0</v>
      </c>
      <c r="AT1778" s="61">
        <f t="shared" si="361"/>
        <v>0</v>
      </c>
      <c r="AU1778" s="63">
        <f t="shared" si="362"/>
        <v>0</v>
      </c>
      <c r="AV1778" s="63">
        <f t="shared" si="363"/>
        <v>0</v>
      </c>
      <c r="AW1778" s="61">
        <f t="shared" si="364"/>
        <v>0</v>
      </c>
      <c r="AX1778" s="61">
        <f t="shared" si="365"/>
        <v>0</v>
      </c>
      <c r="AY1778" s="61">
        <f t="shared" si="366"/>
        <v>0</v>
      </c>
      <c r="AZ1778" s="61">
        <f t="shared" si="367"/>
        <v>0</v>
      </c>
      <c r="BA1778" s="36">
        <f t="shared" si="368"/>
        <v>0</v>
      </c>
      <c r="BB1778" s="64">
        <f t="shared" si="369"/>
        <v>0</v>
      </c>
      <c r="BC1778" s="62">
        <f t="shared" si="370"/>
        <v>0</v>
      </c>
      <c r="BD1778" s="61">
        <f t="shared" si="371"/>
        <v>0</v>
      </c>
      <c r="BE1778" s="62">
        <f t="shared" si="372"/>
        <v>0</v>
      </c>
      <c r="BF1778" s="65">
        <f t="shared" si="373"/>
        <v>0</v>
      </c>
      <c r="BG1778" s="68"/>
      <c r="BH1778" s="67"/>
      <c r="BI1778" s="67"/>
    </row>
    <row r="1779" spans="1:61">
      <c r="A1779" s="34"/>
      <c r="B1779" s="35"/>
      <c r="C1779" s="36"/>
      <c r="D1779" s="37"/>
      <c r="E1779" s="38"/>
      <c r="F1779" s="39"/>
      <c r="G1779" s="40"/>
      <c r="H1779" s="41"/>
      <c r="I1779" s="42"/>
      <c r="J1779" s="43"/>
      <c r="K1779" s="38"/>
      <c r="L1779" s="44"/>
      <c r="M1779" s="45"/>
      <c r="N1779" s="45"/>
      <c r="O1779" s="46"/>
      <c r="P1779" s="47"/>
      <c r="Q1779" s="48"/>
      <c r="R1779" s="36"/>
      <c r="S1779" s="78"/>
      <c r="T1779" s="80"/>
      <c r="U1779" s="81"/>
      <c r="V1779" s="83"/>
      <c r="W1779" s="49">
        <f t="shared" si="352"/>
        <v>0</v>
      </c>
      <c r="X1779" s="50">
        <f t="shared" si="353"/>
        <v>0</v>
      </c>
      <c r="Y1779" s="51" t="str">
        <f t="shared" si="354"/>
        <v>MAW</v>
      </c>
      <c r="Z1779" s="52"/>
      <c r="AA1779" s="53"/>
      <c r="AB1779" s="54"/>
      <c r="AC1779" s="49"/>
      <c r="AD1779" s="49"/>
      <c r="AE1779" s="55"/>
      <c r="AF1779" s="56"/>
      <c r="AG1779" s="51"/>
      <c r="AH1779" s="57"/>
      <c r="AI1779" s="57"/>
      <c r="AJ1779" s="56"/>
      <c r="AK1779" s="58"/>
      <c r="AL1779" s="59"/>
      <c r="AM1779" s="60"/>
      <c r="AN1779" s="35">
        <f t="shared" si="355"/>
        <v>0</v>
      </c>
      <c r="AO1779" s="61">
        <f t="shared" si="356"/>
        <v>0</v>
      </c>
      <c r="AP1779" s="62">
        <f t="shared" si="357"/>
        <v>0</v>
      </c>
      <c r="AQ1779" s="61">
        <f t="shared" si="358"/>
        <v>0</v>
      </c>
      <c r="AR1779" s="63">
        <f t="shared" si="359"/>
        <v>0</v>
      </c>
      <c r="AS1779" s="63">
        <f t="shared" si="360"/>
        <v>0</v>
      </c>
      <c r="AT1779" s="61">
        <f t="shared" si="361"/>
        <v>0</v>
      </c>
      <c r="AU1779" s="63">
        <f t="shared" si="362"/>
        <v>0</v>
      </c>
      <c r="AV1779" s="63">
        <f t="shared" si="363"/>
        <v>0</v>
      </c>
      <c r="AW1779" s="61">
        <f t="shared" si="364"/>
        <v>0</v>
      </c>
      <c r="AX1779" s="61">
        <f t="shared" si="365"/>
        <v>0</v>
      </c>
      <c r="AY1779" s="61">
        <f t="shared" si="366"/>
        <v>0</v>
      </c>
      <c r="AZ1779" s="61">
        <f t="shared" si="367"/>
        <v>0</v>
      </c>
      <c r="BA1779" s="36">
        <f t="shared" si="368"/>
        <v>0</v>
      </c>
      <c r="BB1779" s="64">
        <f t="shared" si="369"/>
        <v>0</v>
      </c>
      <c r="BC1779" s="62">
        <f t="shared" si="370"/>
        <v>0</v>
      </c>
      <c r="BD1779" s="61">
        <f t="shared" si="371"/>
        <v>0</v>
      </c>
      <c r="BE1779" s="62">
        <f t="shared" si="372"/>
        <v>0</v>
      </c>
      <c r="BF1779" s="65">
        <f t="shared" si="373"/>
        <v>0</v>
      </c>
      <c r="BG1779" s="68"/>
      <c r="BH1779" s="67"/>
      <c r="BI1779" s="67"/>
    </row>
    <row r="1780" spans="1:61">
      <c r="A1780" s="34"/>
      <c r="B1780" s="35"/>
      <c r="C1780" s="36"/>
      <c r="D1780" s="37"/>
      <c r="E1780" s="38"/>
      <c r="F1780" s="39"/>
      <c r="G1780" s="40"/>
      <c r="H1780" s="41"/>
      <c r="I1780" s="42"/>
      <c r="J1780" s="43"/>
      <c r="K1780" s="38"/>
      <c r="L1780" s="44"/>
      <c r="M1780" s="45"/>
      <c r="N1780" s="45"/>
      <c r="O1780" s="46"/>
      <c r="P1780" s="47"/>
      <c r="Q1780" s="48"/>
      <c r="R1780" s="36"/>
      <c r="S1780" s="78"/>
      <c r="T1780" s="80"/>
      <c r="U1780" s="81"/>
      <c r="V1780" s="83"/>
      <c r="W1780" s="49">
        <f t="shared" si="352"/>
        <v>0</v>
      </c>
      <c r="X1780" s="50">
        <f t="shared" si="353"/>
        <v>0</v>
      </c>
      <c r="Y1780" s="51" t="str">
        <f t="shared" si="354"/>
        <v>MAW</v>
      </c>
      <c r="Z1780" s="52"/>
      <c r="AA1780" s="53"/>
      <c r="AB1780" s="54"/>
      <c r="AC1780" s="49"/>
      <c r="AD1780" s="49"/>
      <c r="AE1780" s="55"/>
      <c r="AF1780" s="56"/>
      <c r="AG1780" s="51"/>
      <c r="AH1780" s="57"/>
      <c r="AI1780" s="57"/>
      <c r="AJ1780" s="56"/>
      <c r="AK1780" s="58"/>
      <c r="AL1780" s="59"/>
      <c r="AM1780" s="60"/>
      <c r="AN1780" s="35">
        <f t="shared" si="355"/>
        <v>0</v>
      </c>
      <c r="AO1780" s="61">
        <f t="shared" si="356"/>
        <v>0</v>
      </c>
      <c r="AP1780" s="62">
        <f t="shared" si="357"/>
        <v>0</v>
      </c>
      <c r="AQ1780" s="61">
        <f t="shared" si="358"/>
        <v>0</v>
      </c>
      <c r="AR1780" s="63">
        <f t="shared" si="359"/>
        <v>0</v>
      </c>
      <c r="AS1780" s="63">
        <f t="shared" si="360"/>
        <v>0</v>
      </c>
      <c r="AT1780" s="61">
        <f t="shared" si="361"/>
        <v>0</v>
      </c>
      <c r="AU1780" s="63">
        <f t="shared" si="362"/>
        <v>0</v>
      </c>
      <c r="AV1780" s="63">
        <f t="shared" si="363"/>
        <v>0</v>
      </c>
      <c r="AW1780" s="61">
        <f t="shared" si="364"/>
        <v>0</v>
      </c>
      <c r="AX1780" s="61">
        <f t="shared" si="365"/>
        <v>0</v>
      </c>
      <c r="AY1780" s="61">
        <f t="shared" si="366"/>
        <v>0</v>
      </c>
      <c r="AZ1780" s="61">
        <f t="shared" si="367"/>
        <v>0</v>
      </c>
      <c r="BA1780" s="36">
        <f t="shared" si="368"/>
        <v>0</v>
      </c>
      <c r="BB1780" s="64">
        <f t="shared" si="369"/>
        <v>0</v>
      </c>
      <c r="BC1780" s="62">
        <f t="shared" si="370"/>
        <v>0</v>
      </c>
      <c r="BD1780" s="61">
        <f t="shared" si="371"/>
        <v>0</v>
      </c>
      <c r="BE1780" s="62">
        <f t="shared" si="372"/>
        <v>0</v>
      </c>
      <c r="BF1780" s="65">
        <f t="shared" si="373"/>
        <v>0</v>
      </c>
      <c r="BG1780" s="68"/>
      <c r="BH1780" s="67"/>
      <c r="BI1780" s="67"/>
    </row>
    <row r="1781" spans="1:61">
      <c r="A1781" s="34"/>
      <c r="B1781" s="35"/>
      <c r="C1781" s="36"/>
      <c r="D1781" s="37"/>
      <c r="E1781" s="38"/>
      <c r="F1781" s="39"/>
      <c r="G1781" s="40"/>
      <c r="H1781" s="41"/>
      <c r="I1781" s="42"/>
      <c r="J1781" s="43"/>
      <c r="K1781" s="38"/>
      <c r="L1781" s="44"/>
      <c r="M1781" s="45"/>
      <c r="N1781" s="45"/>
      <c r="O1781" s="46"/>
      <c r="P1781" s="47"/>
      <c r="Q1781" s="48"/>
      <c r="R1781" s="36"/>
      <c r="S1781" s="78"/>
      <c r="T1781" s="80"/>
      <c r="U1781" s="81"/>
      <c r="V1781" s="83"/>
      <c r="W1781" s="49">
        <f t="shared" si="352"/>
        <v>0</v>
      </c>
      <c r="X1781" s="50">
        <f t="shared" si="353"/>
        <v>0</v>
      </c>
      <c r="Y1781" s="51" t="str">
        <f t="shared" si="354"/>
        <v>MAW</v>
      </c>
      <c r="Z1781" s="52"/>
      <c r="AA1781" s="53"/>
      <c r="AB1781" s="54"/>
      <c r="AC1781" s="49"/>
      <c r="AD1781" s="49"/>
      <c r="AE1781" s="55"/>
      <c r="AF1781" s="56"/>
      <c r="AG1781" s="51"/>
      <c r="AH1781" s="57"/>
      <c r="AI1781" s="57"/>
      <c r="AJ1781" s="56"/>
      <c r="AK1781" s="58"/>
      <c r="AL1781" s="59"/>
      <c r="AM1781" s="60"/>
      <c r="AN1781" s="35">
        <f t="shared" si="355"/>
        <v>0</v>
      </c>
      <c r="AO1781" s="61">
        <f t="shared" si="356"/>
        <v>0</v>
      </c>
      <c r="AP1781" s="62">
        <f t="shared" si="357"/>
        <v>0</v>
      </c>
      <c r="AQ1781" s="61">
        <f t="shared" si="358"/>
        <v>0</v>
      </c>
      <c r="AR1781" s="63">
        <f t="shared" si="359"/>
        <v>0</v>
      </c>
      <c r="AS1781" s="63">
        <f t="shared" si="360"/>
        <v>0</v>
      </c>
      <c r="AT1781" s="61">
        <f t="shared" si="361"/>
        <v>0</v>
      </c>
      <c r="AU1781" s="63">
        <f t="shared" si="362"/>
        <v>0</v>
      </c>
      <c r="AV1781" s="63">
        <f t="shared" si="363"/>
        <v>0</v>
      </c>
      <c r="AW1781" s="61">
        <f t="shared" si="364"/>
        <v>0</v>
      </c>
      <c r="AX1781" s="61">
        <f t="shared" si="365"/>
        <v>0</v>
      </c>
      <c r="AY1781" s="61">
        <f t="shared" si="366"/>
        <v>0</v>
      </c>
      <c r="AZ1781" s="61">
        <f t="shared" si="367"/>
        <v>0</v>
      </c>
      <c r="BA1781" s="36">
        <f t="shared" si="368"/>
        <v>0</v>
      </c>
      <c r="BB1781" s="64">
        <f t="shared" si="369"/>
        <v>0</v>
      </c>
      <c r="BC1781" s="62">
        <f t="shared" si="370"/>
        <v>0</v>
      </c>
      <c r="BD1781" s="61">
        <f t="shared" si="371"/>
        <v>0</v>
      </c>
      <c r="BE1781" s="62">
        <f t="shared" si="372"/>
        <v>0</v>
      </c>
      <c r="BF1781" s="65">
        <f t="shared" si="373"/>
        <v>0</v>
      </c>
      <c r="BG1781" s="68"/>
      <c r="BH1781" s="67"/>
      <c r="BI1781" s="67"/>
    </row>
    <row r="1782" spans="1:61">
      <c r="A1782" s="34"/>
      <c r="B1782" s="35"/>
      <c r="C1782" s="36"/>
      <c r="D1782" s="37"/>
      <c r="E1782" s="38"/>
      <c r="F1782" s="39"/>
      <c r="G1782" s="40"/>
      <c r="H1782" s="41"/>
      <c r="I1782" s="42"/>
      <c r="J1782" s="43"/>
      <c r="K1782" s="38"/>
      <c r="L1782" s="44"/>
      <c r="M1782" s="45"/>
      <c r="N1782" s="45"/>
      <c r="O1782" s="46"/>
      <c r="P1782" s="47"/>
      <c r="Q1782" s="48"/>
      <c r="R1782" s="36"/>
      <c r="S1782" s="78"/>
      <c r="T1782" s="80"/>
      <c r="U1782" s="81"/>
      <c r="V1782" s="83"/>
      <c r="W1782" s="49">
        <f t="shared" si="352"/>
        <v>0</v>
      </c>
      <c r="X1782" s="50">
        <f t="shared" si="353"/>
        <v>0</v>
      </c>
      <c r="Y1782" s="51" t="str">
        <f t="shared" si="354"/>
        <v>MAW</v>
      </c>
      <c r="Z1782" s="52"/>
      <c r="AA1782" s="53"/>
      <c r="AB1782" s="54"/>
      <c r="AC1782" s="49"/>
      <c r="AD1782" s="49"/>
      <c r="AE1782" s="55"/>
      <c r="AF1782" s="56"/>
      <c r="AG1782" s="51"/>
      <c r="AH1782" s="57"/>
      <c r="AI1782" s="57"/>
      <c r="AJ1782" s="56"/>
      <c r="AK1782" s="58"/>
      <c r="AL1782" s="59"/>
      <c r="AM1782" s="60"/>
      <c r="AN1782" s="35">
        <f t="shared" si="355"/>
        <v>0</v>
      </c>
      <c r="AO1782" s="61">
        <f t="shared" si="356"/>
        <v>0</v>
      </c>
      <c r="AP1782" s="62">
        <f t="shared" si="357"/>
        <v>0</v>
      </c>
      <c r="AQ1782" s="61">
        <f t="shared" si="358"/>
        <v>0</v>
      </c>
      <c r="AR1782" s="63">
        <f t="shared" si="359"/>
        <v>0</v>
      </c>
      <c r="AS1782" s="63">
        <f t="shared" si="360"/>
        <v>0</v>
      </c>
      <c r="AT1782" s="61">
        <f t="shared" si="361"/>
        <v>0</v>
      </c>
      <c r="AU1782" s="63">
        <f t="shared" si="362"/>
        <v>0</v>
      </c>
      <c r="AV1782" s="63">
        <f t="shared" si="363"/>
        <v>0</v>
      </c>
      <c r="AW1782" s="61">
        <f t="shared" si="364"/>
        <v>0</v>
      </c>
      <c r="AX1782" s="61">
        <f t="shared" si="365"/>
        <v>0</v>
      </c>
      <c r="AY1782" s="61">
        <f t="shared" si="366"/>
        <v>0</v>
      </c>
      <c r="AZ1782" s="61">
        <f t="shared" si="367"/>
        <v>0</v>
      </c>
      <c r="BA1782" s="36">
        <f t="shared" si="368"/>
        <v>0</v>
      </c>
      <c r="BB1782" s="64">
        <f t="shared" si="369"/>
        <v>0</v>
      </c>
      <c r="BC1782" s="62">
        <f t="shared" si="370"/>
        <v>0</v>
      </c>
      <c r="BD1782" s="61">
        <f t="shared" si="371"/>
        <v>0</v>
      </c>
      <c r="BE1782" s="62">
        <f t="shared" si="372"/>
        <v>0</v>
      </c>
      <c r="BF1782" s="65">
        <f t="shared" si="373"/>
        <v>0</v>
      </c>
      <c r="BG1782" s="68"/>
      <c r="BH1782" s="67"/>
      <c r="BI1782" s="67"/>
    </row>
    <row r="1783" spans="1:61">
      <c r="A1783" s="34"/>
      <c r="B1783" s="35"/>
      <c r="C1783" s="36"/>
      <c r="D1783" s="37"/>
      <c r="E1783" s="38"/>
      <c r="F1783" s="39"/>
      <c r="G1783" s="40"/>
      <c r="H1783" s="41"/>
      <c r="I1783" s="42"/>
      <c r="J1783" s="43"/>
      <c r="K1783" s="38"/>
      <c r="L1783" s="44"/>
      <c r="M1783" s="45"/>
      <c r="N1783" s="45"/>
      <c r="O1783" s="46"/>
      <c r="P1783" s="47"/>
      <c r="Q1783" s="48"/>
      <c r="R1783" s="36"/>
      <c r="S1783" s="78"/>
      <c r="T1783" s="80"/>
      <c r="U1783" s="81"/>
      <c r="V1783" s="83"/>
      <c r="W1783" s="49">
        <f t="shared" si="352"/>
        <v>0</v>
      </c>
      <c r="X1783" s="50">
        <f t="shared" si="353"/>
        <v>0</v>
      </c>
      <c r="Y1783" s="51" t="str">
        <f t="shared" si="354"/>
        <v>MAW</v>
      </c>
      <c r="Z1783" s="52"/>
      <c r="AA1783" s="53"/>
      <c r="AB1783" s="54"/>
      <c r="AC1783" s="49"/>
      <c r="AD1783" s="49"/>
      <c r="AE1783" s="55"/>
      <c r="AF1783" s="56"/>
      <c r="AG1783" s="51"/>
      <c r="AH1783" s="57"/>
      <c r="AI1783" s="57"/>
      <c r="AJ1783" s="56"/>
      <c r="AK1783" s="58"/>
      <c r="AL1783" s="59"/>
      <c r="AM1783" s="60"/>
      <c r="AN1783" s="35">
        <f t="shared" si="355"/>
        <v>0</v>
      </c>
      <c r="AO1783" s="61">
        <f t="shared" si="356"/>
        <v>0</v>
      </c>
      <c r="AP1783" s="62">
        <f t="shared" si="357"/>
        <v>0</v>
      </c>
      <c r="AQ1783" s="61">
        <f t="shared" si="358"/>
        <v>0</v>
      </c>
      <c r="AR1783" s="63">
        <f t="shared" si="359"/>
        <v>0</v>
      </c>
      <c r="AS1783" s="63">
        <f t="shared" si="360"/>
        <v>0</v>
      </c>
      <c r="AT1783" s="61">
        <f t="shared" si="361"/>
        <v>0</v>
      </c>
      <c r="AU1783" s="63">
        <f t="shared" si="362"/>
        <v>0</v>
      </c>
      <c r="AV1783" s="63">
        <f t="shared" si="363"/>
        <v>0</v>
      </c>
      <c r="AW1783" s="61">
        <f t="shared" si="364"/>
        <v>0</v>
      </c>
      <c r="AX1783" s="61">
        <f t="shared" si="365"/>
        <v>0</v>
      </c>
      <c r="AY1783" s="61">
        <f t="shared" si="366"/>
        <v>0</v>
      </c>
      <c r="AZ1783" s="61">
        <f t="shared" si="367"/>
        <v>0</v>
      </c>
      <c r="BA1783" s="36">
        <f t="shared" si="368"/>
        <v>0</v>
      </c>
      <c r="BB1783" s="64">
        <f t="shared" si="369"/>
        <v>0</v>
      </c>
      <c r="BC1783" s="62">
        <f t="shared" si="370"/>
        <v>0</v>
      </c>
      <c r="BD1783" s="61">
        <f t="shared" si="371"/>
        <v>0</v>
      </c>
      <c r="BE1783" s="62">
        <f t="shared" si="372"/>
        <v>0</v>
      </c>
      <c r="BF1783" s="65">
        <f t="shared" si="373"/>
        <v>0</v>
      </c>
      <c r="BG1783" s="68"/>
      <c r="BH1783" s="67"/>
      <c r="BI1783" s="67"/>
    </row>
    <row r="1784" spans="1:61">
      <c r="A1784" s="34"/>
      <c r="B1784" s="35"/>
      <c r="C1784" s="36"/>
      <c r="D1784" s="37"/>
      <c r="E1784" s="38"/>
      <c r="F1784" s="39"/>
      <c r="G1784" s="40"/>
      <c r="H1784" s="41"/>
      <c r="I1784" s="42"/>
      <c r="J1784" s="43"/>
      <c r="K1784" s="38"/>
      <c r="L1784" s="44"/>
      <c r="M1784" s="45"/>
      <c r="N1784" s="45"/>
      <c r="O1784" s="46"/>
      <c r="P1784" s="47"/>
      <c r="Q1784" s="48"/>
      <c r="R1784" s="36"/>
      <c r="S1784" s="78"/>
      <c r="T1784" s="80"/>
      <c r="U1784" s="81"/>
      <c r="V1784" s="83"/>
      <c r="W1784" s="49">
        <f t="shared" si="352"/>
        <v>0</v>
      </c>
      <c r="X1784" s="50">
        <f t="shared" si="353"/>
        <v>0</v>
      </c>
      <c r="Y1784" s="51" t="str">
        <f t="shared" si="354"/>
        <v>MAW</v>
      </c>
      <c r="Z1784" s="52"/>
      <c r="AA1784" s="53"/>
      <c r="AB1784" s="54"/>
      <c r="AC1784" s="49"/>
      <c r="AD1784" s="49"/>
      <c r="AE1784" s="55"/>
      <c r="AF1784" s="56"/>
      <c r="AG1784" s="51"/>
      <c r="AH1784" s="57"/>
      <c r="AI1784" s="57"/>
      <c r="AJ1784" s="56"/>
      <c r="AK1784" s="58"/>
      <c r="AL1784" s="59"/>
      <c r="AM1784" s="60"/>
      <c r="AN1784" s="35">
        <f t="shared" si="355"/>
        <v>0</v>
      </c>
      <c r="AO1784" s="61">
        <f t="shared" si="356"/>
        <v>0</v>
      </c>
      <c r="AP1784" s="62">
        <f t="shared" si="357"/>
        <v>0</v>
      </c>
      <c r="AQ1784" s="61">
        <f t="shared" si="358"/>
        <v>0</v>
      </c>
      <c r="AR1784" s="63">
        <f t="shared" si="359"/>
        <v>0</v>
      </c>
      <c r="AS1784" s="63">
        <f t="shared" si="360"/>
        <v>0</v>
      </c>
      <c r="AT1784" s="61">
        <f t="shared" si="361"/>
        <v>0</v>
      </c>
      <c r="AU1784" s="63">
        <f t="shared" si="362"/>
        <v>0</v>
      </c>
      <c r="AV1784" s="63">
        <f t="shared" si="363"/>
        <v>0</v>
      </c>
      <c r="AW1784" s="61">
        <f t="shared" si="364"/>
        <v>0</v>
      </c>
      <c r="AX1784" s="61">
        <f t="shared" si="365"/>
        <v>0</v>
      </c>
      <c r="AY1784" s="61">
        <f t="shared" si="366"/>
        <v>0</v>
      </c>
      <c r="AZ1784" s="61">
        <f t="shared" si="367"/>
        <v>0</v>
      </c>
      <c r="BA1784" s="36">
        <f t="shared" si="368"/>
        <v>0</v>
      </c>
      <c r="BB1784" s="64">
        <f t="shared" si="369"/>
        <v>0</v>
      </c>
      <c r="BC1784" s="62">
        <f t="shared" si="370"/>
        <v>0</v>
      </c>
      <c r="BD1784" s="61">
        <f t="shared" si="371"/>
        <v>0</v>
      </c>
      <c r="BE1784" s="62">
        <f t="shared" si="372"/>
        <v>0</v>
      </c>
      <c r="BF1784" s="65">
        <f t="shared" si="373"/>
        <v>0</v>
      </c>
      <c r="BG1784" s="68"/>
      <c r="BH1784" s="67"/>
      <c r="BI1784" s="67"/>
    </row>
    <row r="1785" spans="1:61">
      <c r="A1785" s="34"/>
      <c r="B1785" s="35"/>
      <c r="C1785" s="36"/>
      <c r="D1785" s="37"/>
      <c r="E1785" s="38"/>
      <c r="F1785" s="39"/>
      <c r="G1785" s="40"/>
      <c r="H1785" s="41"/>
      <c r="I1785" s="42"/>
      <c r="J1785" s="43"/>
      <c r="K1785" s="38"/>
      <c r="L1785" s="44"/>
      <c r="M1785" s="45"/>
      <c r="N1785" s="45"/>
      <c r="O1785" s="46"/>
      <c r="P1785" s="47"/>
      <c r="Q1785" s="48"/>
      <c r="R1785" s="36"/>
      <c r="S1785" s="78"/>
      <c r="T1785" s="80"/>
      <c r="U1785" s="81"/>
      <c r="V1785" s="83"/>
      <c r="W1785" s="49">
        <f t="shared" si="352"/>
        <v>0</v>
      </c>
      <c r="X1785" s="50">
        <f t="shared" si="353"/>
        <v>0</v>
      </c>
      <c r="Y1785" s="51" t="str">
        <f t="shared" si="354"/>
        <v>MAW</v>
      </c>
      <c r="Z1785" s="52"/>
      <c r="AA1785" s="53"/>
      <c r="AB1785" s="54"/>
      <c r="AC1785" s="49"/>
      <c r="AD1785" s="49"/>
      <c r="AE1785" s="55"/>
      <c r="AF1785" s="56"/>
      <c r="AG1785" s="51"/>
      <c r="AH1785" s="57"/>
      <c r="AI1785" s="57"/>
      <c r="AJ1785" s="56"/>
      <c r="AK1785" s="58"/>
      <c r="AL1785" s="59"/>
      <c r="AM1785" s="60"/>
      <c r="AN1785" s="35">
        <f t="shared" si="355"/>
        <v>0</v>
      </c>
      <c r="AO1785" s="61">
        <f t="shared" si="356"/>
        <v>0</v>
      </c>
      <c r="AP1785" s="62">
        <f t="shared" si="357"/>
        <v>0</v>
      </c>
      <c r="AQ1785" s="61">
        <f t="shared" si="358"/>
        <v>0</v>
      </c>
      <c r="AR1785" s="63">
        <f t="shared" si="359"/>
        <v>0</v>
      </c>
      <c r="AS1785" s="63">
        <f t="shared" si="360"/>
        <v>0</v>
      </c>
      <c r="AT1785" s="61">
        <f t="shared" si="361"/>
        <v>0</v>
      </c>
      <c r="AU1785" s="63">
        <f t="shared" si="362"/>
        <v>0</v>
      </c>
      <c r="AV1785" s="63">
        <f t="shared" si="363"/>
        <v>0</v>
      </c>
      <c r="AW1785" s="61">
        <f t="shared" si="364"/>
        <v>0</v>
      </c>
      <c r="AX1785" s="61">
        <f t="shared" si="365"/>
        <v>0</v>
      </c>
      <c r="AY1785" s="61">
        <f t="shared" si="366"/>
        <v>0</v>
      </c>
      <c r="AZ1785" s="61">
        <f t="shared" si="367"/>
        <v>0</v>
      </c>
      <c r="BA1785" s="36">
        <f t="shared" si="368"/>
        <v>0</v>
      </c>
      <c r="BB1785" s="64">
        <f t="shared" si="369"/>
        <v>0</v>
      </c>
      <c r="BC1785" s="62">
        <f t="shared" si="370"/>
        <v>0</v>
      </c>
      <c r="BD1785" s="61">
        <f t="shared" si="371"/>
        <v>0</v>
      </c>
      <c r="BE1785" s="62">
        <f t="shared" si="372"/>
        <v>0</v>
      </c>
      <c r="BF1785" s="65">
        <f t="shared" si="373"/>
        <v>0</v>
      </c>
      <c r="BG1785" s="68"/>
      <c r="BH1785" s="67"/>
      <c r="BI1785" s="67"/>
    </row>
    <row r="1786" spans="1:61">
      <c r="A1786" s="34"/>
      <c r="B1786" s="35"/>
      <c r="C1786" s="36"/>
      <c r="D1786" s="37"/>
      <c r="E1786" s="38"/>
      <c r="F1786" s="39"/>
      <c r="G1786" s="40"/>
      <c r="H1786" s="41"/>
      <c r="I1786" s="42"/>
      <c r="J1786" s="43"/>
      <c r="K1786" s="38"/>
      <c r="L1786" s="44"/>
      <c r="M1786" s="45"/>
      <c r="N1786" s="45"/>
      <c r="O1786" s="46"/>
      <c r="P1786" s="47"/>
      <c r="Q1786" s="48"/>
      <c r="R1786" s="36"/>
      <c r="S1786" s="78"/>
      <c r="T1786" s="80"/>
      <c r="U1786" s="81"/>
      <c r="V1786" s="83"/>
      <c r="W1786" s="49">
        <f t="shared" si="352"/>
        <v>0</v>
      </c>
      <c r="X1786" s="50">
        <f t="shared" si="353"/>
        <v>0</v>
      </c>
      <c r="Y1786" s="51" t="str">
        <f t="shared" si="354"/>
        <v>MAW</v>
      </c>
      <c r="Z1786" s="52"/>
      <c r="AA1786" s="53"/>
      <c r="AB1786" s="54"/>
      <c r="AC1786" s="49"/>
      <c r="AD1786" s="49"/>
      <c r="AE1786" s="55"/>
      <c r="AF1786" s="56"/>
      <c r="AG1786" s="51"/>
      <c r="AH1786" s="57"/>
      <c r="AI1786" s="57"/>
      <c r="AJ1786" s="56"/>
      <c r="AK1786" s="58"/>
      <c r="AL1786" s="59"/>
      <c r="AM1786" s="60"/>
      <c r="AN1786" s="35">
        <f t="shared" si="355"/>
        <v>0</v>
      </c>
      <c r="AO1786" s="61">
        <f t="shared" si="356"/>
        <v>0</v>
      </c>
      <c r="AP1786" s="62">
        <f t="shared" si="357"/>
        <v>0</v>
      </c>
      <c r="AQ1786" s="61">
        <f t="shared" si="358"/>
        <v>0</v>
      </c>
      <c r="AR1786" s="63">
        <f t="shared" si="359"/>
        <v>0</v>
      </c>
      <c r="AS1786" s="63">
        <f t="shared" si="360"/>
        <v>0</v>
      </c>
      <c r="AT1786" s="61">
        <f t="shared" si="361"/>
        <v>0</v>
      </c>
      <c r="AU1786" s="63">
        <f t="shared" si="362"/>
        <v>0</v>
      </c>
      <c r="AV1786" s="63">
        <f t="shared" si="363"/>
        <v>0</v>
      </c>
      <c r="AW1786" s="61">
        <f t="shared" si="364"/>
        <v>0</v>
      </c>
      <c r="AX1786" s="61">
        <f t="shared" si="365"/>
        <v>0</v>
      </c>
      <c r="AY1786" s="61">
        <f t="shared" si="366"/>
        <v>0</v>
      </c>
      <c r="AZ1786" s="61">
        <f t="shared" si="367"/>
        <v>0</v>
      </c>
      <c r="BA1786" s="36">
        <f t="shared" si="368"/>
        <v>0</v>
      </c>
      <c r="BB1786" s="64">
        <f t="shared" si="369"/>
        <v>0</v>
      </c>
      <c r="BC1786" s="62">
        <f t="shared" si="370"/>
        <v>0</v>
      </c>
      <c r="BD1786" s="61">
        <f t="shared" si="371"/>
        <v>0</v>
      </c>
      <c r="BE1786" s="62">
        <f t="shared" si="372"/>
        <v>0</v>
      </c>
      <c r="BF1786" s="65">
        <f t="shared" si="373"/>
        <v>0</v>
      </c>
      <c r="BG1786" s="68"/>
      <c r="BH1786" s="67"/>
      <c r="BI1786" s="67"/>
    </row>
    <row r="1787" spans="1:61">
      <c r="A1787" s="34"/>
      <c r="B1787" s="35"/>
      <c r="C1787" s="36"/>
      <c r="D1787" s="37"/>
      <c r="E1787" s="38"/>
      <c r="F1787" s="39"/>
      <c r="G1787" s="40"/>
      <c r="H1787" s="41"/>
      <c r="I1787" s="42"/>
      <c r="J1787" s="43"/>
      <c r="K1787" s="38"/>
      <c r="L1787" s="44"/>
      <c r="M1787" s="45"/>
      <c r="N1787" s="45"/>
      <c r="O1787" s="46"/>
      <c r="P1787" s="47"/>
      <c r="Q1787" s="48"/>
      <c r="R1787" s="36"/>
      <c r="S1787" s="78"/>
      <c r="T1787" s="80"/>
      <c r="U1787" s="81"/>
      <c r="V1787" s="83"/>
      <c r="W1787" s="49">
        <f t="shared" si="352"/>
        <v>0</v>
      </c>
      <c r="X1787" s="50">
        <f t="shared" si="353"/>
        <v>0</v>
      </c>
      <c r="Y1787" s="51" t="str">
        <f t="shared" si="354"/>
        <v>MAW</v>
      </c>
      <c r="Z1787" s="52"/>
      <c r="AA1787" s="53"/>
      <c r="AB1787" s="54"/>
      <c r="AC1787" s="49"/>
      <c r="AD1787" s="49"/>
      <c r="AE1787" s="55"/>
      <c r="AF1787" s="56"/>
      <c r="AG1787" s="51"/>
      <c r="AH1787" s="57"/>
      <c r="AI1787" s="57"/>
      <c r="AJ1787" s="56"/>
      <c r="AK1787" s="58"/>
      <c r="AL1787" s="59"/>
      <c r="AM1787" s="60"/>
      <c r="AN1787" s="35">
        <f t="shared" si="355"/>
        <v>0</v>
      </c>
      <c r="AO1787" s="61">
        <f t="shared" si="356"/>
        <v>0</v>
      </c>
      <c r="AP1787" s="62">
        <f t="shared" si="357"/>
        <v>0</v>
      </c>
      <c r="AQ1787" s="61">
        <f t="shared" si="358"/>
        <v>0</v>
      </c>
      <c r="AR1787" s="63">
        <f t="shared" si="359"/>
        <v>0</v>
      </c>
      <c r="AS1787" s="63">
        <f t="shared" si="360"/>
        <v>0</v>
      </c>
      <c r="AT1787" s="61">
        <f t="shared" si="361"/>
        <v>0</v>
      </c>
      <c r="AU1787" s="63">
        <f t="shared" si="362"/>
        <v>0</v>
      </c>
      <c r="AV1787" s="63">
        <f t="shared" si="363"/>
        <v>0</v>
      </c>
      <c r="AW1787" s="61">
        <f t="shared" si="364"/>
        <v>0</v>
      </c>
      <c r="AX1787" s="61">
        <f t="shared" si="365"/>
        <v>0</v>
      </c>
      <c r="AY1787" s="61">
        <f t="shared" si="366"/>
        <v>0</v>
      </c>
      <c r="AZ1787" s="61">
        <f t="shared" si="367"/>
        <v>0</v>
      </c>
      <c r="BA1787" s="36">
        <f t="shared" si="368"/>
        <v>0</v>
      </c>
      <c r="BB1787" s="64">
        <f t="shared" si="369"/>
        <v>0</v>
      </c>
      <c r="BC1787" s="62">
        <f t="shared" si="370"/>
        <v>0</v>
      </c>
      <c r="BD1787" s="61">
        <f t="shared" si="371"/>
        <v>0</v>
      </c>
      <c r="BE1787" s="62">
        <f t="shared" si="372"/>
        <v>0</v>
      </c>
      <c r="BF1787" s="65">
        <f t="shared" si="373"/>
        <v>0</v>
      </c>
      <c r="BG1787" s="68"/>
      <c r="BH1787" s="67"/>
      <c r="BI1787" s="67"/>
    </row>
    <row r="1788" spans="1:61">
      <c r="A1788" s="34"/>
      <c r="B1788" s="35"/>
      <c r="C1788" s="36"/>
      <c r="D1788" s="37"/>
      <c r="E1788" s="38"/>
      <c r="F1788" s="39"/>
      <c r="G1788" s="40"/>
      <c r="H1788" s="41"/>
      <c r="I1788" s="42"/>
      <c r="J1788" s="43"/>
      <c r="K1788" s="38"/>
      <c r="L1788" s="44"/>
      <c r="M1788" s="45"/>
      <c r="N1788" s="45"/>
      <c r="O1788" s="46"/>
      <c r="P1788" s="47"/>
      <c r="Q1788" s="48"/>
      <c r="R1788" s="36"/>
      <c r="S1788" s="78"/>
      <c r="T1788" s="80"/>
      <c r="U1788" s="81"/>
      <c r="V1788" s="83"/>
      <c r="W1788" s="49">
        <f t="shared" si="352"/>
        <v>0</v>
      </c>
      <c r="X1788" s="50">
        <f t="shared" si="353"/>
        <v>0</v>
      </c>
      <c r="Y1788" s="51" t="str">
        <f t="shared" si="354"/>
        <v>MAW</v>
      </c>
      <c r="Z1788" s="52"/>
      <c r="AA1788" s="53"/>
      <c r="AB1788" s="54"/>
      <c r="AC1788" s="49"/>
      <c r="AD1788" s="49"/>
      <c r="AE1788" s="55"/>
      <c r="AF1788" s="56"/>
      <c r="AG1788" s="51"/>
      <c r="AH1788" s="57"/>
      <c r="AI1788" s="57"/>
      <c r="AJ1788" s="56"/>
      <c r="AK1788" s="58"/>
      <c r="AL1788" s="59"/>
      <c r="AM1788" s="60"/>
      <c r="AN1788" s="35">
        <f t="shared" si="355"/>
        <v>0</v>
      </c>
      <c r="AO1788" s="61">
        <f t="shared" si="356"/>
        <v>0</v>
      </c>
      <c r="AP1788" s="62">
        <f t="shared" si="357"/>
        <v>0</v>
      </c>
      <c r="AQ1788" s="61">
        <f t="shared" si="358"/>
        <v>0</v>
      </c>
      <c r="AR1788" s="63">
        <f t="shared" si="359"/>
        <v>0</v>
      </c>
      <c r="AS1788" s="63">
        <f t="shared" si="360"/>
        <v>0</v>
      </c>
      <c r="AT1788" s="61">
        <f t="shared" si="361"/>
        <v>0</v>
      </c>
      <c r="AU1788" s="63">
        <f t="shared" si="362"/>
        <v>0</v>
      </c>
      <c r="AV1788" s="63">
        <f t="shared" si="363"/>
        <v>0</v>
      </c>
      <c r="AW1788" s="61">
        <f t="shared" si="364"/>
        <v>0</v>
      </c>
      <c r="AX1788" s="61">
        <f t="shared" si="365"/>
        <v>0</v>
      </c>
      <c r="AY1788" s="61">
        <f t="shared" si="366"/>
        <v>0</v>
      </c>
      <c r="AZ1788" s="61">
        <f t="shared" si="367"/>
        <v>0</v>
      </c>
      <c r="BA1788" s="36">
        <f t="shared" si="368"/>
        <v>0</v>
      </c>
      <c r="BB1788" s="64">
        <f t="shared" si="369"/>
        <v>0</v>
      </c>
      <c r="BC1788" s="62">
        <f t="shared" si="370"/>
        <v>0</v>
      </c>
      <c r="BD1788" s="61">
        <f t="shared" si="371"/>
        <v>0</v>
      </c>
      <c r="BE1788" s="62">
        <f t="shared" si="372"/>
        <v>0</v>
      </c>
      <c r="BF1788" s="65">
        <f t="shared" si="373"/>
        <v>0</v>
      </c>
      <c r="BG1788" s="68"/>
      <c r="BH1788" s="67"/>
      <c r="BI1788" s="67"/>
    </row>
    <row r="1789" spans="1:61">
      <c r="A1789" s="34"/>
      <c r="B1789" s="35"/>
      <c r="C1789" s="36"/>
      <c r="D1789" s="37"/>
      <c r="E1789" s="38"/>
      <c r="F1789" s="39"/>
      <c r="G1789" s="40"/>
      <c r="H1789" s="41"/>
      <c r="I1789" s="42"/>
      <c r="J1789" s="43"/>
      <c r="K1789" s="38"/>
      <c r="L1789" s="44"/>
      <c r="M1789" s="45"/>
      <c r="N1789" s="45"/>
      <c r="O1789" s="46"/>
      <c r="P1789" s="47"/>
      <c r="Q1789" s="48"/>
      <c r="R1789" s="36"/>
      <c r="S1789" s="78"/>
      <c r="T1789" s="80"/>
      <c r="U1789" s="81"/>
      <c r="V1789" s="83"/>
      <c r="W1789" s="49">
        <f t="shared" si="352"/>
        <v>0</v>
      </c>
      <c r="X1789" s="50">
        <f t="shared" si="353"/>
        <v>0</v>
      </c>
      <c r="Y1789" s="51" t="str">
        <f t="shared" si="354"/>
        <v>MAW</v>
      </c>
      <c r="Z1789" s="52"/>
      <c r="AA1789" s="53"/>
      <c r="AB1789" s="54"/>
      <c r="AC1789" s="49"/>
      <c r="AD1789" s="49"/>
      <c r="AE1789" s="55"/>
      <c r="AF1789" s="56"/>
      <c r="AG1789" s="51"/>
      <c r="AH1789" s="57"/>
      <c r="AI1789" s="57"/>
      <c r="AJ1789" s="56"/>
      <c r="AK1789" s="58"/>
      <c r="AL1789" s="59"/>
      <c r="AM1789" s="60"/>
      <c r="AN1789" s="35">
        <f t="shared" si="355"/>
        <v>0</v>
      </c>
      <c r="AO1789" s="61">
        <f t="shared" si="356"/>
        <v>0</v>
      </c>
      <c r="AP1789" s="62">
        <f t="shared" si="357"/>
        <v>0</v>
      </c>
      <c r="AQ1789" s="61">
        <f t="shared" si="358"/>
        <v>0</v>
      </c>
      <c r="AR1789" s="63">
        <f t="shared" si="359"/>
        <v>0</v>
      </c>
      <c r="AS1789" s="63">
        <f t="shared" si="360"/>
        <v>0</v>
      </c>
      <c r="AT1789" s="61">
        <f t="shared" si="361"/>
        <v>0</v>
      </c>
      <c r="AU1789" s="63">
        <f t="shared" si="362"/>
        <v>0</v>
      </c>
      <c r="AV1789" s="63">
        <f t="shared" si="363"/>
        <v>0</v>
      </c>
      <c r="AW1789" s="61">
        <f t="shared" si="364"/>
        <v>0</v>
      </c>
      <c r="AX1789" s="61">
        <f t="shared" si="365"/>
        <v>0</v>
      </c>
      <c r="AY1789" s="61">
        <f t="shared" si="366"/>
        <v>0</v>
      </c>
      <c r="AZ1789" s="61">
        <f t="shared" si="367"/>
        <v>0</v>
      </c>
      <c r="BA1789" s="36">
        <f t="shared" si="368"/>
        <v>0</v>
      </c>
      <c r="BB1789" s="64">
        <f t="shared" si="369"/>
        <v>0</v>
      </c>
      <c r="BC1789" s="62">
        <f t="shared" si="370"/>
        <v>0</v>
      </c>
      <c r="BD1789" s="61">
        <f t="shared" si="371"/>
        <v>0</v>
      </c>
      <c r="BE1789" s="62">
        <f t="shared" si="372"/>
        <v>0</v>
      </c>
      <c r="BF1789" s="65">
        <f t="shared" si="373"/>
        <v>0</v>
      </c>
      <c r="BG1789" s="68"/>
      <c r="BH1789" s="67"/>
      <c r="BI1789" s="67"/>
    </row>
    <row r="1790" spans="1:61">
      <c r="A1790" s="34"/>
      <c r="B1790" s="35"/>
      <c r="C1790" s="36"/>
      <c r="D1790" s="37"/>
      <c r="E1790" s="38"/>
      <c r="F1790" s="39"/>
      <c r="G1790" s="40"/>
      <c r="H1790" s="41"/>
      <c r="I1790" s="42"/>
      <c r="J1790" s="43"/>
      <c r="K1790" s="38"/>
      <c r="L1790" s="44"/>
      <c r="M1790" s="45"/>
      <c r="N1790" s="45"/>
      <c r="O1790" s="46"/>
      <c r="P1790" s="47"/>
      <c r="Q1790" s="48"/>
      <c r="R1790" s="36"/>
      <c r="S1790" s="78"/>
      <c r="T1790" s="80"/>
      <c r="U1790" s="81"/>
      <c r="V1790" s="83"/>
      <c r="W1790" s="49">
        <f t="shared" si="352"/>
        <v>0</v>
      </c>
      <c r="X1790" s="50">
        <f t="shared" si="353"/>
        <v>0</v>
      </c>
      <c r="Y1790" s="51" t="str">
        <f t="shared" si="354"/>
        <v>MAW</v>
      </c>
      <c r="Z1790" s="52"/>
      <c r="AA1790" s="53"/>
      <c r="AB1790" s="54"/>
      <c r="AC1790" s="49"/>
      <c r="AD1790" s="49"/>
      <c r="AE1790" s="55"/>
      <c r="AF1790" s="56"/>
      <c r="AG1790" s="51"/>
      <c r="AH1790" s="57"/>
      <c r="AI1790" s="57"/>
      <c r="AJ1790" s="56"/>
      <c r="AK1790" s="58"/>
      <c r="AL1790" s="59"/>
      <c r="AM1790" s="60"/>
      <c r="AN1790" s="35">
        <f t="shared" si="355"/>
        <v>0</v>
      </c>
      <c r="AO1790" s="61">
        <f t="shared" si="356"/>
        <v>0</v>
      </c>
      <c r="AP1790" s="62">
        <f t="shared" si="357"/>
        <v>0</v>
      </c>
      <c r="AQ1790" s="61">
        <f t="shared" si="358"/>
        <v>0</v>
      </c>
      <c r="AR1790" s="63">
        <f t="shared" si="359"/>
        <v>0</v>
      </c>
      <c r="AS1790" s="63">
        <f t="shared" si="360"/>
        <v>0</v>
      </c>
      <c r="AT1790" s="61">
        <f t="shared" si="361"/>
        <v>0</v>
      </c>
      <c r="AU1790" s="63">
        <f t="shared" si="362"/>
        <v>0</v>
      </c>
      <c r="AV1790" s="63">
        <f t="shared" si="363"/>
        <v>0</v>
      </c>
      <c r="AW1790" s="61">
        <f t="shared" si="364"/>
        <v>0</v>
      </c>
      <c r="AX1790" s="61">
        <f t="shared" si="365"/>
        <v>0</v>
      </c>
      <c r="AY1790" s="61">
        <f t="shared" si="366"/>
        <v>0</v>
      </c>
      <c r="AZ1790" s="61">
        <f t="shared" si="367"/>
        <v>0</v>
      </c>
      <c r="BA1790" s="36">
        <f t="shared" si="368"/>
        <v>0</v>
      </c>
      <c r="BB1790" s="64">
        <f t="shared" si="369"/>
        <v>0</v>
      </c>
      <c r="BC1790" s="62">
        <f t="shared" si="370"/>
        <v>0</v>
      </c>
      <c r="BD1790" s="61">
        <f t="shared" si="371"/>
        <v>0</v>
      </c>
      <c r="BE1790" s="62">
        <f t="shared" si="372"/>
        <v>0</v>
      </c>
      <c r="BF1790" s="65">
        <f t="shared" si="373"/>
        <v>0</v>
      </c>
      <c r="BG1790" s="68"/>
      <c r="BH1790" s="67"/>
      <c r="BI1790" s="67"/>
    </row>
    <row r="1791" spans="1:61">
      <c r="A1791" s="34"/>
      <c r="B1791" s="35"/>
      <c r="C1791" s="36"/>
      <c r="D1791" s="37"/>
      <c r="E1791" s="38"/>
      <c r="F1791" s="39"/>
      <c r="G1791" s="40"/>
      <c r="H1791" s="41"/>
      <c r="I1791" s="42"/>
      <c r="J1791" s="43"/>
      <c r="K1791" s="38"/>
      <c r="L1791" s="44"/>
      <c r="M1791" s="45"/>
      <c r="N1791" s="45"/>
      <c r="O1791" s="46"/>
      <c r="P1791" s="47"/>
      <c r="Q1791" s="48"/>
      <c r="R1791" s="36"/>
      <c r="S1791" s="78"/>
      <c r="T1791" s="80"/>
      <c r="U1791" s="81"/>
      <c r="V1791" s="83"/>
      <c r="W1791" s="49">
        <f t="shared" si="352"/>
        <v>0</v>
      </c>
      <c r="X1791" s="50">
        <f t="shared" si="353"/>
        <v>0</v>
      </c>
      <c r="Y1791" s="51" t="str">
        <f t="shared" si="354"/>
        <v>MAW</v>
      </c>
      <c r="Z1791" s="52"/>
      <c r="AA1791" s="53"/>
      <c r="AB1791" s="54"/>
      <c r="AC1791" s="49"/>
      <c r="AD1791" s="49"/>
      <c r="AE1791" s="55"/>
      <c r="AF1791" s="56"/>
      <c r="AG1791" s="51"/>
      <c r="AH1791" s="57"/>
      <c r="AI1791" s="57"/>
      <c r="AJ1791" s="56"/>
      <c r="AK1791" s="58"/>
      <c r="AL1791" s="59"/>
      <c r="AM1791" s="60"/>
      <c r="AN1791" s="35">
        <f t="shared" si="355"/>
        <v>0</v>
      </c>
      <c r="AO1791" s="61">
        <f t="shared" si="356"/>
        <v>0</v>
      </c>
      <c r="AP1791" s="62">
        <f t="shared" si="357"/>
        <v>0</v>
      </c>
      <c r="AQ1791" s="61">
        <f t="shared" si="358"/>
        <v>0</v>
      </c>
      <c r="AR1791" s="63">
        <f t="shared" si="359"/>
        <v>0</v>
      </c>
      <c r="AS1791" s="63">
        <f t="shared" si="360"/>
        <v>0</v>
      </c>
      <c r="AT1791" s="61">
        <f t="shared" si="361"/>
        <v>0</v>
      </c>
      <c r="AU1791" s="63">
        <f t="shared" si="362"/>
        <v>0</v>
      </c>
      <c r="AV1791" s="63">
        <f t="shared" si="363"/>
        <v>0</v>
      </c>
      <c r="AW1791" s="61">
        <f t="shared" si="364"/>
        <v>0</v>
      </c>
      <c r="AX1791" s="61">
        <f t="shared" si="365"/>
        <v>0</v>
      </c>
      <c r="AY1791" s="61">
        <f t="shared" si="366"/>
        <v>0</v>
      </c>
      <c r="AZ1791" s="61">
        <f t="shared" si="367"/>
        <v>0</v>
      </c>
      <c r="BA1791" s="36">
        <f t="shared" si="368"/>
        <v>0</v>
      </c>
      <c r="BB1791" s="64">
        <f t="shared" si="369"/>
        <v>0</v>
      </c>
      <c r="BC1791" s="62">
        <f t="shared" si="370"/>
        <v>0</v>
      </c>
      <c r="BD1791" s="61">
        <f t="shared" si="371"/>
        <v>0</v>
      </c>
      <c r="BE1791" s="62">
        <f t="shared" si="372"/>
        <v>0</v>
      </c>
      <c r="BF1791" s="65">
        <f t="shared" si="373"/>
        <v>0</v>
      </c>
      <c r="BG1791" s="68"/>
      <c r="BH1791" s="67"/>
      <c r="BI1791" s="67"/>
    </row>
    <row r="1792" spans="1:61">
      <c r="A1792" s="34"/>
      <c r="B1792" s="35"/>
      <c r="C1792" s="36"/>
      <c r="D1792" s="37"/>
      <c r="E1792" s="38"/>
      <c r="F1792" s="39"/>
      <c r="G1792" s="40"/>
      <c r="H1792" s="41"/>
      <c r="I1792" s="42"/>
      <c r="J1792" s="43"/>
      <c r="K1792" s="38"/>
      <c r="L1792" s="44"/>
      <c r="M1792" s="45"/>
      <c r="N1792" s="45"/>
      <c r="O1792" s="46"/>
      <c r="P1792" s="47"/>
      <c r="Q1792" s="48"/>
      <c r="R1792" s="36"/>
      <c r="S1792" s="78"/>
      <c r="T1792" s="80"/>
      <c r="U1792" s="81"/>
      <c r="V1792" s="83"/>
      <c r="W1792" s="49">
        <f t="shared" si="352"/>
        <v>0</v>
      </c>
      <c r="X1792" s="50">
        <f t="shared" si="353"/>
        <v>0</v>
      </c>
      <c r="Y1792" s="51" t="str">
        <f t="shared" si="354"/>
        <v>MAW</v>
      </c>
      <c r="Z1792" s="52"/>
      <c r="AA1792" s="53"/>
      <c r="AB1792" s="54"/>
      <c r="AC1792" s="49"/>
      <c r="AD1792" s="49"/>
      <c r="AE1792" s="55"/>
      <c r="AF1792" s="56"/>
      <c r="AG1792" s="51"/>
      <c r="AH1792" s="57"/>
      <c r="AI1792" s="57"/>
      <c r="AJ1792" s="56"/>
      <c r="AK1792" s="58"/>
      <c r="AL1792" s="59"/>
      <c r="AM1792" s="60"/>
      <c r="AN1792" s="35">
        <f t="shared" si="355"/>
        <v>0</v>
      </c>
      <c r="AO1792" s="61">
        <f t="shared" si="356"/>
        <v>0</v>
      </c>
      <c r="AP1792" s="62">
        <f t="shared" si="357"/>
        <v>0</v>
      </c>
      <c r="AQ1792" s="61">
        <f t="shared" si="358"/>
        <v>0</v>
      </c>
      <c r="AR1792" s="63">
        <f t="shared" si="359"/>
        <v>0</v>
      </c>
      <c r="AS1792" s="63">
        <f t="shared" si="360"/>
        <v>0</v>
      </c>
      <c r="AT1792" s="61">
        <f t="shared" si="361"/>
        <v>0</v>
      </c>
      <c r="AU1792" s="63">
        <f t="shared" si="362"/>
        <v>0</v>
      </c>
      <c r="AV1792" s="63">
        <f t="shared" si="363"/>
        <v>0</v>
      </c>
      <c r="AW1792" s="61">
        <f t="shared" si="364"/>
        <v>0</v>
      </c>
      <c r="AX1792" s="61">
        <f t="shared" si="365"/>
        <v>0</v>
      </c>
      <c r="AY1792" s="61">
        <f t="shared" si="366"/>
        <v>0</v>
      </c>
      <c r="AZ1792" s="61">
        <f t="shared" si="367"/>
        <v>0</v>
      </c>
      <c r="BA1792" s="36">
        <f t="shared" si="368"/>
        <v>0</v>
      </c>
      <c r="BB1792" s="64">
        <f t="shared" si="369"/>
        <v>0</v>
      </c>
      <c r="BC1792" s="62">
        <f t="shared" si="370"/>
        <v>0</v>
      </c>
      <c r="BD1792" s="61">
        <f t="shared" si="371"/>
        <v>0</v>
      </c>
      <c r="BE1792" s="62">
        <f t="shared" si="372"/>
        <v>0</v>
      </c>
      <c r="BF1792" s="65">
        <f t="shared" si="373"/>
        <v>0</v>
      </c>
      <c r="BG1792" s="68"/>
      <c r="BH1792" s="67"/>
      <c r="BI1792" s="67"/>
    </row>
    <row r="1793" spans="1:61">
      <c r="A1793" s="34"/>
      <c r="B1793" s="35"/>
      <c r="C1793" s="36"/>
      <c r="D1793" s="37"/>
      <c r="E1793" s="38"/>
      <c r="F1793" s="39"/>
      <c r="G1793" s="40"/>
      <c r="H1793" s="41"/>
      <c r="I1793" s="42"/>
      <c r="J1793" s="43"/>
      <c r="K1793" s="38"/>
      <c r="L1793" s="44"/>
      <c r="M1793" s="45"/>
      <c r="N1793" s="45"/>
      <c r="O1793" s="46"/>
      <c r="P1793" s="47"/>
      <c r="Q1793" s="48"/>
      <c r="R1793" s="36"/>
      <c r="S1793" s="78"/>
      <c r="T1793" s="80"/>
      <c r="U1793" s="81"/>
      <c r="V1793" s="83"/>
      <c r="W1793" s="49">
        <f t="shared" si="352"/>
        <v>0</v>
      </c>
      <c r="X1793" s="50">
        <f t="shared" si="353"/>
        <v>0</v>
      </c>
      <c r="Y1793" s="51" t="str">
        <f t="shared" si="354"/>
        <v>MAW</v>
      </c>
      <c r="Z1793" s="52"/>
      <c r="AA1793" s="53"/>
      <c r="AB1793" s="54"/>
      <c r="AC1793" s="49"/>
      <c r="AD1793" s="49"/>
      <c r="AE1793" s="55"/>
      <c r="AF1793" s="56"/>
      <c r="AG1793" s="51"/>
      <c r="AH1793" s="57"/>
      <c r="AI1793" s="57"/>
      <c r="AJ1793" s="56"/>
      <c r="AK1793" s="58"/>
      <c r="AL1793" s="59"/>
      <c r="AM1793" s="60"/>
      <c r="AN1793" s="35">
        <f t="shared" si="355"/>
        <v>0</v>
      </c>
      <c r="AO1793" s="61">
        <f t="shared" si="356"/>
        <v>0</v>
      </c>
      <c r="AP1793" s="62">
        <f t="shared" si="357"/>
        <v>0</v>
      </c>
      <c r="AQ1793" s="61">
        <f t="shared" si="358"/>
        <v>0</v>
      </c>
      <c r="AR1793" s="63">
        <f t="shared" si="359"/>
        <v>0</v>
      </c>
      <c r="AS1793" s="63">
        <f t="shared" si="360"/>
        <v>0</v>
      </c>
      <c r="AT1793" s="61">
        <f t="shared" si="361"/>
        <v>0</v>
      </c>
      <c r="AU1793" s="63">
        <f t="shared" si="362"/>
        <v>0</v>
      </c>
      <c r="AV1793" s="63">
        <f t="shared" si="363"/>
        <v>0</v>
      </c>
      <c r="AW1793" s="61">
        <f t="shared" si="364"/>
        <v>0</v>
      </c>
      <c r="AX1793" s="61">
        <f t="shared" si="365"/>
        <v>0</v>
      </c>
      <c r="AY1793" s="61">
        <f t="shared" si="366"/>
        <v>0</v>
      </c>
      <c r="AZ1793" s="61">
        <f t="shared" si="367"/>
        <v>0</v>
      </c>
      <c r="BA1793" s="36">
        <f t="shared" si="368"/>
        <v>0</v>
      </c>
      <c r="BB1793" s="64">
        <f t="shared" si="369"/>
        <v>0</v>
      </c>
      <c r="BC1793" s="62">
        <f t="shared" si="370"/>
        <v>0</v>
      </c>
      <c r="BD1793" s="61">
        <f t="shared" si="371"/>
        <v>0</v>
      </c>
      <c r="BE1793" s="62">
        <f t="shared" si="372"/>
        <v>0</v>
      </c>
      <c r="BF1793" s="65">
        <f t="shared" si="373"/>
        <v>0</v>
      </c>
      <c r="BG1793" s="68"/>
      <c r="BH1793" s="67"/>
      <c r="BI1793" s="67"/>
    </row>
    <row r="1794" spans="1:61">
      <c r="A1794" s="34"/>
      <c r="B1794" s="35"/>
      <c r="C1794" s="36"/>
      <c r="D1794" s="37"/>
      <c r="E1794" s="38"/>
      <c r="F1794" s="39"/>
      <c r="G1794" s="40"/>
      <c r="H1794" s="41"/>
      <c r="I1794" s="42"/>
      <c r="J1794" s="43"/>
      <c r="K1794" s="38"/>
      <c r="L1794" s="44"/>
      <c r="M1794" s="45"/>
      <c r="N1794" s="45"/>
      <c r="O1794" s="46"/>
      <c r="P1794" s="47"/>
      <c r="Q1794" s="48"/>
      <c r="R1794" s="36"/>
      <c r="S1794" s="78"/>
      <c r="T1794" s="80"/>
      <c r="U1794" s="81"/>
      <c r="V1794" s="83"/>
      <c r="W1794" s="49">
        <f t="shared" si="352"/>
        <v>0</v>
      </c>
      <c r="X1794" s="50">
        <f t="shared" si="353"/>
        <v>0</v>
      </c>
      <c r="Y1794" s="51" t="str">
        <f t="shared" si="354"/>
        <v>MAW</v>
      </c>
      <c r="Z1794" s="52"/>
      <c r="AA1794" s="53"/>
      <c r="AB1794" s="54"/>
      <c r="AC1794" s="49"/>
      <c r="AD1794" s="49"/>
      <c r="AE1794" s="55"/>
      <c r="AF1794" s="56"/>
      <c r="AG1794" s="51"/>
      <c r="AH1794" s="57"/>
      <c r="AI1794" s="57"/>
      <c r="AJ1794" s="56"/>
      <c r="AK1794" s="58"/>
      <c r="AL1794" s="59"/>
      <c r="AM1794" s="60"/>
      <c r="AN1794" s="35">
        <f t="shared" si="355"/>
        <v>0</v>
      </c>
      <c r="AO1794" s="61">
        <f t="shared" si="356"/>
        <v>0</v>
      </c>
      <c r="AP1794" s="62">
        <f t="shared" si="357"/>
        <v>0</v>
      </c>
      <c r="AQ1794" s="61">
        <f t="shared" si="358"/>
        <v>0</v>
      </c>
      <c r="AR1794" s="63">
        <f t="shared" si="359"/>
        <v>0</v>
      </c>
      <c r="AS1794" s="63">
        <f t="shared" si="360"/>
        <v>0</v>
      </c>
      <c r="AT1794" s="61">
        <f t="shared" si="361"/>
        <v>0</v>
      </c>
      <c r="AU1794" s="63">
        <f t="shared" si="362"/>
        <v>0</v>
      </c>
      <c r="AV1794" s="63">
        <f t="shared" si="363"/>
        <v>0</v>
      </c>
      <c r="AW1794" s="61">
        <f t="shared" si="364"/>
        <v>0</v>
      </c>
      <c r="AX1794" s="61">
        <f t="shared" si="365"/>
        <v>0</v>
      </c>
      <c r="AY1794" s="61">
        <f t="shared" si="366"/>
        <v>0</v>
      </c>
      <c r="AZ1794" s="61">
        <f t="shared" si="367"/>
        <v>0</v>
      </c>
      <c r="BA1794" s="36">
        <f t="shared" si="368"/>
        <v>0</v>
      </c>
      <c r="BB1794" s="64">
        <f t="shared" si="369"/>
        <v>0</v>
      </c>
      <c r="BC1794" s="62">
        <f t="shared" si="370"/>
        <v>0</v>
      </c>
      <c r="BD1794" s="61">
        <f t="shared" si="371"/>
        <v>0</v>
      </c>
      <c r="BE1794" s="62">
        <f t="shared" si="372"/>
        <v>0</v>
      </c>
      <c r="BF1794" s="65">
        <f t="shared" si="373"/>
        <v>0</v>
      </c>
      <c r="BG1794" s="68"/>
      <c r="BH1794" s="67"/>
      <c r="BI1794" s="67"/>
    </row>
    <row r="1795" spans="1:61">
      <c r="A1795" s="34"/>
      <c r="B1795" s="35"/>
      <c r="C1795" s="36"/>
      <c r="D1795" s="37"/>
      <c r="E1795" s="38"/>
      <c r="F1795" s="39"/>
      <c r="G1795" s="40"/>
      <c r="H1795" s="41"/>
      <c r="I1795" s="42"/>
      <c r="J1795" s="43"/>
      <c r="K1795" s="38"/>
      <c r="L1795" s="44"/>
      <c r="M1795" s="45"/>
      <c r="N1795" s="45"/>
      <c r="O1795" s="46"/>
      <c r="P1795" s="47"/>
      <c r="Q1795" s="48"/>
      <c r="R1795" s="36"/>
      <c r="S1795" s="78"/>
      <c r="T1795" s="80"/>
      <c r="U1795" s="81"/>
      <c r="V1795" s="83"/>
      <c r="W1795" s="49">
        <f t="shared" si="352"/>
        <v>0</v>
      </c>
      <c r="X1795" s="50">
        <f t="shared" si="353"/>
        <v>0</v>
      </c>
      <c r="Y1795" s="51" t="str">
        <f t="shared" si="354"/>
        <v>MAW</v>
      </c>
      <c r="Z1795" s="52"/>
      <c r="AA1795" s="53"/>
      <c r="AB1795" s="54"/>
      <c r="AC1795" s="49"/>
      <c r="AD1795" s="49"/>
      <c r="AE1795" s="55"/>
      <c r="AF1795" s="56"/>
      <c r="AG1795" s="51"/>
      <c r="AH1795" s="57"/>
      <c r="AI1795" s="57"/>
      <c r="AJ1795" s="56"/>
      <c r="AK1795" s="58"/>
      <c r="AL1795" s="59"/>
      <c r="AM1795" s="60"/>
      <c r="AN1795" s="35">
        <f t="shared" si="355"/>
        <v>0</v>
      </c>
      <c r="AO1795" s="61">
        <f t="shared" si="356"/>
        <v>0</v>
      </c>
      <c r="AP1795" s="62">
        <f t="shared" si="357"/>
        <v>0</v>
      </c>
      <c r="AQ1795" s="61">
        <f t="shared" si="358"/>
        <v>0</v>
      </c>
      <c r="AR1795" s="63">
        <f t="shared" si="359"/>
        <v>0</v>
      </c>
      <c r="AS1795" s="63">
        <f t="shared" si="360"/>
        <v>0</v>
      </c>
      <c r="AT1795" s="61">
        <f t="shared" si="361"/>
        <v>0</v>
      </c>
      <c r="AU1795" s="63">
        <f t="shared" si="362"/>
        <v>0</v>
      </c>
      <c r="AV1795" s="63">
        <f t="shared" si="363"/>
        <v>0</v>
      </c>
      <c r="AW1795" s="61">
        <f t="shared" si="364"/>
        <v>0</v>
      </c>
      <c r="AX1795" s="61">
        <f t="shared" si="365"/>
        <v>0</v>
      </c>
      <c r="AY1795" s="61">
        <f t="shared" si="366"/>
        <v>0</v>
      </c>
      <c r="AZ1795" s="61">
        <f t="shared" si="367"/>
        <v>0</v>
      </c>
      <c r="BA1795" s="36">
        <f t="shared" si="368"/>
        <v>0</v>
      </c>
      <c r="BB1795" s="64">
        <f t="shared" si="369"/>
        <v>0</v>
      </c>
      <c r="BC1795" s="62">
        <f t="shared" si="370"/>
        <v>0</v>
      </c>
      <c r="BD1795" s="61">
        <f t="shared" si="371"/>
        <v>0</v>
      </c>
      <c r="BE1795" s="62">
        <f t="shared" si="372"/>
        <v>0</v>
      </c>
      <c r="BF1795" s="65">
        <f t="shared" si="373"/>
        <v>0</v>
      </c>
      <c r="BG1795" s="68"/>
      <c r="BH1795" s="67"/>
      <c r="BI1795" s="67"/>
    </row>
    <row r="1796" spans="1:61">
      <c r="A1796" s="34"/>
      <c r="B1796" s="35"/>
      <c r="C1796" s="36"/>
      <c r="D1796" s="37"/>
      <c r="E1796" s="38"/>
      <c r="F1796" s="39"/>
      <c r="G1796" s="40"/>
      <c r="H1796" s="41"/>
      <c r="I1796" s="42"/>
      <c r="J1796" s="43"/>
      <c r="K1796" s="38"/>
      <c r="L1796" s="44"/>
      <c r="M1796" s="45"/>
      <c r="N1796" s="45"/>
      <c r="O1796" s="46"/>
      <c r="P1796" s="47"/>
      <c r="Q1796" s="48"/>
      <c r="R1796" s="36"/>
      <c r="S1796" s="78"/>
      <c r="T1796" s="80"/>
      <c r="U1796" s="81"/>
      <c r="V1796" s="83"/>
      <c r="W1796" s="49">
        <f t="shared" si="352"/>
        <v>0</v>
      </c>
      <c r="X1796" s="50">
        <f t="shared" si="353"/>
        <v>0</v>
      </c>
      <c r="Y1796" s="51" t="str">
        <f t="shared" si="354"/>
        <v>MAW</v>
      </c>
      <c r="Z1796" s="52"/>
      <c r="AA1796" s="53"/>
      <c r="AB1796" s="54"/>
      <c r="AC1796" s="49"/>
      <c r="AD1796" s="49"/>
      <c r="AE1796" s="55"/>
      <c r="AF1796" s="56"/>
      <c r="AG1796" s="51"/>
      <c r="AH1796" s="57"/>
      <c r="AI1796" s="57"/>
      <c r="AJ1796" s="56"/>
      <c r="AK1796" s="58"/>
      <c r="AL1796" s="59"/>
      <c r="AM1796" s="60"/>
      <c r="AN1796" s="35">
        <f t="shared" si="355"/>
        <v>0</v>
      </c>
      <c r="AO1796" s="61">
        <f t="shared" si="356"/>
        <v>0</v>
      </c>
      <c r="AP1796" s="62">
        <f t="shared" si="357"/>
        <v>0</v>
      </c>
      <c r="AQ1796" s="61">
        <f t="shared" si="358"/>
        <v>0</v>
      </c>
      <c r="AR1796" s="63">
        <f t="shared" si="359"/>
        <v>0</v>
      </c>
      <c r="AS1796" s="63">
        <f t="shared" si="360"/>
        <v>0</v>
      </c>
      <c r="AT1796" s="61">
        <f t="shared" si="361"/>
        <v>0</v>
      </c>
      <c r="AU1796" s="63">
        <f t="shared" si="362"/>
        <v>0</v>
      </c>
      <c r="AV1796" s="63">
        <f t="shared" si="363"/>
        <v>0</v>
      </c>
      <c r="AW1796" s="61">
        <f t="shared" si="364"/>
        <v>0</v>
      </c>
      <c r="AX1796" s="61">
        <f t="shared" si="365"/>
        <v>0</v>
      </c>
      <c r="AY1796" s="61">
        <f t="shared" si="366"/>
        <v>0</v>
      </c>
      <c r="AZ1796" s="61">
        <f t="shared" si="367"/>
        <v>0</v>
      </c>
      <c r="BA1796" s="36">
        <f t="shared" si="368"/>
        <v>0</v>
      </c>
      <c r="BB1796" s="64">
        <f t="shared" si="369"/>
        <v>0</v>
      </c>
      <c r="BC1796" s="62">
        <f t="shared" si="370"/>
        <v>0</v>
      </c>
      <c r="BD1796" s="61">
        <f t="shared" si="371"/>
        <v>0</v>
      </c>
      <c r="BE1796" s="62">
        <f t="shared" si="372"/>
        <v>0</v>
      </c>
      <c r="BF1796" s="65">
        <f t="shared" si="373"/>
        <v>0</v>
      </c>
      <c r="BG1796" s="68"/>
      <c r="BH1796" s="67"/>
      <c r="BI1796" s="67"/>
    </row>
    <row r="1797" spans="1:61">
      <c r="A1797" s="34"/>
      <c r="B1797" s="35"/>
      <c r="C1797" s="36"/>
      <c r="D1797" s="37"/>
      <c r="E1797" s="38"/>
      <c r="F1797" s="39"/>
      <c r="G1797" s="40"/>
      <c r="H1797" s="41"/>
      <c r="I1797" s="42"/>
      <c r="J1797" s="43"/>
      <c r="K1797" s="38"/>
      <c r="L1797" s="44"/>
      <c r="M1797" s="45"/>
      <c r="N1797" s="45"/>
      <c r="O1797" s="46"/>
      <c r="P1797" s="47"/>
      <c r="Q1797" s="48"/>
      <c r="R1797" s="36"/>
      <c r="S1797" s="78"/>
      <c r="T1797" s="80"/>
      <c r="U1797" s="81"/>
      <c r="V1797" s="83"/>
      <c r="W1797" s="49">
        <f t="shared" si="352"/>
        <v>0</v>
      </c>
      <c r="X1797" s="50">
        <f t="shared" si="353"/>
        <v>0</v>
      </c>
      <c r="Y1797" s="51" t="str">
        <f t="shared" si="354"/>
        <v>MAW</v>
      </c>
      <c r="Z1797" s="52"/>
      <c r="AA1797" s="53"/>
      <c r="AB1797" s="54"/>
      <c r="AC1797" s="49"/>
      <c r="AD1797" s="49"/>
      <c r="AE1797" s="55"/>
      <c r="AF1797" s="56"/>
      <c r="AG1797" s="51"/>
      <c r="AH1797" s="57"/>
      <c r="AI1797" s="57"/>
      <c r="AJ1797" s="56"/>
      <c r="AK1797" s="58"/>
      <c r="AL1797" s="59"/>
      <c r="AM1797" s="60"/>
      <c r="AN1797" s="35">
        <f t="shared" si="355"/>
        <v>0</v>
      </c>
      <c r="AO1797" s="61">
        <f t="shared" si="356"/>
        <v>0</v>
      </c>
      <c r="AP1797" s="62">
        <f t="shared" si="357"/>
        <v>0</v>
      </c>
      <c r="AQ1797" s="61">
        <f t="shared" si="358"/>
        <v>0</v>
      </c>
      <c r="AR1797" s="63">
        <f t="shared" si="359"/>
        <v>0</v>
      </c>
      <c r="AS1797" s="63">
        <f t="shared" si="360"/>
        <v>0</v>
      </c>
      <c r="AT1797" s="61">
        <f t="shared" si="361"/>
        <v>0</v>
      </c>
      <c r="AU1797" s="63">
        <f t="shared" si="362"/>
        <v>0</v>
      </c>
      <c r="AV1797" s="63">
        <f t="shared" si="363"/>
        <v>0</v>
      </c>
      <c r="AW1797" s="61">
        <f t="shared" si="364"/>
        <v>0</v>
      </c>
      <c r="AX1797" s="61">
        <f t="shared" si="365"/>
        <v>0</v>
      </c>
      <c r="AY1797" s="61">
        <f t="shared" si="366"/>
        <v>0</v>
      </c>
      <c r="AZ1797" s="61">
        <f t="shared" si="367"/>
        <v>0</v>
      </c>
      <c r="BA1797" s="36">
        <f t="shared" si="368"/>
        <v>0</v>
      </c>
      <c r="BB1797" s="64">
        <f t="shared" si="369"/>
        <v>0</v>
      </c>
      <c r="BC1797" s="62">
        <f t="shared" si="370"/>
        <v>0</v>
      </c>
      <c r="BD1797" s="61">
        <f t="shared" si="371"/>
        <v>0</v>
      </c>
      <c r="BE1797" s="62">
        <f t="shared" si="372"/>
        <v>0</v>
      </c>
      <c r="BF1797" s="65">
        <f t="shared" si="373"/>
        <v>0</v>
      </c>
      <c r="BG1797" s="68"/>
      <c r="BH1797" s="67"/>
      <c r="BI1797" s="67"/>
    </row>
    <row r="1798" spans="1:61">
      <c r="A1798" s="34"/>
      <c r="B1798" s="35"/>
      <c r="C1798" s="36"/>
      <c r="D1798" s="37"/>
      <c r="E1798" s="38"/>
      <c r="F1798" s="39"/>
      <c r="G1798" s="40"/>
      <c r="H1798" s="41"/>
      <c r="I1798" s="42"/>
      <c r="J1798" s="43"/>
      <c r="K1798" s="38"/>
      <c r="L1798" s="44"/>
      <c r="M1798" s="45"/>
      <c r="N1798" s="45"/>
      <c r="O1798" s="46"/>
      <c r="P1798" s="47"/>
      <c r="Q1798" s="48"/>
      <c r="R1798" s="36"/>
      <c r="S1798" s="78"/>
      <c r="T1798" s="80"/>
      <c r="U1798" s="81"/>
      <c r="V1798" s="83"/>
      <c r="W1798" s="49">
        <f t="shared" si="352"/>
        <v>0</v>
      </c>
      <c r="X1798" s="50">
        <f t="shared" si="353"/>
        <v>0</v>
      </c>
      <c r="Y1798" s="51" t="str">
        <f t="shared" si="354"/>
        <v>MAW</v>
      </c>
      <c r="Z1798" s="52"/>
      <c r="AA1798" s="53"/>
      <c r="AB1798" s="54"/>
      <c r="AC1798" s="49"/>
      <c r="AD1798" s="49"/>
      <c r="AE1798" s="55"/>
      <c r="AF1798" s="56"/>
      <c r="AG1798" s="51"/>
      <c r="AH1798" s="57"/>
      <c r="AI1798" s="57"/>
      <c r="AJ1798" s="56"/>
      <c r="AK1798" s="58"/>
      <c r="AL1798" s="59"/>
      <c r="AM1798" s="60"/>
      <c r="AN1798" s="35">
        <f t="shared" si="355"/>
        <v>0</v>
      </c>
      <c r="AO1798" s="61">
        <f t="shared" si="356"/>
        <v>0</v>
      </c>
      <c r="AP1798" s="62">
        <f t="shared" si="357"/>
        <v>0</v>
      </c>
      <c r="AQ1798" s="61">
        <f t="shared" si="358"/>
        <v>0</v>
      </c>
      <c r="AR1798" s="63">
        <f t="shared" si="359"/>
        <v>0</v>
      </c>
      <c r="AS1798" s="63">
        <f t="shared" si="360"/>
        <v>0</v>
      </c>
      <c r="AT1798" s="61">
        <f t="shared" si="361"/>
        <v>0</v>
      </c>
      <c r="AU1798" s="63">
        <f t="shared" si="362"/>
        <v>0</v>
      </c>
      <c r="AV1798" s="63">
        <f t="shared" si="363"/>
        <v>0</v>
      </c>
      <c r="AW1798" s="61">
        <f t="shared" si="364"/>
        <v>0</v>
      </c>
      <c r="AX1798" s="61">
        <f t="shared" si="365"/>
        <v>0</v>
      </c>
      <c r="AY1798" s="61">
        <f t="shared" si="366"/>
        <v>0</v>
      </c>
      <c r="AZ1798" s="61">
        <f t="shared" si="367"/>
        <v>0</v>
      </c>
      <c r="BA1798" s="36">
        <f t="shared" si="368"/>
        <v>0</v>
      </c>
      <c r="BB1798" s="64">
        <f t="shared" si="369"/>
        <v>0</v>
      </c>
      <c r="BC1798" s="62">
        <f t="shared" si="370"/>
        <v>0</v>
      </c>
      <c r="BD1798" s="61">
        <f t="shared" si="371"/>
        <v>0</v>
      </c>
      <c r="BE1798" s="62">
        <f t="shared" si="372"/>
        <v>0</v>
      </c>
      <c r="BF1798" s="65">
        <f t="shared" si="373"/>
        <v>0</v>
      </c>
      <c r="BG1798" s="68"/>
      <c r="BH1798" s="67"/>
      <c r="BI1798" s="67"/>
    </row>
    <row r="1799" spans="1:61">
      <c r="A1799" s="34"/>
      <c r="B1799" s="35"/>
      <c r="C1799" s="36"/>
      <c r="D1799" s="37"/>
      <c r="E1799" s="38"/>
      <c r="F1799" s="39"/>
      <c r="G1799" s="40"/>
      <c r="H1799" s="41"/>
      <c r="I1799" s="42"/>
      <c r="J1799" s="43"/>
      <c r="K1799" s="38"/>
      <c r="L1799" s="44"/>
      <c r="M1799" s="45"/>
      <c r="N1799" s="45"/>
      <c r="O1799" s="46"/>
      <c r="P1799" s="47"/>
      <c r="Q1799" s="48"/>
      <c r="R1799" s="36"/>
      <c r="S1799" s="78"/>
      <c r="T1799" s="80"/>
      <c r="U1799" s="81"/>
      <c r="V1799" s="83"/>
      <c r="W1799" s="49">
        <f t="shared" si="352"/>
        <v>0</v>
      </c>
      <c r="X1799" s="50">
        <f t="shared" si="353"/>
        <v>0</v>
      </c>
      <c r="Y1799" s="51" t="str">
        <f t="shared" si="354"/>
        <v>MAW</v>
      </c>
      <c r="Z1799" s="52"/>
      <c r="AA1799" s="53"/>
      <c r="AB1799" s="54"/>
      <c r="AC1799" s="49"/>
      <c r="AD1799" s="49"/>
      <c r="AE1799" s="55"/>
      <c r="AF1799" s="56"/>
      <c r="AG1799" s="51"/>
      <c r="AH1799" s="57"/>
      <c r="AI1799" s="57"/>
      <c r="AJ1799" s="56"/>
      <c r="AK1799" s="58"/>
      <c r="AL1799" s="59"/>
      <c r="AM1799" s="60"/>
      <c r="AN1799" s="35">
        <f t="shared" si="355"/>
        <v>0</v>
      </c>
      <c r="AO1799" s="61">
        <f t="shared" si="356"/>
        <v>0</v>
      </c>
      <c r="AP1799" s="62">
        <f t="shared" si="357"/>
        <v>0</v>
      </c>
      <c r="AQ1799" s="61">
        <f t="shared" si="358"/>
        <v>0</v>
      </c>
      <c r="AR1799" s="63">
        <f t="shared" si="359"/>
        <v>0</v>
      </c>
      <c r="AS1799" s="63">
        <f t="shared" si="360"/>
        <v>0</v>
      </c>
      <c r="AT1799" s="61">
        <f t="shared" si="361"/>
        <v>0</v>
      </c>
      <c r="AU1799" s="63">
        <f t="shared" si="362"/>
        <v>0</v>
      </c>
      <c r="AV1799" s="63">
        <f t="shared" si="363"/>
        <v>0</v>
      </c>
      <c r="AW1799" s="61">
        <f t="shared" si="364"/>
        <v>0</v>
      </c>
      <c r="AX1799" s="61">
        <f t="shared" si="365"/>
        <v>0</v>
      </c>
      <c r="AY1799" s="61">
        <f t="shared" si="366"/>
        <v>0</v>
      </c>
      <c r="AZ1799" s="61">
        <f t="shared" si="367"/>
        <v>0</v>
      </c>
      <c r="BA1799" s="36">
        <f t="shared" si="368"/>
        <v>0</v>
      </c>
      <c r="BB1799" s="64">
        <f t="shared" si="369"/>
        <v>0</v>
      </c>
      <c r="BC1799" s="62">
        <f t="shared" si="370"/>
        <v>0</v>
      </c>
      <c r="BD1799" s="61">
        <f t="shared" si="371"/>
        <v>0</v>
      </c>
      <c r="BE1799" s="62">
        <f t="shared" si="372"/>
        <v>0</v>
      </c>
      <c r="BF1799" s="65">
        <f t="shared" si="373"/>
        <v>0</v>
      </c>
      <c r="BG1799" s="68"/>
      <c r="BH1799" s="67"/>
      <c r="BI1799" s="67"/>
    </row>
    <row r="1800" spans="1:61">
      <c r="A1800" s="34"/>
      <c r="B1800" s="35"/>
      <c r="C1800" s="36"/>
      <c r="D1800" s="37"/>
      <c r="E1800" s="38"/>
      <c r="F1800" s="39"/>
      <c r="G1800" s="40"/>
      <c r="H1800" s="41"/>
      <c r="I1800" s="42"/>
      <c r="J1800" s="43"/>
      <c r="K1800" s="38"/>
      <c r="L1800" s="44"/>
      <c r="M1800" s="45"/>
      <c r="N1800" s="45"/>
      <c r="O1800" s="46"/>
      <c r="P1800" s="47"/>
      <c r="Q1800" s="48"/>
      <c r="R1800" s="36"/>
      <c r="S1800" s="78"/>
      <c r="T1800" s="80"/>
      <c r="U1800" s="81"/>
      <c r="V1800" s="83"/>
      <c r="W1800" s="49">
        <f t="shared" si="352"/>
        <v>0</v>
      </c>
      <c r="X1800" s="50">
        <f t="shared" si="353"/>
        <v>0</v>
      </c>
      <c r="Y1800" s="51" t="str">
        <f t="shared" si="354"/>
        <v>MAW</v>
      </c>
      <c r="Z1800" s="52"/>
      <c r="AA1800" s="53"/>
      <c r="AB1800" s="54"/>
      <c r="AC1800" s="49"/>
      <c r="AD1800" s="49"/>
      <c r="AE1800" s="55"/>
      <c r="AF1800" s="56"/>
      <c r="AG1800" s="51"/>
      <c r="AH1800" s="57"/>
      <c r="AI1800" s="57"/>
      <c r="AJ1800" s="56"/>
      <c r="AK1800" s="58"/>
      <c r="AL1800" s="59"/>
      <c r="AM1800" s="60"/>
      <c r="AN1800" s="35">
        <f t="shared" si="355"/>
        <v>0</v>
      </c>
      <c r="AO1800" s="61">
        <f t="shared" si="356"/>
        <v>0</v>
      </c>
      <c r="AP1800" s="62">
        <f t="shared" si="357"/>
        <v>0</v>
      </c>
      <c r="AQ1800" s="61">
        <f t="shared" si="358"/>
        <v>0</v>
      </c>
      <c r="AR1800" s="63">
        <f t="shared" si="359"/>
        <v>0</v>
      </c>
      <c r="AS1800" s="63">
        <f t="shared" si="360"/>
        <v>0</v>
      </c>
      <c r="AT1800" s="61">
        <f t="shared" si="361"/>
        <v>0</v>
      </c>
      <c r="AU1800" s="63">
        <f t="shared" si="362"/>
        <v>0</v>
      </c>
      <c r="AV1800" s="63">
        <f t="shared" si="363"/>
        <v>0</v>
      </c>
      <c r="AW1800" s="61">
        <f t="shared" si="364"/>
        <v>0</v>
      </c>
      <c r="AX1800" s="61">
        <f t="shared" si="365"/>
        <v>0</v>
      </c>
      <c r="AY1800" s="61">
        <f t="shared" si="366"/>
        <v>0</v>
      </c>
      <c r="AZ1800" s="61">
        <f t="shared" si="367"/>
        <v>0</v>
      </c>
      <c r="BA1800" s="36">
        <f t="shared" si="368"/>
        <v>0</v>
      </c>
      <c r="BB1800" s="64">
        <f t="shared" si="369"/>
        <v>0</v>
      </c>
      <c r="BC1800" s="62">
        <f t="shared" si="370"/>
        <v>0</v>
      </c>
      <c r="BD1800" s="61">
        <f t="shared" si="371"/>
        <v>0</v>
      </c>
      <c r="BE1800" s="62">
        <f t="shared" si="372"/>
        <v>0</v>
      </c>
      <c r="BF1800" s="65">
        <f t="shared" si="373"/>
        <v>0</v>
      </c>
      <c r="BG1800" s="68"/>
      <c r="BH1800" s="67"/>
      <c r="BI1800" s="67"/>
    </row>
    <row r="1801" spans="1:61">
      <c r="A1801" s="34"/>
      <c r="B1801" s="35"/>
      <c r="C1801" s="36"/>
      <c r="D1801" s="37"/>
      <c r="E1801" s="38"/>
      <c r="F1801" s="39"/>
      <c r="G1801" s="40"/>
      <c r="H1801" s="41"/>
      <c r="I1801" s="42"/>
      <c r="J1801" s="43"/>
      <c r="K1801" s="38"/>
      <c r="L1801" s="44"/>
      <c r="M1801" s="45"/>
      <c r="N1801" s="45"/>
      <c r="O1801" s="46"/>
      <c r="P1801" s="47"/>
      <c r="Q1801" s="48"/>
      <c r="R1801" s="36"/>
      <c r="S1801" s="78"/>
      <c r="T1801" s="80"/>
      <c r="U1801" s="81"/>
      <c r="V1801" s="83"/>
      <c r="W1801" s="49">
        <f t="shared" si="352"/>
        <v>0</v>
      </c>
      <c r="X1801" s="50">
        <f t="shared" si="353"/>
        <v>0</v>
      </c>
      <c r="Y1801" s="51" t="str">
        <f t="shared" si="354"/>
        <v>MAW</v>
      </c>
      <c r="Z1801" s="52"/>
      <c r="AA1801" s="53"/>
      <c r="AB1801" s="54"/>
      <c r="AC1801" s="49"/>
      <c r="AD1801" s="49"/>
      <c r="AE1801" s="55"/>
      <c r="AF1801" s="56"/>
      <c r="AG1801" s="51"/>
      <c r="AH1801" s="57"/>
      <c r="AI1801" s="57"/>
      <c r="AJ1801" s="56"/>
      <c r="AK1801" s="58"/>
      <c r="AL1801" s="59"/>
      <c r="AM1801" s="60"/>
      <c r="AN1801" s="35">
        <f t="shared" si="355"/>
        <v>0</v>
      </c>
      <c r="AO1801" s="61">
        <f t="shared" si="356"/>
        <v>0</v>
      </c>
      <c r="AP1801" s="62">
        <f t="shared" si="357"/>
        <v>0</v>
      </c>
      <c r="AQ1801" s="61">
        <f t="shared" si="358"/>
        <v>0</v>
      </c>
      <c r="AR1801" s="63">
        <f t="shared" si="359"/>
        <v>0</v>
      </c>
      <c r="AS1801" s="63">
        <f t="shared" si="360"/>
        <v>0</v>
      </c>
      <c r="AT1801" s="61">
        <f t="shared" si="361"/>
        <v>0</v>
      </c>
      <c r="AU1801" s="63">
        <f t="shared" si="362"/>
        <v>0</v>
      </c>
      <c r="AV1801" s="63">
        <f t="shared" si="363"/>
        <v>0</v>
      </c>
      <c r="AW1801" s="61">
        <f t="shared" si="364"/>
        <v>0</v>
      </c>
      <c r="AX1801" s="61">
        <f t="shared" si="365"/>
        <v>0</v>
      </c>
      <c r="AY1801" s="61">
        <f t="shared" si="366"/>
        <v>0</v>
      </c>
      <c r="AZ1801" s="61">
        <f t="shared" si="367"/>
        <v>0</v>
      </c>
      <c r="BA1801" s="36">
        <f t="shared" si="368"/>
        <v>0</v>
      </c>
      <c r="BB1801" s="64">
        <f t="shared" si="369"/>
        <v>0</v>
      </c>
      <c r="BC1801" s="62">
        <f t="shared" si="370"/>
        <v>0</v>
      </c>
      <c r="BD1801" s="61">
        <f t="shared" si="371"/>
        <v>0</v>
      </c>
      <c r="BE1801" s="62">
        <f t="shared" si="372"/>
        <v>0</v>
      </c>
      <c r="BF1801" s="65">
        <f t="shared" si="373"/>
        <v>0</v>
      </c>
      <c r="BG1801" s="68"/>
      <c r="BH1801" s="67"/>
      <c r="BI1801" s="67"/>
    </row>
    <row r="1802" spans="1:61">
      <c r="A1802" s="34"/>
      <c r="B1802" s="35"/>
      <c r="C1802" s="36"/>
      <c r="D1802" s="37"/>
      <c r="E1802" s="38"/>
      <c r="F1802" s="39"/>
      <c r="G1802" s="40"/>
      <c r="H1802" s="41"/>
      <c r="I1802" s="42"/>
      <c r="J1802" s="43"/>
      <c r="K1802" s="38"/>
      <c r="L1802" s="44"/>
      <c r="M1802" s="45"/>
      <c r="N1802" s="45"/>
      <c r="O1802" s="46"/>
      <c r="P1802" s="47"/>
      <c r="Q1802" s="48"/>
      <c r="R1802" s="36"/>
      <c r="S1802" s="78"/>
      <c r="T1802" s="80"/>
      <c r="U1802" s="81"/>
      <c r="V1802" s="83"/>
      <c r="W1802" s="49">
        <f t="shared" si="352"/>
        <v>0</v>
      </c>
      <c r="X1802" s="50">
        <f t="shared" si="353"/>
        <v>0</v>
      </c>
      <c r="Y1802" s="51" t="str">
        <f t="shared" si="354"/>
        <v>MAW</v>
      </c>
      <c r="Z1802" s="52"/>
      <c r="AA1802" s="53"/>
      <c r="AB1802" s="54"/>
      <c r="AC1802" s="49"/>
      <c r="AD1802" s="49"/>
      <c r="AE1802" s="55"/>
      <c r="AF1802" s="56"/>
      <c r="AG1802" s="51"/>
      <c r="AH1802" s="57"/>
      <c r="AI1802" s="57"/>
      <c r="AJ1802" s="56"/>
      <c r="AK1802" s="58"/>
      <c r="AL1802" s="59"/>
      <c r="AM1802" s="60"/>
      <c r="AN1802" s="35">
        <f t="shared" si="355"/>
        <v>0</v>
      </c>
      <c r="AO1802" s="61">
        <f t="shared" si="356"/>
        <v>0</v>
      </c>
      <c r="AP1802" s="62">
        <f t="shared" si="357"/>
        <v>0</v>
      </c>
      <c r="AQ1802" s="61">
        <f t="shared" si="358"/>
        <v>0</v>
      </c>
      <c r="AR1802" s="63">
        <f t="shared" si="359"/>
        <v>0</v>
      </c>
      <c r="AS1802" s="63">
        <f t="shared" si="360"/>
        <v>0</v>
      </c>
      <c r="AT1802" s="61">
        <f t="shared" si="361"/>
        <v>0</v>
      </c>
      <c r="AU1802" s="63">
        <f t="shared" si="362"/>
        <v>0</v>
      </c>
      <c r="AV1802" s="63">
        <f t="shared" si="363"/>
        <v>0</v>
      </c>
      <c r="AW1802" s="61">
        <f t="shared" si="364"/>
        <v>0</v>
      </c>
      <c r="AX1802" s="61">
        <f t="shared" si="365"/>
        <v>0</v>
      </c>
      <c r="AY1802" s="61">
        <f t="shared" si="366"/>
        <v>0</v>
      </c>
      <c r="AZ1802" s="61">
        <f t="shared" si="367"/>
        <v>0</v>
      </c>
      <c r="BA1802" s="36">
        <f t="shared" si="368"/>
        <v>0</v>
      </c>
      <c r="BB1802" s="64">
        <f t="shared" si="369"/>
        <v>0</v>
      </c>
      <c r="BC1802" s="62">
        <f t="shared" si="370"/>
        <v>0</v>
      </c>
      <c r="BD1802" s="61">
        <f t="shared" si="371"/>
        <v>0</v>
      </c>
      <c r="BE1802" s="62">
        <f t="shared" si="372"/>
        <v>0</v>
      </c>
      <c r="BF1802" s="65">
        <f t="shared" si="373"/>
        <v>0</v>
      </c>
      <c r="BG1802" s="68"/>
      <c r="BH1802" s="67"/>
      <c r="BI1802" s="67"/>
    </row>
    <row r="1803" spans="1:61">
      <c r="A1803" s="34"/>
      <c r="B1803" s="35"/>
      <c r="C1803" s="36"/>
      <c r="D1803" s="37"/>
      <c r="E1803" s="38"/>
      <c r="F1803" s="39"/>
      <c r="G1803" s="40"/>
      <c r="H1803" s="41"/>
      <c r="I1803" s="42"/>
      <c r="J1803" s="43"/>
      <c r="K1803" s="38"/>
      <c r="L1803" s="44"/>
      <c r="M1803" s="45"/>
      <c r="N1803" s="45"/>
      <c r="O1803" s="46"/>
      <c r="P1803" s="47"/>
      <c r="Q1803" s="48"/>
      <c r="R1803" s="36"/>
      <c r="S1803" s="78"/>
      <c r="T1803" s="80"/>
      <c r="U1803" s="81"/>
      <c r="V1803" s="83"/>
      <c r="W1803" s="49">
        <f t="shared" si="352"/>
        <v>0</v>
      </c>
      <c r="X1803" s="50">
        <f t="shared" si="353"/>
        <v>0</v>
      </c>
      <c r="Y1803" s="51" t="str">
        <f t="shared" si="354"/>
        <v>MAW</v>
      </c>
      <c r="Z1803" s="52"/>
      <c r="AA1803" s="53"/>
      <c r="AB1803" s="54"/>
      <c r="AC1803" s="49"/>
      <c r="AD1803" s="49"/>
      <c r="AE1803" s="55"/>
      <c r="AF1803" s="56"/>
      <c r="AG1803" s="51"/>
      <c r="AH1803" s="57"/>
      <c r="AI1803" s="57"/>
      <c r="AJ1803" s="56"/>
      <c r="AK1803" s="58"/>
      <c r="AL1803" s="59"/>
      <c r="AM1803" s="60"/>
      <c r="AN1803" s="35">
        <f t="shared" si="355"/>
        <v>0</v>
      </c>
      <c r="AO1803" s="61">
        <f t="shared" si="356"/>
        <v>0</v>
      </c>
      <c r="AP1803" s="62">
        <f t="shared" si="357"/>
        <v>0</v>
      </c>
      <c r="AQ1803" s="61">
        <f t="shared" si="358"/>
        <v>0</v>
      </c>
      <c r="AR1803" s="63">
        <f t="shared" si="359"/>
        <v>0</v>
      </c>
      <c r="AS1803" s="63">
        <f t="shared" si="360"/>
        <v>0</v>
      </c>
      <c r="AT1803" s="61">
        <f t="shared" si="361"/>
        <v>0</v>
      </c>
      <c r="AU1803" s="63">
        <f t="shared" si="362"/>
        <v>0</v>
      </c>
      <c r="AV1803" s="63">
        <f t="shared" si="363"/>
        <v>0</v>
      </c>
      <c r="AW1803" s="61">
        <f t="shared" si="364"/>
        <v>0</v>
      </c>
      <c r="AX1803" s="61">
        <f t="shared" si="365"/>
        <v>0</v>
      </c>
      <c r="AY1803" s="61">
        <f t="shared" si="366"/>
        <v>0</v>
      </c>
      <c r="AZ1803" s="61">
        <f t="shared" si="367"/>
        <v>0</v>
      </c>
      <c r="BA1803" s="36">
        <f t="shared" si="368"/>
        <v>0</v>
      </c>
      <c r="BB1803" s="64">
        <f t="shared" si="369"/>
        <v>0</v>
      </c>
      <c r="BC1803" s="62">
        <f t="shared" si="370"/>
        <v>0</v>
      </c>
      <c r="BD1803" s="61">
        <f t="shared" si="371"/>
        <v>0</v>
      </c>
      <c r="BE1803" s="62">
        <f t="shared" si="372"/>
        <v>0</v>
      </c>
      <c r="BF1803" s="65">
        <f t="shared" si="373"/>
        <v>0</v>
      </c>
      <c r="BG1803" s="68"/>
      <c r="BH1803" s="67"/>
      <c r="BI1803" s="67"/>
    </row>
    <row r="1804" spans="1:61">
      <c r="A1804" s="34"/>
      <c r="B1804" s="35"/>
      <c r="C1804" s="36"/>
      <c r="D1804" s="37"/>
      <c r="E1804" s="38"/>
      <c r="F1804" s="39"/>
      <c r="G1804" s="40"/>
      <c r="H1804" s="41"/>
      <c r="I1804" s="42"/>
      <c r="J1804" s="43"/>
      <c r="K1804" s="38"/>
      <c r="L1804" s="44"/>
      <c r="M1804" s="45"/>
      <c r="N1804" s="45"/>
      <c r="O1804" s="46"/>
      <c r="P1804" s="47"/>
      <c r="Q1804" s="48"/>
      <c r="R1804" s="36"/>
      <c r="S1804" s="78"/>
      <c r="T1804" s="80"/>
      <c r="U1804" s="81"/>
      <c r="V1804" s="83"/>
      <c r="W1804" s="49">
        <f t="shared" si="352"/>
        <v>0</v>
      </c>
      <c r="X1804" s="50">
        <f t="shared" si="353"/>
        <v>0</v>
      </c>
      <c r="Y1804" s="51" t="str">
        <f t="shared" si="354"/>
        <v>MAW</v>
      </c>
      <c r="Z1804" s="52"/>
      <c r="AA1804" s="53"/>
      <c r="AB1804" s="54"/>
      <c r="AC1804" s="49"/>
      <c r="AD1804" s="49"/>
      <c r="AE1804" s="55"/>
      <c r="AF1804" s="56"/>
      <c r="AG1804" s="51"/>
      <c r="AH1804" s="57"/>
      <c r="AI1804" s="57"/>
      <c r="AJ1804" s="56"/>
      <c r="AK1804" s="58"/>
      <c r="AL1804" s="59"/>
      <c r="AM1804" s="60"/>
      <c r="AN1804" s="35">
        <f t="shared" si="355"/>
        <v>0</v>
      </c>
      <c r="AO1804" s="61">
        <f t="shared" si="356"/>
        <v>0</v>
      </c>
      <c r="AP1804" s="62">
        <f t="shared" si="357"/>
        <v>0</v>
      </c>
      <c r="AQ1804" s="61">
        <f t="shared" si="358"/>
        <v>0</v>
      </c>
      <c r="AR1804" s="63">
        <f t="shared" si="359"/>
        <v>0</v>
      </c>
      <c r="AS1804" s="63">
        <f t="shared" si="360"/>
        <v>0</v>
      </c>
      <c r="AT1804" s="61">
        <f t="shared" si="361"/>
        <v>0</v>
      </c>
      <c r="AU1804" s="63">
        <f t="shared" si="362"/>
        <v>0</v>
      </c>
      <c r="AV1804" s="63">
        <f t="shared" si="363"/>
        <v>0</v>
      </c>
      <c r="AW1804" s="61">
        <f t="shared" si="364"/>
        <v>0</v>
      </c>
      <c r="AX1804" s="61">
        <f t="shared" si="365"/>
        <v>0</v>
      </c>
      <c r="AY1804" s="61">
        <f t="shared" si="366"/>
        <v>0</v>
      </c>
      <c r="AZ1804" s="61">
        <f t="shared" si="367"/>
        <v>0</v>
      </c>
      <c r="BA1804" s="36">
        <f t="shared" si="368"/>
        <v>0</v>
      </c>
      <c r="BB1804" s="64">
        <f t="shared" si="369"/>
        <v>0</v>
      </c>
      <c r="BC1804" s="62">
        <f t="shared" si="370"/>
        <v>0</v>
      </c>
      <c r="BD1804" s="61">
        <f t="shared" si="371"/>
        <v>0</v>
      </c>
      <c r="BE1804" s="62">
        <f t="shared" si="372"/>
        <v>0</v>
      </c>
      <c r="BF1804" s="65">
        <f t="shared" si="373"/>
        <v>0</v>
      </c>
      <c r="BG1804" s="68"/>
      <c r="BH1804" s="67"/>
      <c r="BI1804" s="67"/>
    </row>
    <row r="1805" spans="1:61">
      <c r="A1805" s="34"/>
      <c r="B1805" s="35"/>
      <c r="C1805" s="36"/>
      <c r="D1805" s="37"/>
      <c r="E1805" s="38"/>
      <c r="F1805" s="39"/>
      <c r="G1805" s="40"/>
      <c r="H1805" s="41"/>
      <c r="I1805" s="42"/>
      <c r="J1805" s="43"/>
      <c r="K1805" s="38"/>
      <c r="L1805" s="44"/>
      <c r="M1805" s="45"/>
      <c r="N1805" s="45"/>
      <c r="O1805" s="46"/>
      <c r="P1805" s="47"/>
      <c r="Q1805" s="48"/>
      <c r="R1805" s="36"/>
      <c r="S1805" s="78"/>
      <c r="T1805" s="80"/>
      <c r="U1805" s="81"/>
      <c r="V1805" s="83"/>
      <c r="W1805" s="49">
        <f t="shared" si="352"/>
        <v>0</v>
      </c>
      <c r="X1805" s="50">
        <f t="shared" si="353"/>
        <v>0</v>
      </c>
      <c r="Y1805" s="51" t="str">
        <f t="shared" si="354"/>
        <v>MAW</v>
      </c>
      <c r="Z1805" s="52"/>
      <c r="AA1805" s="53"/>
      <c r="AB1805" s="54"/>
      <c r="AC1805" s="49"/>
      <c r="AD1805" s="49"/>
      <c r="AE1805" s="55"/>
      <c r="AF1805" s="56"/>
      <c r="AG1805" s="51"/>
      <c r="AH1805" s="57"/>
      <c r="AI1805" s="57"/>
      <c r="AJ1805" s="56"/>
      <c r="AK1805" s="58"/>
      <c r="AL1805" s="59"/>
      <c r="AM1805" s="60"/>
      <c r="AN1805" s="35">
        <f t="shared" si="355"/>
        <v>0</v>
      </c>
      <c r="AO1805" s="61">
        <f t="shared" si="356"/>
        <v>0</v>
      </c>
      <c r="AP1805" s="62">
        <f t="shared" si="357"/>
        <v>0</v>
      </c>
      <c r="AQ1805" s="61">
        <f t="shared" si="358"/>
        <v>0</v>
      </c>
      <c r="AR1805" s="63">
        <f t="shared" si="359"/>
        <v>0</v>
      </c>
      <c r="AS1805" s="63">
        <f t="shared" si="360"/>
        <v>0</v>
      </c>
      <c r="AT1805" s="61">
        <f t="shared" si="361"/>
        <v>0</v>
      </c>
      <c r="AU1805" s="63">
        <f t="shared" si="362"/>
        <v>0</v>
      </c>
      <c r="AV1805" s="63">
        <f t="shared" si="363"/>
        <v>0</v>
      </c>
      <c r="AW1805" s="61">
        <f t="shared" si="364"/>
        <v>0</v>
      </c>
      <c r="AX1805" s="61">
        <f t="shared" si="365"/>
        <v>0</v>
      </c>
      <c r="AY1805" s="61">
        <f t="shared" si="366"/>
        <v>0</v>
      </c>
      <c r="AZ1805" s="61">
        <f t="shared" si="367"/>
        <v>0</v>
      </c>
      <c r="BA1805" s="36">
        <f t="shared" si="368"/>
        <v>0</v>
      </c>
      <c r="BB1805" s="64">
        <f t="shared" si="369"/>
        <v>0</v>
      </c>
      <c r="BC1805" s="62">
        <f t="shared" si="370"/>
        <v>0</v>
      </c>
      <c r="BD1805" s="61">
        <f t="shared" si="371"/>
        <v>0</v>
      </c>
      <c r="BE1805" s="62">
        <f t="shared" si="372"/>
        <v>0</v>
      </c>
      <c r="BF1805" s="65">
        <f t="shared" si="373"/>
        <v>0</v>
      </c>
      <c r="BG1805" s="68"/>
      <c r="BH1805" s="67"/>
      <c r="BI1805" s="67"/>
    </row>
    <row r="1806" spans="1:61">
      <c r="A1806" s="34"/>
      <c r="B1806" s="35"/>
      <c r="C1806" s="36"/>
      <c r="D1806" s="37"/>
      <c r="E1806" s="38"/>
      <c r="F1806" s="39"/>
      <c r="G1806" s="40"/>
      <c r="H1806" s="41"/>
      <c r="I1806" s="42"/>
      <c r="J1806" s="43"/>
      <c r="K1806" s="38"/>
      <c r="L1806" s="44"/>
      <c r="M1806" s="45"/>
      <c r="N1806" s="45"/>
      <c r="O1806" s="46"/>
      <c r="P1806" s="47"/>
      <c r="Q1806" s="48"/>
      <c r="R1806" s="36"/>
      <c r="S1806" s="78"/>
      <c r="T1806" s="80"/>
      <c r="U1806" s="81"/>
      <c r="V1806" s="83"/>
      <c r="W1806" s="49">
        <f t="shared" si="352"/>
        <v>0</v>
      </c>
      <c r="X1806" s="50">
        <f t="shared" si="353"/>
        <v>0</v>
      </c>
      <c r="Y1806" s="51" t="str">
        <f t="shared" si="354"/>
        <v>MAW</v>
      </c>
      <c r="Z1806" s="52"/>
      <c r="AA1806" s="53"/>
      <c r="AB1806" s="54"/>
      <c r="AC1806" s="49"/>
      <c r="AD1806" s="49"/>
      <c r="AE1806" s="55"/>
      <c r="AF1806" s="56"/>
      <c r="AG1806" s="51"/>
      <c r="AH1806" s="57"/>
      <c r="AI1806" s="57"/>
      <c r="AJ1806" s="56"/>
      <c r="AK1806" s="58"/>
      <c r="AL1806" s="59"/>
      <c r="AM1806" s="60"/>
      <c r="AN1806" s="35">
        <f t="shared" si="355"/>
        <v>0</v>
      </c>
      <c r="AO1806" s="61">
        <f t="shared" si="356"/>
        <v>0</v>
      </c>
      <c r="AP1806" s="62">
        <f t="shared" si="357"/>
        <v>0</v>
      </c>
      <c r="AQ1806" s="61">
        <f t="shared" si="358"/>
        <v>0</v>
      </c>
      <c r="AR1806" s="63">
        <f t="shared" si="359"/>
        <v>0</v>
      </c>
      <c r="AS1806" s="63">
        <f t="shared" si="360"/>
        <v>0</v>
      </c>
      <c r="AT1806" s="61">
        <f t="shared" si="361"/>
        <v>0</v>
      </c>
      <c r="AU1806" s="63">
        <f t="shared" si="362"/>
        <v>0</v>
      </c>
      <c r="AV1806" s="63">
        <f t="shared" si="363"/>
        <v>0</v>
      </c>
      <c r="AW1806" s="61">
        <f t="shared" si="364"/>
        <v>0</v>
      </c>
      <c r="AX1806" s="61">
        <f t="shared" si="365"/>
        <v>0</v>
      </c>
      <c r="AY1806" s="61">
        <f t="shared" si="366"/>
        <v>0</v>
      </c>
      <c r="AZ1806" s="61">
        <f t="shared" si="367"/>
        <v>0</v>
      </c>
      <c r="BA1806" s="36">
        <f t="shared" si="368"/>
        <v>0</v>
      </c>
      <c r="BB1806" s="64">
        <f t="shared" si="369"/>
        <v>0</v>
      </c>
      <c r="BC1806" s="62">
        <f t="shared" si="370"/>
        <v>0</v>
      </c>
      <c r="BD1806" s="61">
        <f t="shared" si="371"/>
        <v>0</v>
      </c>
      <c r="BE1806" s="62">
        <f t="shared" si="372"/>
        <v>0</v>
      </c>
      <c r="BF1806" s="65">
        <f t="shared" si="373"/>
        <v>0</v>
      </c>
      <c r="BG1806" s="68"/>
      <c r="BH1806" s="67"/>
      <c r="BI1806" s="67"/>
    </row>
    <row r="1807" spans="1:61">
      <c r="A1807" s="34"/>
      <c r="B1807" s="35"/>
      <c r="C1807" s="36"/>
      <c r="D1807" s="37"/>
      <c r="E1807" s="38"/>
      <c r="F1807" s="39"/>
      <c r="G1807" s="40"/>
      <c r="H1807" s="41"/>
      <c r="I1807" s="42"/>
      <c r="J1807" s="43"/>
      <c r="K1807" s="38"/>
      <c r="L1807" s="44"/>
      <c r="M1807" s="45"/>
      <c r="N1807" s="45"/>
      <c r="O1807" s="46"/>
      <c r="P1807" s="47"/>
      <c r="Q1807" s="48"/>
      <c r="R1807" s="36"/>
      <c r="S1807" s="78"/>
      <c r="T1807" s="80"/>
      <c r="U1807" s="81"/>
      <c r="V1807" s="83"/>
      <c r="W1807" s="49">
        <f t="shared" si="352"/>
        <v>0</v>
      </c>
      <c r="X1807" s="50">
        <f t="shared" si="353"/>
        <v>0</v>
      </c>
      <c r="Y1807" s="51" t="str">
        <f t="shared" si="354"/>
        <v>MAW</v>
      </c>
      <c r="Z1807" s="52"/>
      <c r="AA1807" s="53"/>
      <c r="AB1807" s="54"/>
      <c r="AC1807" s="49"/>
      <c r="AD1807" s="49"/>
      <c r="AE1807" s="55"/>
      <c r="AF1807" s="56"/>
      <c r="AG1807" s="51"/>
      <c r="AH1807" s="57"/>
      <c r="AI1807" s="57"/>
      <c r="AJ1807" s="56"/>
      <c r="AK1807" s="58"/>
      <c r="AL1807" s="59"/>
      <c r="AM1807" s="60"/>
      <c r="AN1807" s="35">
        <f t="shared" si="355"/>
        <v>0</v>
      </c>
      <c r="AO1807" s="61">
        <f t="shared" si="356"/>
        <v>0</v>
      </c>
      <c r="AP1807" s="62">
        <f t="shared" si="357"/>
        <v>0</v>
      </c>
      <c r="AQ1807" s="61">
        <f t="shared" si="358"/>
        <v>0</v>
      </c>
      <c r="AR1807" s="63">
        <f t="shared" si="359"/>
        <v>0</v>
      </c>
      <c r="AS1807" s="63">
        <f t="shared" si="360"/>
        <v>0</v>
      </c>
      <c r="AT1807" s="61">
        <f t="shared" si="361"/>
        <v>0</v>
      </c>
      <c r="AU1807" s="63">
        <f t="shared" si="362"/>
        <v>0</v>
      </c>
      <c r="AV1807" s="63">
        <f t="shared" si="363"/>
        <v>0</v>
      </c>
      <c r="AW1807" s="61">
        <f t="shared" si="364"/>
        <v>0</v>
      </c>
      <c r="AX1807" s="61">
        <f t="shared" si="365"/>
        <v>0</v>
      </c>
      <c r="AY1807" s="61">
        <f t="shared" si="366"/>
        <v>0</v>
      </c>
      <c r="AZ1807" s="61">
        <f t="shared" si="367"/>
        <v>0</v>
      </c>
      <c r="BA1807" s="36">
        <f t="shared" si="368"/>
        <v>0</v>
      </c>
      <c r="BB1807" s="64">
        <f t="shared" si="369"/>
        <v>0</v>
      </c>
      <c r="BC1807" s="62">
        <f t="shared" si="370"/>
        <v>0</v>
      </c>
      <c r="BD1807" s="61">
        <f t="shared" si="371"/>
        <v>0</v>
      </c>
      <c r="BE1807" s="62">
        <f t="shared" si="372"/>
        <v>0</v>
      </c>
      <c r="BF1807" s="65">
        <f t="shared" si="373"/>
        <v>0</v>
      </c>
      <c r="BG1807" s="68"/>
      <c r="BH1807" s="67"/>
      <c r="BI1807" s="67"/>
    </row>
    <row r="1808" spans="1:61">
      <c r="A1808" s="34"/>
      <c r="B1808" s="35"/>
      <c r="C1808" s="36"/>
      <c r="D1808" s="37"/>
      <c r="E1808" s="38"/>
      <c r="F1808" s="39"/>
      <c r="G1808" s="40"/>
      <c r="H1808" s="41"/>
      <c r="I1808" s="42"/>
      <c r="J1808" s="43"/>
      <c r="K1808" s="38"/>
      <c r="L1808" s="44"/>
      <c r="M1808" s="45"/>
      <c r="N1808" s="45"/>
      <c r="O1808" s="46"/>
      <c r="P1808" s="47"/>
      <c r="Q1808" s="48"/>
      <c r="R1808" s="36"/>
      <c r="S1808" s="78"/>
      <c r="T1808" s="80"/>
      <c r="U1808" s="81"/>
      <c r="V1808" s="83"/>
      <c r="W1808" s="49">
        <f t="shared" si="352"/>
        <v>0</v>
      </c>
      <c r="X1808" s="50">
        <f t="shared" si="353"/>
        <v>0</v>
      </c>
      <c r="Y1808" s="51" t="str">
        <f t="shared" si="354"/>
        <v>MAW</v>
      </c>
      <c r="Z1808" s="52"/>
      <c r="AA1808" s="53"/>
      <c r="AB1808" s="54"/>
      <c r="AC1808" s="49"/>
      <c r="AD1808" s="49"/>
      <c r="AE1808" s="55"/>
      <c r="AF1808" s="56"/>
      <c r="AG1808" s="51"/>
      <c r="AH1808" s="57"/>
      <c r="AI1808" s="57"/>
      <c r="AJ1808" s="56"/>
      <c r="AK1808" s="58"/>
      <c r="AL1808" s="59"/>
      <c r="AM1808" s="60"/>
      <c r="AN1808" s="35">
        <f t="shared" si="355"/>
        <v>0</v>
      </c>
      <c r="AO1808" s="61">
        <f t="shared" si="356"/>
        <v>0</v>
      </c>
      <c r="AP1808" s="62">
        <f t="shared" si="357"/>
        <v>0</v>
      </c>
      <c r="AQ1808" s="61">
        <f t="shared" si="358"/>
        <v>0</v>
      </c>
      <c r="AR1808" s="63">
        <f t="shared" si="359"/>
        <v>0</v>
      </c>
      <c r="AS1808" s="63">
        <f t="shared" si="360"/>
        <v>0</v>
      </c>
      <c r="AT1808" s="61">
        <f t="shared" si="361"/>
        <v>0</v>
      </c>
      <c r="AU1808" s="63">
        <f t="shared" si="362"/>
        <v>0</v>
      </c>
      <c r="AV1808" s="63">
        <f t="shared" si="363"/>
        <v>0</v>
      </c>
      <c r="AW1808" s="61">
        <f t="shared" si="364"/>
        <v>0</v>
      </c>
      <c r="AX1808" s="61">
        <f t="shared" si="365"/>
        <v>0</v>
      </c>
      <c r="AY1808" s="61">
        <f t="shared" si="366"/>
        <v>0</v>
      </c>
      <c r="AZ1808" s="61">
        <f t="shared" si="367"/>
        <v>0</v>
      </c>
      <c r="BA1808" s="36">
        <f t="shared" si="368"/>
        <v>0</v>
      </c>
      <c r="BB1808" s="64">
        <f t="shared" si="369"/>
        <v>0</v>
      </c>
      <c r="BC1808" s="62">
        <f t="shared" si="370"/>
        <v>0</v>
      </c>
      <c r="BD1808" s="61">
        <f t="shared" si="371"/>
        <v>0</v>
      </c>
      <c r="BE1808" s="62">
        <f t="shared" si="372"/>
        <v>0</v>
      </c>
      <c r="BF1808" s="65">
        <f t="shared" si="373"/>
        <v>0</v>
      </c>
      <c r="BG1808" s="68"/>
      <c r="BH1808" s="67"/>
      <c r="BI1808" s="67"/>
    </row>
    <row r="1809" spans="1:61">
      <c r="A1809" s="34"/>
      <c r="B1809" s="35"/>
      <c r="C1809" s="36"/>
      <c r="D1809" s="37"/>
      <c r="E1809" s="38"/>
      <c r="F1809" s="39"/>
      <c r="G1809" s="40"/>
      <c r="H1809" s="41"/>
      <c r="I1809" s="42"/>
      <c r="J1809" s="43"/>
      <c r="K1809" s="38"/>
      <c r="L1809" s="44"/>
      <c r="M1809" s="45"/>
      <c r="N1809" s="45"/>
      <c r="O1809" s="46"/>
      <c r="P1809" s="47"/>
      <c r="Q1809" s="48"/>
      <c r="R1809" s="36"/>
      <c r="S1809" s="78"/>
      <c r="T1809" s="80"/>
      <c r="U1809" s="81"/>
      <c r="V1809" s="83"/>
      <c r="W1809" s="49">
        <f t="shared" si="352"/>
        <v>0</v>
      </c>
      <c r="X1809" s="50">
        <f t="shared" si="353"/>
        <v>0</v>
      </c>
      <c r="Y1809" s="51" t="str">
        <f t="shared" si="354"/>
        <v>MAW</v>
      </c>
      <c r="Z1809" s="52"/>
      <c r="AA1809" s="53"/>
      <c r="AB1809" s="54"/>
      <c r="AC1809" s="49"/>
      <c r="AD1809" s="49"/>
      <c r="AE1809" s="55"/>
      <c r="AF1809" s="56"/>
      <c r="AG1809" s="51"/>
      <c r="AH1809" s="57"/>
      <c r="AI1809" s="57"/>
      <c r="AJ1809" s="56"/>
      <c r="AK1809" s="58"/>
      <c r="AL1809" s="59"/>
      <c r="AM1809" s="60"/>
      <c r="AN1809" s="35">
        <f t="shared" si="355"/>
        <v>0</v>
      </c>
      <c r="AO1809" s="61">
        <f t="shared" si="356"/>
        <v>0</v>
      </c>
      <c r="AP1809" s="62">
        <f t="shared" si="357"/>
        <v>0</v>
      </c>
      <c r="AQ1809" s="61">
        <f t="shared" si="358"/>
        <v>0</v>
      </c>
      <c r="AR1809" s="63">
        <f t="shared" si="359"/>
        <v>0</v>
      </c>
      <c r="AS1809" s="63">
        <f t="shared" si="360"/>
        <v>0</v>
      </c>
      <c r="AT1809" s="61">
        <f t="shared" si="361"/>
        <v>0</v>
      </c>
      <c r="AU1809" s="63">
        <f t="shared" si="362"/>
        <v>0</v>
      </c>
      <c r="AV1809" s="63">
        <f t="shared" si="363"/>
        <v>0</v>
      </c>
      <c r="AW1809" s="61">
        <f t="shared" si="364"/>
        <v>0</v>
      </c>
      <c r="AX1809" s="61">
        <f t="shared" si="365"/>
        <v>0</v>
      </c>
      <c r="AY1809" s="61">
        <f t="shared" si="366"/>
        <v>0</v>
      </c>
      <c r="AZ1809" s="61">
        <f t="shared" si="367"/>
        <v>0</v>
      </c>
      <c r="BA1809" s="36">
        <f t="shared" si="368"/>
        <v>0</v>
      </c>
      <c r="BB1809" s="64">
        <f t="shared" si="369"/>
        <v>0</v>
      </c>
      <c r="BC1809" s="62">
        <f t="shared" si="370"/>
        <v>0</v>
      </c>
      <c r="BD1809" s="61">
        <f t="shared" si="371"/>
        <v>0</v>
      </c>
      <c r="BE1809" s="62">
        <f t="shared" si="372"/>
        <v>0</v>
      </c>
      <c r="BF1809" s="65">
        <f t="shared" si="373"/>
        <v>0</v>
      </c>
      <c r="BG1809" s="68"/>
      <c r="BH1809" s="67"/>
      <c r="BI1809" s="67"/>
    </row>
    <row r="1810" spans="1:61">
      <c r="A1810" s="34"/>
      <c r="B1810" s="35"/>
      <c r="C1810" s="36"/>
      <c r="D1810" s="37"/>
      <c r="E1810" s="38"/>
      <c r="F1810" s="39"/>
      <c r="G1810" s="40"/>
      <c r="H1810" s="41"/>
      <c r="I1810" s="42"/>
      <c r="J1810" s="43"/>
      <c r="K1810" s="38"/>
      <c r="L1810" s="44"/>
      <c r="M1810" s="45"/>
      <c r="N1810" s="45"/>
      <c r="O1810" s="46"/>
      <c r="P1810" s="47"/>
      <c r="Q1810" s="48"/>
      <c r="R1810" s="36"/>
      <c r="S1810" s="78"/>
      <c r="T1810" s="80"/>
      <c r="U1810" s="81"/>
      <c r="V1810" s="83"/>
      <c r="W1810" s="49">
        <f t="shared" si="352"/>
        <v>0</v>
      </c>
      <c r="X1810" s="50">
        <f t="shared" si="353"/>
        <v>0</v>
      </c>
      <c r="Y1810" s="51" t="str">
        <f t="shared" si="354"/>
        <v>MAW</v>
      </c>
      <c r="Z1810" s="52"/>
      <c r="AA1810" s="53"/>
      <c r="AB1810" s="54"/>
      <c r="AC1810" s="49"/>
      <c r="AD1810" s="49"/>
      <c r="AE1810" s="55"/>
      <c r="AF1810" s="56"/>
      <c r="AG1810" s="51"/>
      <c r="AH1810" s="57"/>
      <c r="AI1810" s="57"/>
      <c r="AJ1810" s="56"/>
      <c r="AK1810" s="58"/>
      <c r="AL1810" s="59"/>
      <c r="AM1810" s="60"/>
      <c r="AN1810" s="35">
        <f t="shared" si="355"/>
        <v>0</v>
      </c>
      <c r="AO1810" s="61">
        <f t="shared" si="356"/>
        <v>0</v>
      </c>
      <c r="AP1810" s="62">
        <f t="shared" si="357"/>
        <v>0</v>
      </c>
      <c r="AQ1810" s="61">
        <f t="shared" si="358"/>
        <v>0</v>
      </c>
      <c r="AR1810" s="63">
        <f t="shared" si="359"/>
        <v>0</v>
      </c>
      <c r="AS1810" s="63">
        <f t="shared" si="360"/>
        <v>0</v>
      </c>
      <c r="AT1810" s="61">
        <f t="shared" si="361"/>
        <v>0</v>
      </c>
      <c r="AU1810" s="63">
        <f t="shared" si="362"/>
        <v>0</v>
      </c>
      <c r="AV1810" s="63">
        <f t="shared" si="363"/>
        <v>0</v>
      </c>
      <c r="AW1810" s="61">
        <f t="shared" si="364"/>
        <v>0</v>
      </c>
      <c r="AX1810" s="61">
        <f t="shared" si="365"/>
        <v>0</v>
      </c>
      <c r="AY1810" s="61">
        <f t="shared" si="366"/>
        <v>0</v>
      </c>
      <c r="AZ1810" s="61">
        <f t="shared" si="367"/>
        <v>0</v>
      </c>
      <c r="BA1810" s="36">
        <f t="shared" si="368"/>
        <v>0</v>
      </c>
      <c r="BB1810" s="64">
        <f t="shared" si="369"/>
        <v>0</v>
      </c>
      <c r="BC1810" s="62">
        <f t="shared" si="370"/>
        <v>0</v>
      </c>
      <c r="BD1810" s="61">
        <f t="shared" si="371"/>
        <v>0</v>
      </c>
      <c r="BE1810" s="62">
        <f t="shared" si="372"/>
        <v>0</v>
      </c>
      <c r="BF1810" s="65">
        <f t="shared" si="373"/>
        <v>0</v>
      </c>
      <c r="BG1810" s="68"/>
      <c r="BH1810" s="67"/>
      <c r="BI1810" s="67"/>
    </row>
    <row r="1811" spans="1:61">
      <c r="A1811" s="34"/>
      <c r="B1811" s="35"/>
      <c r="C1811" s="36"/>
      <c r="D1811" s="37"/>
      <c r="E1811" s="38"/>
      <c r="F1811" s="39"/>
      <c r="G1811" s="40"/>
      <c r="H1811" s="41"/>
      <c r="I1811" s="42"/>
      <c r="J1811" s="43"/>
      <c r="K1811" s="38"/>
      <c r="L1811" s="44"/>
      <c r="M1811" s="45"/>
      <c r="N1811" s="45"/>
      <c r="O1811" s="46"/>
      <c r="P1811" s="47"/>
      <c r="Q1811" s="48"/>
      <c r="R1811" s="36"/>
      <c r="S1811" s="78"/>
      <c r="T1811" s="80"/>
      <c r="U1811" s="81"/>
      <c r="V1811" s="83"/>
      <c r="W1811" s="49">
        <f t="shared" si="352"/>
        <v>0</v>
      </c>
      <c r="X1811" s="50">
        <f t="shared" si="353"/>
        <v>0</v>
      </c>
      <c r="Y1811" s="51" t="str">
        <f t="shared" si="354"/>
        <v>MAW</v>
      </c>
      <c r="Z1811" s="52"/>
      <c r="AA1811" s="53"/>
      <c r="AB1811" s="54"/>
      <c r="AC1811" s="49"/>
      <c r="AD1811" s="49"/>
      <c r="AE1811" s="55"/>
      <c r="AF1811" s="56"/>
      <c r="AG1811" s="51"/>
      <c r="AH1811" s="57"/>
      <c r="AI1811" s="57"/>
      <c r="AJ1811" s="56"/>
      <c r="AK1811" s="58"/>
      <c r="AL1811" s="59"/>
      <c r="AM1811" s="60"/>
      <c r="AN1811" s="35">
        <f t="shared" si="355"/>
        <v>0</v>
      </c>
      <c r="AO1811" s="61">
        <f t="shared" si="356"/>
        <v>0</v>
      </c>
      <c r="AP1811" s="62">
        <f t="shared" si="357"/>
        <v>0</v>
      </c>
      <c r="AQ1811" s="61">
        <f t="shared" si="358"/>
        <v>0</v>
      </c>
      <c r="AR1811" s="63">
        <f t="shared" si="359"/>
        <v>0</v>
      </c>
      <c r="AS1811" s="63">
        <f t="shared" si="360"/>
        <v>0</v>
      </c>
      <c r="AT1811" s="61">
        <f t="shared" si="361"/>
        <v>0</v>
      </c>
      <c r="AU1811" s="63">
        <f t="shared" si="362"/>
        <v>0</v>
      </c>
      <c r="AV1811" s="63">
        <f t="shared" si="363"/>
        <v>0</v>
      </c>
      <c r="AW1811" s="61">
        <f t="shared" si="364"/>
        <v>0</v>
      </c>
      <c r="AX1811" s="61">
        <f t="shared" si="365"/>
        <v>0</v>
      </c>
      <c r="AY1811" s="61">
        <f t="shared" si="366"/>
        <v>0</v>
      </c>
      <c r="AZ1811" s="61">
        <f t="shared" si="367"/>
        <v>0</v>
      </c>
      <c r="BA1811" s="36">
        <f t="shared" si="368"/>
        <v>0</v>
      </c>
      <c r="BB1811" s="64">
        <f t="shared" si="369"/>
        <v>0</v>
      </c>
      <c r="BC1811" s="62">
        <f t="shared" si="370"/>
        <v>0</v>
      </c>
      <c r="BD1811" s="61">
        <f t="shared" si="371"/>
        <v>0</v>
      </c>
      <c r="BE1811" s="62">
        <f t="shared" si="372"/>
        <v>0</v>
      </c>
      <c r="BF1811" s="65">
        <f t="shared" si="373"/>
        <v>0</v>
      </c>
      <c r="BG1811" s="68"/>
      <c r="BH1811" s="67"/>
      <c r="BI1811" s="67"/>
    </row>
    <row r="1812" spans="1:61">
      <c r="A1812" s="34"/>
      <c r="B1812" s="35"/>
      <c r="C1812" s="36"/>
      <c r="D1812" s="37"/>
      <c r="E1812" s="38"/>
      <c r="F1812" s="39"/>
      <c r="G1812" s="40"/>
      <c r="H1812" s="41"/>
      <c r="I1812" s="42"/>
      <c r="J1812" s="43"/>
      <c r="K1812" s="38"/>
      <c r="L1812" s="44"/>
      <c r="M1812" s="45"/>
      <c r="N1812" s="45"/>
      <c r="O1812" s="46"/>
      <c r="P1812" s="47"/>
      <c r="Q1812" s="48"/>
      <c r="R1812" s="36"/>
      <c r="S1812" s="78"/>
      <c r="T1812" s="80"/>
      <c r="U1812" s="81"/>
      <c r="V1812" s="83"/>
      <c r="W1812" s="49">
        <f t="shared" si="352"/>
        <v>0</v>
      </c>
      <c r="X1812" s="50">
        <f t="shared" si="353"/>
        <v>0</v>
      </c>
      <c r="Y1812" s="51" t="str">
        <f t="shared" si="354"/>
        <v>MAW</v>
      </c>
      <c r="Z1812" s="52"/>
      <c r="AA1812" s="53"/>
      <c r="AB1812" s="54"/>
      <c r="AC1812" s="49"/>
      <c r="AD1812" s="49"/>
      <c r="AE1812" s="55"/>
      <c r="AF1812" s="56"/>
      <c r="AG1812" s="51"/>
      <c r="AH1812" s="57"/>
      <c r="AI1812" s="57"/>
      <c r="AJ1812" s="56"/>
      <c r="AK1812" s="58"/>
      <c r="AL1812" s="59"/>
      <c r="AM1812" s="60"/>
      <c r="AN1812" s="35">
        <f t="shared" si="355"/>
        <v>0</v>
      </c>
      <c r="AO1812" s="61">
        <f t="shared" si="356"/>
        <v>0</v>
      </c>
      <c r="AP1812" s="62">
        <f t="shared" si="357"/>
        <v>0</v>
      </c>
      <c r="AQ1812" s="61">
        <f t="shared" si="358"/>
        <v>0</v>
      </c>
      <c r="AR1812" s="63">
        <f t="shared" si="359"/>
        <v>0</v>
      </c>
      <c r="AS1812" s="63">
        <f t="shared" si="360"/>
        <v>0</v>
      </c>
      <c r="AT1812" s="61">
        <f t="shared" si="361"/>
        <v>0</v>
      </c>
      <c r="AU1812" s="63">
        <f t="shared" si="362"/>
        <v>0</v>
      </c>
      <c r="AV1812" s="63">
        <f t="shared" si="363"/>
        <v>0</v>
      </c>
      <c r="AW1812" s="61">
        <f t="shared" si="364"/>
        <v>0</v>
      </c>
      <c r="AX1812" s="61">
        <f t="shared" si="365"/>
        <v>0</v>
      </c>
      <c r="AY1812" s="61">
        <f t="shared" si="366"/>
        <v>0</v>
      </c>
      <c r="AZ1812" s="61">
        <f t="shared" si="367"/>
        <v>0</v>
      </c>
      <c r="BA1812" s="36">
        <f t="shared" si="368"/>
        <v>0</v>
      </c>
      <c r="BB1812" s="64">
        <f t="shared" si="369"/>
        <v>0</v>
      </c>
      <c r="BC1812" s="62">
        <f t="shared" si="370"/>
        <v>0</v>
      </c>
      <c r="BD1812" s="61">
        <f t="shared" si="371"/>
        <v>0</v>
      </c>
      <c r="BE1812" s="62">
        <f t="shared" si="372"/>
        <v>0</v>
      </c>
      <c r="BF1812" s="65">
        <f t="shared" si="373"/>
        <v>0</v>
      </c>
      <c r="BG1812" s="68"/>
      <c r="BH1812" s="67"/>
      <c r="BI1812" s="67"/>
    </row>
    <row r="1813" spans="1:61">
      <c r="A1813" s="34"/>
      <c r="B1813" s="35"/>
      <c r="C1813" s="36"/>
      <c r="D1813" s="37"/>
      <c r="E1813" s="38"/>
      <c r="F1813" s="39"/>
      <c r="G1813" s="40"/>
      <c r="H1813" s="41"/>
      <c r="I1813" s="42"/>
      <c r="J1813" s="43"/>
      <c r="K1813" s="38"/>
      <c r="L1813" s="44"/>
      <c r="M1813" s="45"/>
      <c r="N1813" s="45"/>
      <c r="O1813" s="46"/>
      <c r="P1813" s="47"/>
      <c r="Q1813" s="48"/>
      <c r="R1813" s="36"/>
      <c r="S1813" s="78"/>
      <c r="T1813" s="80"/>
      <c r="U1813" s="81"/>
      <c r="V1813" s="83"/>
      <c r="W1813" s="49">
        <f t="shared" si="352"/>
        <v>0</v>
      </c>
      <c r="X1813" s="50">
        <f t="shared" si="353"/>
        <v>0</v>
      </c>
      <c r="Y1813" s="51" t="str">
        <f t="shared" si="354"/>
        <v>MAW</v>
      </c>
      <c r="Z1813" s="52"/>
      <c r="AA1813" s="53"/>
      <c r="AB1813" s="54"/>
      <c r="AC1813" s="49"/>
      <c r="AD1813" s="49"/>
      <c r="AE1813" s="55"/>
      <c r="AF1813" s="56"/>
      <c r="AG1813" s="51"/>
      <c r="AH1813" s="57"/>
      <c r="AI1813" s="57"/>
      <c r="AJ1813" s="56"/>
      <c r="AK1813" s="58"/>
      <c r="AL1813" s="59"/>
      <c r="AM1813" s="60"/>
      <c r="AN1813" s="35">
        <f t="shared" si="355"/>
        <v>0</v>
      </c>
      <c r="AO1813" s="61">
        <f t="shared" si="356"/>
        <v>0</v>
      </c>
      <c r="AP1813" s="62">
        <f t="shared" si="357"/>
        <v>0</v>
      </c>
      <c r="AQ1813" s="61">
        <f t="shared" si="358"/>
        <v>0</v>
      </c>
      <c r="AR1813" s="63">
        <f t="shared" si="359"/>
        <v>0</v>
      </c>
      <c r="AS1813" s="63">
        <f t="shared" si="360"/>
        <v>0</v>
      </c>
      <c r="AT1813" s="61">
        <f t="shared" si="361"/>
        <v>0</v>
      </c>
      <c r="AU1813" s="63">
        <f t="shared" si="362"/>
        <v>0</v>
      </c>
      <c r="AV1813" s="63">
        <f t="shared" si="363"/>
        <v>0</v>
      </c>
      <c r="AW1813" s="61">
        <f t="shared" si="364"/>
        <v>0</v>
      </c>
      <c r="AX1813" s="61">
        <f t="shared" si="365"/>
        <v>0</v>
      </c>
      <c r="AY1813" s="61">
        <f t="shared" si="366"/>
        <v>0</v>
      </c>
      <c r="AZ1813" s="61">
        <f t="shared" si="367"/>
        <v>0</v>
      </c>
      <c r="BA1813" s="36">
        <f t="shared" si="368"/>
        <v>0</v>
      </c>
      <c r="BB1813" s="64">
        <f t="shared" si="369"/>
        <v>0</v>
      </c>
      <c r="BC1813" s="62">
        <f t="shared" si="370"/>
        <v>0</v>
      </c>
      <c r="BD1813" s="61">
        <f t="shared" si="371"/>
        <v>0</v>
      </c>
      <c r="BE1813" s="62">
        <f t="shared" si="372"/>
        <v>0</v>
      </c>
      <c r="BF1813" s="65">
        <f t="shared" si="373"/>
        <v>0</v>
      </c>
      <c r="BG1813" s="68"/>
      <c r="BH1813" s="67"/>
      <c r="BI1813" s="67"/>
    </row>
    <row r="1814" spans="1:61">
      <c r="A1814" s="34"/>
      <c r="B1814" s="35"/>
      <c r="C1814" s="36"/>
      <c r="D1814" s="37"/>
      <c r="E1814" s="38"/>
      <c r="F1814" s="39"/>
      <c r="G1814" s="40"/>
      <c r="H1814" s="41"/>
      <c r="I1814" s="42"/>
      <c r="J1814" s="43"/>
      <c r="K1814" s="38"/>
      <c r="L1814" s="44"/>
      <c r="M1814" s="45"/>
      <c r="N1814" s="45"/>
      <c r="O1814" s="46"/>
      <c r="P1814" s="47"/>
      <c r="Q1814" s="48"/>
      <c r="R1814" s="36"/>
      <c r="S1814" s="78"/>
      <c r="T1814" s="80"/>
      <c r="U1814" s="81"/>
      <c r="V1814" s="83"/>
      <c r="W1814" s="49">
        <f t="shared" si="352"/>
        <v>0</v>
      </c>
      <c r="X1814" s="50">
        <f t="shared" si="353"/>
        <v>0</v>
      </c>
      <c r="Y1814" s="51" t="str">
        <f t="shared" si="354"/>
        <v>MAW</v>
      </c>
      <c r="Z1814" s="52"/>
      <c r="AA1814" s="53"/>
      <c r="AB1814" s="54"/>
      <c r="AC1814" s="49"/>
      <c r="AD1814" s="49"/>
      <c r="AE1814" s="55"/>
      <c r="AF1814" s="56"/>
      <c r="AG1814" s="51"/>
      <c r="AH1814" s="57"/>
      <c r="AI1814" s="57"/>
      <c r="AJ1814" s="56"/>
      <c r="AK1814" s="58"/>
      <c r="AL1814" s="59"/>
      <c r="AM1814" s="60"/>
      <c r="AN1814" s="35">
        <f t="shared" si="355"/>
        <v>0</v>
      </c>
      <c r="AO1814" s="61">
        <f t="shared" si="356"/>
        <v>0</v>
      </c>
      <c r="AP1814" s="62">
        <f t="shared" si="357"/>
        <v>0</v>
      </c>
      <c r="AQ1814" s="61">
        <f t="shared" si="358"/>
        <v>0</v>
      </c>
      <c r="AR1814" s="63">
        <f t="shared" si="359"/>
        <v>0</v>
      </c>
      <c r="AS1814" s="63">
        <f t="shared" si="360"/>
        <v>0</v>
      </c>
      <c r="AT1814" s="61">
        <f t="shared" si="361"/>
        <v>0</v>
      </c>
      <c r="AU1814" s="63">
        <f t="shared" si="362"/>
        <v>0</v>
      </c>
      <c r="AV1814" s="63">
        <f t="shared" si="363"/>
        <v>0</v>
      </c>
      <c r="AW1814" s="61">
        <f t="shared" si="364"/>
        <v>0</v>
      </c>
      <c r="AX1814" s="61">
        <f t="shared" si="365"/>
        <v>0</v>
      </c>
      <c r="AY1814" s="61">
        <f t="shared" si="366"/>
        <v>0</v>
      </c>
      <c r="AZ1814" s="61">
        <f t="shared" si="367"/>
        <v>0</v>
      </c>
      <c r="BA1814" s="36">
        <f t="shared" si="368"/>
        <v>0</v>
      </c>
      <c r="BB1814" s="64">
        <f t="shared" si="369"/>
        <v>0</v>
      </c>
      <c r="BC1814" s="62">
        <f t="shared" si="370"/>
        <v>0</v>
      </c>
      <c r="BD1814" s="61">
        <f t="shared" si="371"/>
        <v>0</v>
      </c>
      <c r="BE1814" s="62">
        <f t="shared" si="372"/>
        <v>0</v>
      </c>
      <c r="BF1814" s="65">
        <f t="shared" si="373"/>
        <v>0</v>
      </c>
      <c r="BG1814" s="68"/>
      <c r="BH1814" s="67"/>
      <c r="BI1814" s="67"/>
    </row>
    <row r="1815" spans="1:61">
      <c r="A1815" s="34"/>
      <c r="B1815" s="35"/>
      <c r="C1815" s="36"/>
      <c r="D1815" s="37"/>
      <c r="E1815" s="38"/>
      <c r="F1815" s="39"/>
      <c r="G1815" s="40"/>
      <c r="H1815" s="41"/>
      <c r="I1815" s="42"/>
      <c r="J1815" s="43"/>
      <c r="K1815" s="38"/>
      <c r="L1815" s="44"/>
      <c r="M1815" s="45"/>
      <c r="N1815" s="45"/>
      <c r="O1815" s="46"/>
      <c r="P1815" s="47"/>
      <c r="Q1815" s="48"/>
      <c r="R1815" s="36"/>
      <c r="S1815" s="78"/>
      <c r="T1815" s="80"/>
      <c r="U1815" s="81"/>
      <c r="V1815" s="83"/>
      <c r="W1815" s="49">
        <f t="shared" si="352"/>
        <v>0</v>
      </c>
      <c r="X1815" s="50">
        <f t="shared" si="353"/>
        <v>0</v>
      </c>
      <c r="Y1815" s="51" t="str">
        <f t="shared" si="354"/>
        <v>MAW</v>
      </c>
      <c r="Z1815" s="52"/>
      <c r="AA1815" s="53"/>
      <c r="AB1815" s="54"/>
      <c r="AC1815" s="49"/>
      <c r="AD1815" s="49"/>
      <c r="AE1815" s="55"/>
      <c r="AF1815" s="56"/>
      <c r="AG1815" s="51"/>
      <c r="AH1815" s="57"/>
      <c r="AI1815" s="57"/>
      <c r="AJ1815" s="56"/>
      <c r="AK1815" s="58"/>
      <c r="AL1815" s="59"/>
      <c r="AM1815" s="60"/>
      <c r="AN1815" s="35">
        <f t="shared" si="355"/>
        <v>0</v>
      </c>
      <c r="AO1815" s="61">
        <f t="shared" si="356"/>
        <v>0</v>
      </c>
      <c r="AP1815" s="62">
        <f t="shared" si="357"/>
        <v>0</v>
      </c>
      <c r="AQ1815" s="61">
        <f t="shared" si="358"/>
        <v>0</v>
      </c>
      <c r="AR1815" s="63">
        <f t="shared" si="359"/>
        <v>0</v>
      </c>
      <c r="AS1815" s="63">
        <f t="shared" si="360"/>
        <v>0</v>
      </c>
      <c r="AT1815" s="61">
        <f t="shared" si="361"/>
        <v>0</v>
      </c>
      <c r="AU1815" s="63">
        <f t="shared" si="362"/>
        <v>0</v>
      </c>
      <c r="AV1815" s="63">
        <f t="shared" si="363"/>
        <v>0</v>
      </c>
      <c r="AW1815" s="61">
        <f t="shared" si="364"/>
        <v>0</v>
      </c>
      <c r="AX1815" s="61">
        <f t="shared" si="365"/>
        <v>0</v>
      </c>
      <c r="AY1815" s="61">
        <f t="shared" si="366"/>
        <v>0</v>
      </c>
      <c r="AZ1815" s="61">
        <f t="shared" si="367"/>
        <v>0</v>
      </c>
      <c r="BA1815" s="36">
        <f t="shared" si="368"/>
        <v>0</v>
      </c>
      <c r="BB1815" s="64">
        <f t="shared" si="369"/>
        <v>0</v>
      </c>
      <c r="BC1815" s="62">
        <f t="shared" si="370"/>
        <v>0</v>
      </c>
      <c r="BD1815" s="61">
        <f t="shared" si="371"/>
        <v>0</v>
      </c>
      <c r="BE1815" s="62">
        <f t="shared" si="372"/>
        <v>0</v>
      </c>
      <c r="BF1815" s="65">
        <f t="shared" si="373"/>
        <v>0</v>
      </c>
      <c r="BG1815" s="68"/>
      <c r="BH1815" s="67"/>
      <c r="BI1815" s="67"/>
    </row>
    <row r="1816" spans="1:61">
      <c r="A1816" s="34"/>
      <c r="B1816" s="35"/>
      <c r="C1816" s="36"/>
      <c r="D1816" s="37"/>
      <c r="E1816" s="38"/>
      <c r="F1816" s="39"/>
      <c r="G1816" s="40"/>
      <c r="H1816" s="41"/>
      <c r="I1816" s="42"/>
      <c r="J1816" s="43"/>
      <c r="K1816" s="38"/>
      <c r="L1816" s="44"/>
      <c r="M1816" s="45"/>
      <c r="N1816" s="45"/>
      <c r="O1816" s="46"/>
      <c r="P1816" s="47"/>
      <c r="Q1816" s="48"/>
      <c r="R1816" s="36"/>
      <c r="S1816" s="78"/>
      <c r="T1816" s="80"/>
      <c r="U1816" s="81"/>
      <c r="V1816" s="83"/>
      <c r="W1816" s="49">
        <f t="shared" si="352"/>
        <v>0</v>
      </c>
      <c r="X1816" s="50">
        <f t="shared" si="353"/>
        <v>0</v>
      </c>
      <c r="Y1816" s="51" t="str">
        <f t="shared" si="354"/>
        <v>MAW</v>
      </c>
      <c r="Z1816" s="52"/>
      <c r="AA1816" s="53"/>
      <c r="AB1816" s="54"/>
      <c r="AC1816" s="49"/>
      <c r="AD1816" s="49"/>
      <c r="AE1816" s="55"/>
      <c r="AF1816" s="56"/>
      <c r="AG1816" s="51"/>
      <c r="AH1816" s="57"/>
      <c r="AI1816" s="57"/>
      <c r="AJ1816" s="56"/>
      <c r="AK1816" s="58"/>
      <c r="AL1816" s="59"/>
      <c r="AM1816" s="60"/>
      <c r="AN1816" s="35">
        <f t="shared" si="355"/>
        <v>0</v>
      </c>
      <c r="AO1816" s="61">
        <f t="shared" si="356"/>
        <v>0</v>
      </c>
      <c r="AP1816" s="62">
        <f t="shared" si="357"/>
        <v>0</v>
      </c>
      <c r="AQ1816" s="61">
        <f t="shared" si="358"/>
        <v>0</v>
      </c>
      <c r="AR1816" s="63">
        <f t="shared" si="359"/>
        <v>0</v>
      </c>
      <c r="AS1816" s="63">
        <f t="shared" si="360"/>
        <v>0</v>
      </c>
      <c r="AT1816" s="61">
        <f t="shared" si="361"/>
        <v>0</v>
      </c>
      <c r="AU1816" s="63">
        <f t="shared" si="362"/>
        <v>0</v>
      </c>
      <c r="AV1816" s="63">
        <f t="shared" si="363"/>
        <v>0</v>
      </c>
      <c r="AW1816" s="61">
        <f t="shared" si="364"/>
        <v>0</v>
      </c>
      <c r="AX1816" s="61">
        <f t="shared" si="365"/>
        <v>0</v>
      </c>
      <c r="AY1816" s="61">
        <f t="shared" si="366"/>
        <v>0</v>
      </c>
      <c r="AZ1816" s="61">
        <f t="shared" si="367"/>
        <v>0</v>
      </c>
      <c r="BA1816" s="36">
        <f t="shared" si="368"/>
        <v>0</v>
      </c>
      <c r="BB1816" s="64">
        <f t="shared" si="369"/>
        <v>0</v>
      </c>
      <c r="BC1816" s="62">
        <f t="shared" si="370"/>
        <v>0</v>
      </c>
      <c r="BD1816" s="61">
        <f t="shared" si="371"/>
        <v>0</v>
      </c>
      <c r="BE1816" s="62">
        <f t="shared" si="372"/>
        <v>0</v>
      </c>
      <c r="BF1816" s="65">
        <f t="shared" si="373"/>
        <v>0</v>
      </c>
      <c r="BG1816" s="68"/>
      <c r="BH1816" s="67"/>
      <c r="BI1816" s="67"/>
    </row>
    <row r="1817" spans="1:61">
      <c r="A1817" s="34"/>
      <c r="B1817" s="35"/>
      <c r="C1817" s="36"/>
      <c r="D1817" s="37"/>
      <c r="E1817" s="38"/>
      <c r="F1817" s="39"/>
      <c r="G1817" s="40"/>
      <c r="H1817" s="41"/>
      <c r="I1817" s="42"/>
      <c r="J1817" s="43"/>
      <c r="K1817" s="38"/>
      <c r="L1817" s="44"/>
      <c r="M1817" s="45"/>
      <c r="N1817" s="45"/>
      <c r="O1817" s="46"/>
      <c r="P1817" s="47"/>
      <c r="Q1817" s="48"/>
      <c r="R1817" s="36"/>
      <c r="S1817" s="78"/>
      <c r="T1817" s="80"/>
      <c r="U1817" s="81"/>
      <c r="V1817" s="83"/>
      <c r="W1817" s="49">
        <f t="shared" ref="W1817:W1880" si="374">(AO1817+AQ1817+AR1817+AS1817+AV1817+AX1817+AZ1817+BB1817+BD1817+BF1817)/10*100</f>
        <v>0</v>
      </c>
      <c r="X1817" s="50">
        <f t="shared" ref="X1817:X1880" si="375">AN1817+AP1817+AT1817+AU1817+AW1817+AY1817</f>
        <v>0</v>
      </c>
      <c r="Y1817" s="51" t="str">
        <f t="shared" ref="Y1817:Y1880" si="376">IF(X1817&gt;89,"SHW", IF(X1817&gt;49,"MHW", IF(X1817&gt;19,"D", IF(X1817&gt;-14,"MAW", "SAW"))))</f>
        <v>MAW</v>
      </c>
      <c r="Z1817" s="52"/>
      <c r="AA1817" s="53"/>
      <c r="AB1817" s="54"/>
      <c r="AC1817" s="49"/>
      <c r="AD1817" s="49"/>
      <c r="AE1817" s="55"/>
      <c r="AF1817" s="56"/>
      <c r="AG1817" s="51"/>
      <c r="AH1817" s="57"/>
      <c r="AI1817" s="57"/>
      <c r="AJ1817" s="56"/>
      <c r="AK1817" s="58"/>
      <c r="AL1817" s="59"/>
      <c r="AM1817" s="60"/>
      <c r="AN1817" s="35">
        <f t="shared" ref="AN1817:AN1880" si="377">B1817*(40)-C1817*(40)</f>
        <v>0</v>
      </c>
      <c r="AO1817" s="61">
        <f t="shared" ref="AO1817:AO1880" si="378">IF(AN1817&gt;0.01,1,0)</f>
        <v>0</v>
      </c>
      <c r="AP1817" s="62">
        <f t="shared" ref="AP1817:AP1880" si="379">D1817*50-E1817*50</f>
        <v>0</v>
      </c>
      <c r="AQ1817" s="61">
        <f t="shared" ref="AQ1817:AQ1880" si="380">IF(AP1817&gt;0.01,1,0)</f>
        <v>0</v>
      </c>
      <c r="AR1817" s="63">
        <f t="shared" ref="AR1817:AR1880" si="381">IF(H1817&gt;0.51,1,0)</f>
        <v>0</v>
      </c>
      <c r="AS1817" s="63">
        <f t="shared" ref="AS1817:AS1880" si="382">IF(J1817&gt;0.34,1,0)</f>
        <v>0</v>
      </c>
      <c r="AT1817" s="61">
        <f t="shared" ref="AT1817:AT1880" si="383">(H1817*20+I1817*10+J1817*30+K1817*10)</f>
        <v>0</v>
      </c>
      <c r="AU1817" s="63">
        <f t="shared" ref="AU1817:AU1880" si="384">L1817*2</f>
        <v>0</v>
      </c>
      <c r="AV1817" s="63">
        <f t="shared" ref="AV1817:AV1880" si="385">IF(AU1817&gt;0.01,1,0)</f>
        <v>0</v>
      </c>
      <c r="AW1817" s="61">
        <f t="shared" ref="AW1817:AW1880" si="386">M1817*2</f>
        <v>0</v>
      </c>
      <c r="AX1817" s="61">
        <f t="shared" ref="AX1817:AX1880" si="387">IF(AW1817&gt;0.01,1,0)</f>
        <v>0</v>
      </c>
      <c r="AY1817" s="61">
        <f t="shared" ref="AY1817:AY1880" si="388">(N1817-O1817)*-1</f>
        <v>0</v>
      </c>
      <c r="AZ1817" s="61">
        <f t="shared" ref="AZ1817:AZ1880" si="389">IF(AY1817&gt;0.01,1,0)</f>
        <v>0</v>
      </c>
      <c r="BA1817" s="36">
        <f t="shared" ref="BA1817:BA1880" si="390">Q1817-R1817</f>
        <v>0</v>
      </c>
      <c r="BB1817" s="64">
        <f t="shared" ref="BB1817:BB1880" si="391">IF(BA1817&gt;0.01,1,0)</f>
        <v>0</v>
      </c>
      <c r="BC1817" s="62">
        <f t="shared" ref="BC1817:BC1880" si="392">S1817-T1817</f>
        <v>0</v>
      </c>
      <c r="BD1817" s="61">
        <f t="shared" ref="BD1817:BD1880" si="393">IF(BC1817&gt;0.01,1,0)</f>
        <v>0</v>
      </c>
      <c r="BE1817" s="62">
        <f t="shared" ref="BE1817:BE1880" si="394">U1817-V1817</f>
        <v>0</v>
      </c>
      <c r="BF1817" s="65">
        <f t="shared" ref="BF1817:BF1880" si="395">IF(BE1817&gt;0.01,1,0)</f>
        <v>0</v>
      </c>
      <c r="BG1817" s="68"/>
      <c r="BH1817" s="67"/>
      <c r="BI1817" s="67"/>
    </row>
    <row r="1818" spans="1:61">
      <c r="A1818" s="34"/>
      <c r="B1818" s="35"/>
      <c r="C1818" s="36"/>
      <c r="D1818" s="37"/>
      <c r="E1818" s="38"/>
      <c r="F1818" s="39"/>
      <c r="G1818" s="40"/>
      <c r="H1818" s="41"/>
      <c r="I1818" s="42"/>
      <c r="J1818" s="43"/>
      <c r="K1818" s="38"/>
      <c r="L1818" s="44"/>
      <c r="M1818" s="45"/>
      <c r="N1818" s="45"/>
      <c r="O1818" s="46"/>
      <c r="P1818" s="47"/>
      <c r="Q1818" s="48"/>
      <c r="R1818" s="36"/>
      <c r="S1818" s="78"/>
      <c r="T1818" s="80"/>
      <c r="U1818" s="81"/>
      <c r="V1818" s="83"/>
      <c r="W1818" s="49">
        <f t="shared" si="374"/>
        <v>0</v>
      </c>
      <c r="X1818" s="50">
        <f t="shared" si="375"/>
        <v>0</v>
      </c>
      <c r="Y1818" s="51" t="str">
        <f t="shared" si="376"/>
        <v>MAW</v>
      </c>
      <c r="Z1818" s="52"/>
      <c r="AA1818" s="53"/>
      <c r="AB1818" s="54"/>
      <c r="AC1818" s="49"/>
      <c r="AD1818" s="49"/>
      <c r="AE1818" s="55"/>
      <c r="AF1818" s="56"/>
      <c r="AG1818" s="51"/>
      <c r="AH1818" s="57"/>
      <c r="AI1818" s="57"/>
      <c r="AJ1818" s="56"/>
      <c r="AK1818" s="58"/>
      <c r="AL1818" s="59"/>
      <c r="AM1818" s="60"/>
      <c r="AN1818" s="35">
        <f t="shared" si="377"/>
        <v>0</v>
      </c>
      <c r="AO1818" s="61">
        <f t="shared" si="378"/>
        <v>0</v>
      </c>
      <c r="AP1818" s="62">
        <f t="shared" si="379"/>
        <v>0</v>
      </c>
      <c r="AQ1818" s="61">
        <f t="shared" si="380"/>
        <v>0</v>
      </c>
      <c r="AR1818" s="63">
        <f t="shared" si="381"/>
        <v>0</v>
      </c>
      <c r="AS1818" s="63">
        <f t="shared" si="382"/>
        <v>0</v>
      </c>
      <c r="AT1818" s="61">
        <f t="shared" si="383"/>
        <v>0</v>
      </c>
      <c r="AU1818" s="63">
        <f t="shared" si="384"/>
        <v>0</v>
      </c>
      <c r="AV1818" s="63">
        <f t="shared" si="385"/>
        <v>0</v>
      </c>
      <c r="AW1818" s="61">
        <f t="shared" si="386"/>
        <v>0</v>
      </c>
      <c r="AX1818" s="61">
        <f t="shared" si="387"/>
        <v>0</v>
      </c>
      <c r="AY1818" s="61">
        <f t="shared" si="388"/>
        <v>0</v>
      </c>
      <c r="AZ1818" s="61">
        <f t="shared" si="389"/>
        <v>0</v>
      </c>
      <c r="BA1818" s="36">
        <f t="shared" si="390"/>
        <v>0</v>
      </c>
      <c r="BB1818" s="64">
        <f t="shared" si="391"/>
        <v>0</v>
      </c>
      <c r="BC1818" s="62">
        <f t="shared" si="392"/>
        <v>0</v>
      </c>
      <c r="BD1818" s="61">
        <f t="shared" si="393"/>
        <v>0</v>
      </c>
      <c r="BE1818" s="62">
        <f t="shared" si="394"/>
        <v>0</v>
      </c>
      <c r="BF1818" s="65">
        <f t="shared" si="395"/>
        <v>0</v>
      </c>
      <c r="BG1818" s="68"/>
      <c r="BH1818" s="67"/>
      <c r="BI1818" s="67"/>
    </row>
    <row r="1819" spans="1:61">
      <c r="A1819" s="34"/>
      <c r="B1819" s="35"/>
      <c r="C1819" s="36"/>
      <c r="D1819" s="37"/>
      <c r="E1819" s="38"/>
      <c r="F1819" s="39"/>
      <c r="G1819" s="40"/>
      <c r="H1819" s="41"/>
      <c r="I1819" s="42"/>
      <c r="J1819" s="43"/>
      <c r="K1819" s="38"/>
      <c r="L1819" s="44"/>
      <c r="M1819" s="45"/>
      <c r="N1819" s="45"/>
      <c r="O1819" s="46"/>
      <c r="P1819" s="47"/>
      <c r="Q1819" s="48"/>
      <c r="R1819" s="36"/>
      <c r="S1819" s="78"/>
      <c r="T1819" s="80"/>
      <c r="U1819" s="81"/>
      <c r="V1819" s="83"/>
      <c r="W1819" s="49">
        <f t="shared" si="374"/>
        <v>0</v>
      </c>
      <c r="X1819" s="50">
        <f t="shared" si="375"/>
        <v>0</v>
      </c>
      <c r="Y1819" s="51" t="str">
        <f t="shared" si="376"/>
        <v>MAW</v>
      </c>
      <c r="Z1819" s="52"/>
      <c r="AA1819" s="53"/>
      <c r="AB1819" s="54"/>
      <c r="AC1819" s="49"/>
      <c r="AD1819" s="49"/>
      <c r="AE1819" s="55"/>
      <c r="AF1819" s="56"/>
      <c r="AG1819" s="51"/>
      <c r="AH1819" s="57"/>
      <c r="AI1819" s="57"/>
      <c r="AJ1819" s="56"/>
      <c r="AK1819" s="58"/>
      <c r="AL1819" s="59"/>
      <c r="AM1819" s="60"/>
      <c r="AN1819" s="35">
        <f t="shared" si="377"/>
        <v>0</v>
      </c>
      <c r="AO1819" s="61">
        <f t="shared" si="378"/>
        <v>0</v>
      </c>
      <c r="AP1819" s="62">
        <f t="shared" si="379"/>
        <v>0</v>
      </c>
      <c r="AQ1819" s="61">
        <f t="shared" si="380"/>
        <v>0</v>
      </c>
      <c r="AR1819" s="63">
        <f t="shared" si="381"/>
        <v>0</v>
      </c>
      <c r="AS1819" s="63">
        <f t="shared" si="382"/>
        <v>0</v>
      </c>
      <c r="AT1819" s="61">
        <f t="shared" si="383"/>
        <v>0</v>
      </c>
      <c r="AU1819" s="63">
        <f t="shared" si="384"/>
        <v>0</v>
      </c>
      <c r="AV1819" s="63">
        <f t="shared" si="385"/>
        <v>0</v>
      </c>
      <c r="AW1819" s="61">
        <f t="shared" si="386"/>
        <v>0</v>
      </c>
      <c r="AX1819" s="61">
        <f t="shared" si="387"/>
        <v>0</v>
      </c>
      <c r="AY1819" s="61">
        <f t="shared" si="388"/>
        <v>0</v>
      </c>
      <c r="AZ1819" s="61">
        <f t="shared" si="389"/>
        <v>0</v>
      </c>
      <c r="BA1819" s="36">
        <f t="shared" si="390"/>
        <v>0</v>
      </c>
      <c r="BB1819" s="64">
        <f t="shared" si="391"/>
        <v>0</v>
      </c>
      <c r="BC1819" s="62">
        <f t="shared" si="392"/>
        <v>0</v>
      </c>
      <c r="BD1819" s="61">
        <f t="shared" si="393"/>
        <v>0</v>
      </c>
      <c r="BE1819" s="62">
        <f t="shared" si="394"/>
        <v>0</v>
      </c>
      <c r="BF1819" s="65">
        <f t="shared" si="395"/>
        <v>0</v>
      </c>
      <c r="BG1819" s="68"/>
      <c r="BH1819" s="67"/>
      <c r="BI1819" s="67"/>
    </row>
    <row r="1820" spans="1:61">
      <c r="A1820" s="34"/>
      <c r="B1820" s="35"/>
      <c r="C1820" s="36"/>
      <c r="D1820" s="37"/>
      <c r="E1820" s="38"/>
      <c r="F1820" s="39"/>
      <c r="G1820" s="40"/>
      <c r="H1820" s="41"/>
      <c r="I1820" s="42"/>
      <c r="J1820" s="43"/>
      <c r="K1820" s="38"/>
      <c r="L1820" s="44"/>
      <c r="M1820" s="45"/>
      <c r="N1820" s="45"/>
      <c r="O1820" s="46"/>
      <c r="P1820" s="47"/>
      <c r="Q1820" s="48"/>
      <c r="R1820" s="36"/>
      <c r="S1820" s="78"/>
      <c r="T1820" s="80"/>
      <c r="U1820" s="81"/>
      <c r="V1820" s="83"/>
      <c r="W1820" s="49">
        <f t="shared" si="374"/>
        <v>0</v>
      </c>
      <c r="X1820" s="50">
        <f t="shared" si="375"/>
        <v>0</v>
      </c>
      <c r="Y1820" s="51" t="str">
        <f t="shared" si="376"/>
        <v>MAW</v>
      </c>
      <c r="Z1820" s="52"/>
      <c r="AA1820" s="53"/>
      <c r="AB1820" s="54"/>
      <c r="AC1820" s="49"/>
      <c r="AD1820" s="49"/>
      <c r="AE1820" s="55"/>
      <c r="AF1820" s="56"/>
      <c r="AG1820" s="51"/>
      <c r="AH1820" s="57"/>
      <c r="AI1820" s="57"/>
      <c r="AJ1820" s="56"/>
      <c r="AK1820" s="58"/>
      <c r="AL1820" s="59"/>
      <c r="AM1820" s="60"/>
      <c r="AN1820" s="35">
        <f t="shared" si="377"/>
        <v>0</v>
      </c>
      <c r="AO1820" s="61">
        <f t="shared" si="378"/>
        <v>0</v>
      </c>
      <c r="AP1820" s="62">
        <f t="shared" si="379"/>
        <v>0</v>
      </c>
      <c r="AQ1820" s="61">
        <f t="shared" si="380"/>
        <v>0</v>
      </c>
      <c r="AR1820" s="63">
        <f t="shared" si="381"/>
        <v>0</v>
      </c>
      <c r="AS1820" s="63">
        <f t="shared" si="382"/>
        <v>0</v>
      </c>
      <c r="AT1820" s="61">
        <f t="shared" si="383"/>
        <v>0</v>
      </c>
      <c r="AU1820" s="63">
        <f t="shared" si="384"/>
        <v>0</v>
      </c>
      <c r="AV1820" s="63">
        <f t="shared" si="385"/>
        <v>0</v>
      </c>
      <c r="AW1820" s="61">
        <f t="shared" si="386"/>
        <v>0</v>
      </c>
      <c r="AX1820" s="61">
        <f t="shared" si="387"/>
        <v>0</v>
      </c>
      <c r="AY1820" s="61">
        <f t="shared" si="388"/>
        <v>0</v>
      </c>
      <c r="AZ1820" s="61">
        <f t="shared" si="389"/>
        <v>0</v>
      </c>
      <c r="BA1820" s="36">
        <f t="shared" si="390"/>
        <v>0</v>
      </c>
      <c r="BB1820" s="64">
        <f t="shared" si="391"/>
        <v>0</v>
      </c>
      <c r="BC1820" s="62">
        <f t="shared" si="392"/>
        <v>0</v>
      </c>
      <c r="BD1820" s="61">
        <f t="shared" si="393"/>
        <v>0</v>
      </c>
      <c r="BE1820" s="62">
        <f t="shared" si="394"/>
        <v>0</v>
      </c>
      <c r="BF1820" s="65">
        <f t="shared" si="395"/>
        <v>0</v>
      </c>
      <c r="BG1820" s="68"/>
      <c r="BH1820" s="67"/>
      <c r="BI1820" s="67"/>
    </row>
    <row r="1821" spans="1:61">
      <c r="A1821" s="34"/>
      <c r="B1821" s="35"/>
      <c r="C1821" s="36"/>
      <c r="D1821" s="37"/>
      <c r="E1821" s="38"/>
      <c r="F1821" s="39"/>
      <c r="G1821" s="40"/>
      <c r="H1821" s="41"/>
      <c r="I1821" s="42"/>
      <c r="J1821" s="43"/>
      <c r="K1821" s="38"/>
      <c r="L1821" s="44"/>
      <c r="M1821" s="45"/>
      <c r="N1821" s="45"/>
      <c r="O1821" s="46"/>
      <c r="P1821" s="47"/>
      <c r="Q1821" s="48"/>
      <c r="R1821" s="36"/>
      <c r="S1821" s="78"/>
      <c r="T1821" s="80"/>
      <c r="U1821" s="81"/>
      <c r="V1821" s="83"/>
      <c r="W1821" s="49">
        <f t="shared" si="374"/>
        <v>0</v>
      </c>
      <c r="X1821" s="50">
        <f t="shared" si="375"/>
        <v>0</v>
      </c>
      <c r="Y1821" s="51" t="str">
        <f t="shared" si="376"/>
        <v>MAW</v>
      </c>
      <c r="Z1821" s="52"/>
      <c r="AA1821" s="53"/>
      <c r="AB1821" s="54"/>
      <c r="AC1821" s="49"/>
      <c r="AD1821" s="49"/>
      <c r="AE1821" s="55"/>
      <c r="AF1821" s="56"/>
      <c r="AG1821" s="51"/>
      <c r="AH1821" s="57"/>
      <c r="AI1821" s="57"/>
      <c r="AJ1821" s="56"/>
      <c r="AK1821" s="58"/>
      <c r="AL1821" s="59"/>
      <c r="AM1821" s="60"/>
      <c r="AN1821" s="35">
        <f t="shared" si="377"/>
        <v>0</v>
      </c>
      <c r="AO1821" s="61">
        <f t="shared" si="378"/>
        <v>0</v>
      </c>
      <c r="AP1821" s="62">
        <f t="shared" si="379"/>
        <v>0</v>
      </c>
      <c r="AQ1821" s="61">
        <f t="shared" si="380"/>
        <v>0</v>
      </c>
      <c r="AR1821" s="63">
        <f t="shared" si="381"/>
        <v>0</v>
      </c>
      <c r="AS1821" s="63">
        <f t="shared" si="382"/>
        <v>0</v>
      </c>
      <c r="AT1821" s="61">
        <f t="shared" si="383"/>
        <v>0</v>
      </c>
      <c r="AU1821" s="63">
        <f t="shared" si="384"/>
        <v>0</v>
      </c>
      <c r="AV1821" s="63">
        <f t="shared" si="385"/>
        <v>0</v>
      </c>
      <c r="AW1821" s="61">
        <f t="shared" si="386"/>
        <v>0</v>
      </c>
      <c r="AX1821" s="61">
        <f t="shared" si="387"/>
        <v>0</v>
      </c>
      <c r="AY1821" s="61">
        <f t="shared" si="388"/>
        <v>0</v>
      </c>
      <c r="AZ1821" s="61">
        <f t="shared" si="389"/>
        <v>0</v>
      </c>
      <c r="BA1821" s="36">
        <f t="shared" si="390"/>
        <v>0</v>
      </c>
      <c r="BB1821" s="64">
        <f t="shared" si="391"/>
        <v>0</v>
      </c>
      <c r="BC1821" s="62">
        <f t="shared" si="392"/>
        <v>0</v>
      </c>
      <c r="BD1821" s="61">
        <f t="shared" si="393"/>
        <v>0</v>
      </c>
      <c r="BE1821" s="62">
        <f t="shared" si="394"/>
        <v>0</v>
      </c>
      <c r="BF1821" s="65">
        <f t="shared" si="395"/>
        <v>0</v>
      </c>
      <c r="BG1821" s="68"/>
      <c r="BH1821" s="67"/>
      <c r="BI1821" s="67"/>
    </row>
    <row r="1822" spans="1:61">
      <c r="A1822" s="34"/>
      <c r="B1822" s="35"/>
      <c r="C1822" s="36"/>
      <c r="D1822" s="37"/>
      <c r="E1822" s="38"/>
      <c r="F1822" s="39"/>
      <c r="G1822" s="40"/>
      <c r="H1822" s="41"/>
      <c r="I1822" s="42"/>
      <c r="J1822" s="43"/>
      <c r="K1822" s="38"/>
      <c r="L1822" s="44"/>
      <c r="M1822" s="45"/>
      <c r="N1822" s="45"/>
      <c r="O1822" s="46"/>
      <c r="P1822" s="47"/>
      <c r="Q1822" s="48"/>
      <c r="R1822" s="36"/>
      <c r="S1822" s="78"/>
      <c r="T1822" s="80"/>
      <c r="U1822" s="81"/>
      <c r="V1822" s="83"/>
      <c r="W1822" s="49">
        <f t="shared" si="374"/>
        <v>0</v>
      </c>
      <c r="X1822" s="50">
        <f t="shared" si="375"/>
        <v>0</v>
      </c>
      <c r="Y1822" s="51" t="str">
        <f t="shared" si="376"/>
        <v>MAW</v>
      </c>
      <c r="Z1822" s="52"/>
      <c r="AA1822" s="53"/>
      <c r="AB1822" s="54"/>
      <c r="AC1822" s="49"/>
      <c r="AD1822" s="49"/>
      <c r="AE1822" s="55"/>
      <c r="AF1822" s="56"/>
      <c r="AG1822" s="51"/>
      <c r="AH1822" s="57"/>
      <c r="AI1822" s="57"/>
      <c r="AJ1822" s="56"/>
      <c r="AK1822" s="58"/>
      <c r="AL1822" s="59"/>
      <c r="AM1822" s="60"/>
      <c r="AN1822" s="35">
        <f t="shared" si="377"/>
        <v>0</v>
      </c>
      <c r="AO1822" s="61">
        <f t="shared" si="378"/>
        <v>0</v>
      </c>
      <c r="AP1822" s="62">
        <f t="shared" si="379"/>
        <v>0</v>
      </c>
      <c r="AQ1822" s="61">
        <f t="shared" si="380"/>
        <v>0</v>
      </c>
      <c r="AR1822" s="63">
        <f t="shared" si="381"/>
        <v>0</v>
      </c>
      <c r="AS1822" s="63">
        <f t="shared" si="382"/>
        <v>0</v>
      </c>
      <c r="AT1822" s="61">
        <f t="shared" si="383"/>
        <v>0</v>
      </c>
      <c r="AU1822" s="63">
        <f t="shared" si="384"/>
        <v>0</v>
      </c>
      <c r="AV1822" s="63">
        <f t="shared" si="385"/>
        <v>0</v>
      </c>
      <c r="AW1822" s="61">
        <f t="shared" si="386"/>
        <v>0</v>
      </c>
      <c r="AX1822" s="61">
        <f t="shared" si="387"/>
        <v>0</v>
      </c>
      <c r="AY1822" s="61">
        <f t="shared" si="388"/>
        <v>0</v>
      </c>
      <c r="AZ1822" s="61">
        <f t="shared" si="389"/>
        <v>0</v>
      </c>
      <c r="BA1822" s="36">
        <f t="shared" si="390"/>
        <v>0</v>
      </c>
      <c r="BB1822" s="64">
        <f t="shared" si="391"/>
        <v>0</v>
      </c>
      <c r="BC1822" s="62">
        <f t="shared" si="392"/>
        <v>0</v>
      </c>
      <c r="BD1822" s="61">
        <f t="shared" si="393"/>
        <v>0</v>
      </c>
      <c r="BE1822" s="62">
        <f t="shared" si="394"/>
        <v>0</v>
      </c>
      <c r="BF1822" s="65">
        <f t="shared" si="395"/>
        <v>0</v>
      </c>
      <c r="BG1822" s="68"/>
      <c r="BH1822" s="67"/>
      <c r="BI1822" s="67"/>
    </row>
    <row r="1823" spans="1:61">
      <c r="A1823" s="34"/>
      <c r="B1823" s="35"/>
      <c r="C1823" s="36"/>
      <c r="D1823" s="37"/>
      <c r="E1823" s="38"/>
      <c r="F1823" s="39"/>
      <c r="G1823" s="40"/>
      <c r="H1823" s="41"/>
      <c r="I1823" s="42"/>
      <c r="J1823" s="43"/>
      <c r="K1823" s="38"/>
      <c r="L1823" s="44"/>
      <c r="M1823" s="45"/>
      <c r="N1823" s="45"/>
      <c r="O1823" s="46"/>
      <c r="P1823" s="47"/>
      <c r="Q1823" s="48"/>
      <c r="R1823" s="36"/>
      <c r="S1823" s="78"/>
      <c r="T1823" s="80"/>
      <c r="U1823" s="81"/>
      <c r="V1823" s="83"/>
      <c r="W1823" s="49">
        <f t="shared" si="374"/>
        <v>0</v>
      </c>
      <c r="X1823" s="50">
        <f t="shared" si="375"/>
        <v>0</v>
      </c>
      <c r="Y1823" s="51" t="str">
        <f t="shared" si="376"/>
        <v>MAW</v>
      </c>
      <c r="Z1823" s="52"/>
      <c r="AA1823" s="53"/>
      <c r="AB1823" s="54"/>
      <c r="AC1823" s="49"/>
      <c r="AD1823" s="49"/>
      <c r="AE1823" s="55"/>
      <c r="AF1823" s="56"/>
      <c r="AG1823" s="51"/>
      <c r="AH1823" s="57"/>
      <c r="AI1823" s="57"/>
      <c r="AJ1823" s="56"/>
      <c r="AK1823" s="58"/>
      <c r="AL1823" s="59"/>
      <c r="AM1823" s="60"/>
      <c r="AN1823" s="35">
        <f t="shared" si="377"/>
        <v>0</v>
      </c>
      <c r="AO1823" s="61">
        <f t="shared" si="378"/>
        <v>0</v>
      </c>
      <c r="AP1823" s="62">
        <f t="shared" si="379"/>
        <v>0</v>
      </c>
      <c r="AQ1823" s="61">
        <f t="shared" si="380"/>
        <v>0</v>
      </c>
      <c r="AR1823" s="63">
        <f t="shared" si="381"/>
        <v>0</v>
      </c>
      <c r="AS1823" s="63">
        <f t="shared" si="382"/>
        <v>0</v>
      </c>
      <c r="AT1823" s="61">
        <f t="shared" si="383"/>
        <v>0</v>
      </c>
      <c r="AU1823" s="63">
        <f t="shared" si="384"/>
        <v>0</v>
      </c>
      <c r="AV1823" s="63">
        <f t="shared" si="385"/>
        <v>0</v>
      </c>
      <c r="AW1823" s="61">
        <f t="shared" si="386"/>
        <v>0</v>
      </c>
      <c r="AX1823" s="61">
        <f t="shared" si="387"/>
        <v>0</v>
      </c>
      <c r="AY1823" s="61">
        <f t="shared" si="388"/>
        <v>0</v>
      </c>
      <c r="AZ1823" s="61">
        <f t="shared" si="389"/>
        <v>0</v>
      </c>
      <c r="BA1823" s="36">
        <f t="shared" si="390"/>
        <v>0</v>
      </c>
      <c r="BB1823" s="64">
        <f t="shared" si="391"/>
        <v>0</v>
      </c>
      <c r="BC1823" s="62">
        <f t="shared" si="392"/>
        <v>0</v>
      </c>
      <c r="BD1823" s="61">
        <f t="shared" si="393"/>
        <v>0</v>
      </c>
      <c r="BE1823" s="62">
        <f t="shared" si="394"/>
        <v>0</v>
      </c>
      <c r="BF1823" s="65">
        <f t="shared" si="395"/>
        <v>0</v>
      </c>
      <c r="BG1823" s="68"/>
      <c r="BH1823" s="67"/>
      <c r="BI1823" s="67"/>
    </row>
    <row r="1824" spans="1:61">
      <c r="A1824" s="34"/>
      <c r="B1824" s="35"/>
      <c r="C1824" s="36"/>
      <c r="D1824" s="37"/>
      <c r="E1824" s="38"/>
      <c r="F1824" s="39"/>
      <c r="G1824" s="40"/>
      <c r="H1824" s="41"/>
      <c r="I1824" s="42"/>
      <c r="J1824" s="43"/>
      <c r="K1824" s="38"/>
      <c r="L1824" s="44"/>
      <c r="M1824" s="45"/>
      <c r="N1824" s="45"/>
      <c r="O1824" s="46"/>
      <c r="P1824" s="47"/>
      <c r="Q1824" s="48"/>
      <c r="R1824" s="36"/>
      <c r="S1824" s="78"/>
      <c r="T1824" s="80"/>
      <c r="U1824" s="81"/>
      <c r="V1824" s="83"/>
      <c r="W1824" s="49">
        <f t="shared" si="374"/>
        <v>0</v>
      </c>
      <c r="X1824" s="50">
        <f t="shared" si="375"/>
        <v>0</v>
      </c>
      <c r="Y1824" s="51" t="str">
        <f t="shared" si="376"/>
        <v>MAW</v>
      </c>
      <c r="Z1824" s="52"/>
      <c r="AA1824" s="53"/>
      <c r="AB1824" s="54"/>
      <c r="AC1824" s="49"/>
      <c r="AD1824" s="49"/>
      <c r="AE1824" s="55"/>
      <c r="AF1824" s="56"/>
      <c r="AG1824" s="51"/>
      <c r="AH1824" s="57"/>
      <c r="AI1824" s="57"/>
      <c r="AJ1824" s="56"/>
      <c r="AK1824" s="58"/>
      <c r="AL1824" s="59"/>
      <c r="AM1824" s="60"/>
      <c r="AN1824" s="35">
        <f t="shared" si="377"/>
        <v>0</v>
      </c>
      <c r="AO1824" s="61">
        <f t="shared" si="378"/>
        <v>0</v>
      </c>
      <c r="AP1824" s="62">
        <f t="shared" si="379"/>
        <v>0</v>
      </c>
      <c r="AQ1824" s="61">
        <f t="shared" si="380"/>
        <v>0</v>
      </c>
      <c r="AR1824" s="63">
        <f t="shared" si="381"/>
        <v>0</v>
      </c>
      <c r="AS1824" s="63">
        <f t="shared" si="382"/>
        <v>0</v>
      </c>
      <c r="AT1824" s="61">
        <f t="shared" si="383"/>
        <v>0</v>
      </c>
      <c r="AU1824" s="63">
        <f t="shared" si="384"/>
        <v>0</v>
      </c>
      <c r="AV1824" s="63">
        <f t="shared" si="385"/>
        <v>0</v>
      </c>
      <c r="AW1824" s="61">
        <f t="shared" si="386"/>
        <v>0</v>
      </c>
      <c r="AX1824" s="61">
        <f t="shared" si="387"/>
        <v>0</v>
      </c>
      <c r="AY1824" s="61">
        <f t="shared" si="388"/>
        <v>0</v>
      </c>
      <c r="AZ1824" s="61">
        <f t="shared" si="389"/>
        <v>0</v>
      </c>
      <c r="BA1824" s="36">
        <f t="shared" si="390"/>
        <v>0</v>
      </c>
      <c r="BB1824" s="64">
        <f t="shared" si="391"/>
        <v>0</v>
      </c>
      <c r="BC1824" s="62">
        <f t="shared" si="392"/>
        <v>0</v>
      </c>
      <c r="BD1824" s="61">
        <f t="shared" si="393"/>
        <v>0</v>
      </c>
      <c r="BE1824" s="62">
        <f t="shared" si="394"/>
        <v>0</v>
      </c>
      <c r="BF1824" s="65">
        <f t="shared" si="395"/>
        <v>0</v>
      </c>
      <c r="BG1824" s="68"/>
      <c r="BH1824" s="67"/>
      <c r="BI1824" s="67"/>
    </row>
    <row r="1825" spans="1:61">
      <c r="A1825" s="34"/>
      <c r="B1825" s="35"/>
      <c r="C1825" s="36"/>
      <c r="D1825" s="37"/>
      <c r="E1825" s="38"/>
      <c r="F1825" s="39"/>
      <c r="G1825" s="40"/>
      <c r="H1825" s="41"/>
      <c r="I1825" s="42"/>
      <c r="J1825" s="43"/>
      <c r="K1825" s="38"/>
      <c r="L1825" s="44"/>
      <c r="M1825" s="45"/>
      <c r="N1825" s="45"/>
      <c r="O1825" s="46"/>
      <c r="P1825" s="47"/>
      <c r="Q1825" s="48"/>
      <c r="R1825" s="36"/>
      <c r="S1825" s="78"/>
      <c r="T1825" s="80"/>
      <c r="U1825" s="81"/>
      <c r="V1825" s="83"/>
      <c r="W1825" s="49">
        <f t="shared" si="374"/>
        <v>0</v>
      </c>
      <c r="X1825" s="50">
        <f t="shared" si="375"/>
        <v>0</v>
      </c>
      <c r="Y1825" s="51" t="str">
        <f t="shared" si="376"/>
        <v>MAW</v>
      </c>
      <c r="Z1825" s="52"/>
      <c r="AA1825" s="53"/>
      <c r="AB1825" s="54"/>
      <c r="AC1825" s="49"/>
      <c r="AD1825" s="49"/>
      <c r="AE1825" s="55"/>
      <c r="AF1825" s="56"/>
      <c r="AG1825" s="51"/>
      <c r="AH1825" s="57"/>
      <c r="AI1825" s="57"/>
      <c r="AJ1825" s="56"/>
      <c r="AK1825" s="58"/>
      <c r="AL1825" s="59"/>
      <c r="AM1825" s="60"/>
      <c r="AN1825" s="35">
        <f t="shared" si="377"/>
        <v>0</v>
      </c>
      <c r="AO1825" s="61">
        <f t="shared" si="378"/>
        <v>0</v>
      </c>
      <c r="AP1825" s="62">
        <f t="shared" si="379"/>
        <v>0</v>
      </c>
      <c r="AQ1825" s="61">
        <f t="shared" si="380"/>
        <v>0</v>
      </c>
      <c r="AR1825" s="63">
        <f t="shared" si="381"/>
        <v>0</v>
      </c>
      <c r="AS1825" s="63">
        <f t="shared" si="382"/>
        <v>0</v>
      </c>
      <c r="AT1825" s="61">
        <f t="shared" si="383"/>
        <v>0</v>
      </c>
      <c r="AU1825" s="63">
        <f t="shared" si="384"/>
        <v>0</v>
      </c>
      <c r="AV1825" s="63">
        <f t="shared" si="385"/>
        <v>0</v>
      </c>
      <c r="AW1825" s="61">
        <f t="shared" si="386"/>
        <v>0</v>
      </c>
      <c r="AX1825" s="61">
        <f t="shared" si="387"/>
        <v>0</v>
      </c>
      <c r="AY1825" s="61">
        <f t="shared" si="388"/>
        <v>0</v>
      </c>
      <c r="AZ1825" s="61">
        <f t="shared" si="389"/>
        <v>0</v>
      </c>
      <c r="BA1825" s="36">
        <f t="shared" si="390"/>
        <v>0</v>
      </c>
      <c r="BB1825" s="64">
        <f t="shared" si="391"/>
        <v>0</v>
      </c>
      <c r="BC1825" s="62">
        <f t="shared" si="392"/>
        <v>0</v>
      </c>
      <c r="BD1825" s="61">
        <f t="shared" si="393"/>
        <v>0</v>
      </c>
      <c r="BE1825" s="62">
        <f t="shared" si="394"/>
        <v>0</v>
      </c>
      <c r="BF1825" s="65">
        <f t="shared" si="395"/>
        <v>0</v>
      </c>
      <c r="BG1825" s="68"/>
      <c r="BH1825" s="67"/>
      <c r="BI1825" s="67"/>
    </row>
    <row r="1826" spans="1:61">
      <c r="A1826" s="34"/>
      <c r="B1826" s="35"/>
      <c r="C1826" s="36"/>
      <c r="D1826" s="37"/>
      <c r="E1826" s="38"/>
      <c r="F1826" s="39"/>
      <c r="G1826" s="40"/>
      <c r="H1826" s="41"/>
      <c r="I1826" s="42"/>
      <c r="J1826" s="43"/>
      <c r="K1826" s="38"/>
      <c r="L1826" s="44"/>
      <c r="M1826" s="45"/>
      <c r="N1826" s="45"/>
      <c r="O1826" s="46"/>
      <c r="P1826" s="47"/>
      <c r="Q1826" s="48"/>
      <c r="R1826" s="36"/>
      <c r="S1826" s="78"/>
      <c r="T1826" s="80"/>
      <c r="U1826" s="81"/>
      <c r="V1826" s="83"/>
      <c r="W1826" s="49">
        <f t="shared" si="374"/>
        <v>0</v>
      </c>
      <c r="X1826" s="50">
        <f t="shared" si="375"/>
        <v>0</v>
      </c>
      <c r="Y1826" s="51" t="str">
        <f t="shared" si="376"/>
        <v>MAW</v>
      </c>
      <c r="Z1826" s="52"/>
      <c r="AA1826" s="53"/>
      <c r="AB1826" s="54"/>
      <c r="AC1826" s="49"/>
      <c r="AD1826" s="49"/>
      <c r="AE1826" s="55"/>
      <c r="AF1826" s="56"/>
      <c r="AG1826" s="51"/>
      <c r="AH1826" s="57"/>
      <c r="AI1826" s="57"/>
      <c r="AJ1826" s="56"/>
      <c r="AK1826" s="58"/>
      <c r="AL1826" s="59"/>
      <c r="AM1826" s="60"/>
      <c r="AN1826" s="35">
        <f t="shared" si="377"/>
        <v>0</v>
      </c>
      <c r="AO1826" s="61">
        <f t="shared" si="378"/>
        <v>0</v>
      </c>
      <c r="AP1826" s="62">
        <f t="shared" si="379"/>
        <v>0</v>
      </c>
      <c r="AQ1826" s="61">
        <f t="shared" si="380"/>
        <v>0</v>
      </c>
      <c r="AR1826" s="63">
        <f t="shared" si="381"/>
        <v>0</v>
      </c>
      <c r="AS1826" s="63">
        <f t="shared" si="382"/>
        <v>0</v>
      </c>
      <c r="AT1826" s="61">
        <f t="shared" si="383"/>
        <v>0</v>
      </c>
      <c r="AU1826" s="63">
        <f t="shared" si="384"/>
        <v>0</v>
      </c>
      <c r="AV1826" s="63">
        <f t="shared" si="385"/>
        <v>0</v>
      </c>
      <c r="AW1826" s="61">
        <f t="shared" si="386"/>
        <v>0</v>
      </c>
      <c r="AX1826" s="61">
        <f t="shared" si="387"/>
        <v>0</v>
      </c>
      <c r="AY1826" s="61">
        <f t="shared" si="388"/>
        <v>0</v>
      </c>
      <c r="AZ1826" s="61">
        <f t="shared" si="389"/>
        <v>0</v>
      </c>
      <c r="BA1826" s="36">
        <f t="shared" si="390"/>
        <v>0</v>
      </c>
      <c r="BB1826" s="64">
        <f t="shared" si="391"/>
        <v>0</v>
      </c>
      <c r="BC1826" s="62">
        <f t="shared" si="392"/>
        <v>0</v>
      </c>
      <c r="BD1826" s="61">
        <f t="shared" si="393"/>
        <v>0</v>
      </c>
      <c r="BE1826" s="62">
        <f t="shared" si="394"/>
        <v>0</v>
      </c>
      <c r="BF1826" s="65">
        <f t="shared" si="395"/>
        <v>0</v>
      </c>
      <c r="BG1826" s="68"/>
      <c r="BH1826" s="67"/>
      <c r="BI1826" s="67"/>
    </row>
    <row r="1827" spans="1:61">
      <c r="A1827" s="34"/>
      <c r="B1827" s="35"/>
      <c r="C1827" s="36"/>
      <c r="D1827" s="37"/>
      <c r="E1827" s="38"/>
      <c r="F1827" s="39"/>
      <c r="G1827" s="40"/>
      <c r="H1827" s="41"/>
      <c r="I1827" s="42"/>
      <c r="J1827" s="43"/>
      <c r="K1827" s="38"/>
      <c r="L1827" s="44"/>
      <c r="M1827" s="45"/>
      <c r="N1827" s="45"/>
      <c r="O1827" s="46"/>
      <c r="P1827" s="47"/>
      <c r="Q1827" s="48"/>
      <c r="R1827" s="36"/>
      <c r="S1827" s="78"/>
      <c r="T1827" s="80"/>
      <c r="U1827" s="81"/>
      <c r="V1827" s="83"/>
      <c r="W1827" s="49">
        <f t="shared" si="374"/>
        <v>0</v>
      </c>
      <c r="X1827" s="50">
        <f t="shared" si="375"/>
        <v>0</v>
      </c>
      <c r="Y1827" s="51" t="str">
        <f t="shared" si="376"/>
        <v>MAW</v>
      </c>
      <c r="Z1827" s="52"/>
      <c r="AA1827" s="53"/>
      <c r="AB1827" s="54"/>
      <c r="AC1827" s="49"/>
      <c r="AD1827" s="49"/>
      <c r="AE1827" s="55"/>
      <c r="AF1827" s="56"/>
      <c r="AG1827" s="51"/>
      <c r="AH1827" s="57"/>
      <c r="AI1827" s="57"/>
      <c r="AJ1827" s="56"/>
      <c r="AK1827" s="58"/>
      <c r="AL1827" s="59"/>
      <c r="AM1827" s="60"/>
      <c r="AN1827" s="35">
        <f t="shared" si="377"/>
        <v>0</v>
      </c>
      <c r="AO1827" s="61">
        <f t="shared" si="378"/>
        <v>0</v>
      </c>
      <c r="AP1827" s="62">
        <f t="shared" si="379"/>
        <v>0</v>
      </c>
      <c r="AQ1827" s="61">
        <f t="shared" si="380"/>
        <v>0</v>
      </c>
      <c r="AR1827" s="63">
        <f t="shared" si="381"/>
        <v>0</v>
      </c>
      <c r="AS1827" s="63">
        <f t="shared" si="382"/>
        <v>0</v>
      </c>
      <c r="AT1827" s="61">
        <f t="shared" si="383"/>
        <v>0</v>
      </c>
      <c r="AU1827" s="63">
        <f t="shared" si="384"/>
        <v>0</v>
      </c>
      <c r="AV1827" s="63">
        <f t="shared" si="385"/>
        <v>0</v>
      </c>
      <c r="AW1827" s="61">
        <f t="shared" si="386"/>
        <v>0</v>
      </c>
      <c r="AX1827" s="61">
        <f t="shared" si="387"/>
        <v>0</v>
      </c>
      <c r="AY1827" s="61">
        <f t="shared" si="388"/>
        <v>0</v>
      </c>
      <c r="AZ1827" s="61">
        <f t="shared" si="389"/>
        <v>0</v>
      </c>
      <c r="BA1827" s="36">
        <f t="shared" si="390"/>
        <v>0</v>
      </c>
      <c r="BB1827" s="64">
        <f t="shared" si="391"/>
        <v>0</v>
      </c>
      <c r="BC1827" s="62">
        <f t="shared" si="392"/>
        <v>0</v>
      </c>
      <c r="BD1827" s="61">
        <f t="shared" si="393"/>
        <v>0</v>
      </c>
      <c r="BE1827" s="62">
        <f t="shared" si="394"/>
        <v>0</v>
      </c>
      <c r="BF1827" s="65">
        <f t="shared" si="395"/>
        <v>0</v>
      </c>
      <c r="BG1827" s="68"/>
      <c r="BH1827" s="67"/>
      <c r="BI1827" s="67"/>
    </row>
    <row r="1828" spans="1:61">
      <c r="A1828" s="34"/>
      <c r="B1828" s="35"/>
      <c r="C1828" s="36"/>
      <c r="D1828" s="37"/>
      <c r="E1828" s="38"/>
      <c r="F1828" s="39"/>
      <c r="G1828" s="40"/>
      <c r="H1828" s="41"/>
      <c r="I1828" s="42"/>
      <c r="J1828" s="43"/>
      <c r="K1828" s="38"/>
      <c r="L1828" s="44"/>
      <c r="M1828" s="45"/>
      <c r="N1828" s="45"/>
      <c r="O1828" s="46"/>
      <c r="P1828" s="47"/>
      <c r="Q1828" s="48"/>
      <c r="R1828" s="36"/>
      <c r="S1828" s="78"/>
      <c r="T1828" s="80"/>
      <c r="U1828" s="81"/>
      <c r="V1828" s="83"/>
      <c r="W1828" s="49">
        <f t="shared" si="374"/>
        <v>0</v>
      </c>
      <c r="X1828" s="50">
        <f t="shared" si="375"/>
        <v>0</v>
      </c>
      <c r="Y1828" s="51" t="str">
        <f t="shared" si="376"/>
        <v>MAW</v>
      </c>
      <c r="Z1828" s="52"/>
      <c r="AA1828" s="53"/>
      <c r="AB1828" s="54"/>
      <c r="AC1828" s="49"/>
      <c r="AD1828" s="49"/>
      <c r="AE1828" s="55"/>
      <c r="AF1828" s="56"/>
      <c r="AG1828" s="51"/>
      <c r="AH1828" s="57"/>
      <c r="AI1828" s="57"/>
      <c r="AJ1828" s="56"/>
      <c r="AK1828" s="58"/>
      <c r="AL1828" s="59"/>
      <c r="AM1828" s="60"/>
      <c r="AN1828" s="35">
        <f t="shared" si="377"/>
        <v>0</v>
      </c>
      <c r="AO1828" s="61">
        <f t="shared" si="378"/>
        <v>0</v>
      </c>
      <c r="AP1828" s="62">
        <f t="shared" si="379"/>
        <v>0</v>
      </c>
      <c r="AQ1828" s="61">
        <f t="shared" si="380"/>
        <v>0</v>
      </c>
      <c r="AR1828" s="63">
        <f t="shared" si="381"/>
        <v>0</v>
      </c>
      <c r="AS1828" s="63">
        <f t="shared" si="382"/>
        <v>0</v>
      </c>
      <c r="AT1828" s="61">
        <f t="shared" si="383"/>
        <v>0</v>
      </c>
      <c r="AU1828" s="63">
        <f t="shared" si="384"/>
        <v>0</v>
      </c>
      <c r="AV1828" s="63">
        <f t="shared" si="385"/>
        <v>0</v>
      </c>
      <c r="AW1828" s="61">
        <f t="shared" si="386"/>
        <v>0</v>
      </c>
      <c r="AX1828" s="61">
        <f t="shared" si="387"/>
        <v>0</v>
      </c>
      <c r="AY1828" s="61">
        <f t="shared" si="388"/>
        <v>0</v>
      </c>
      <c r="AZ1828" s="61">
        <f t="shared" si="389"/>
        <v>0</v>
      </c>
      <c r="BA1828" s="36">
        <f t="shared" si="390"/>
        <v>0</v>
      </c>
      <c r="BB1828" s="64">
        <f t="shared" si="391"/>
        <v>0</v>
      </c>
      <c r="BC1828" s="62">
        <f t="shared" si="392"/>
        <v>0</v>
      </c>
      <c r="BD1828" s="61">
        <f t="shared" si="393"/>
        <v>0</v>
      </c>
      <c r="BE1828" s="62">
        <f t="shared" si="394"/>
        <v>0</v>
      </c>
      <c r="BF1828" s="65">
        <f t="shared" si="395"/>
        <v>0</v>
      </c>
      <c r="BG1828" s="68"/>
      <c r="BH1828" s="67"/>
      <c r="BI1828" s="67"/>
    </row>
    <row r="1829" spans="1:61">
      <c r="A1829" s="34"/>
      <c r="B1829" s="35"/>
      <c r="C1829" s="36"/>
      <c r="D1829" s="37"/>
      <c r="E1829" s="38"/>
      <c r="F1829" s="39"/>
      <c r="G1829" s="40"/>
      <c r="H1829" s="41"/>
      <c r="I1829" s="42"/>
      <c r="J1829" s="43"/>
      <c r="K1829" s="38"/>
      <c r="L1829" s="44"/>
      <c r="M1829" s="45"/>
      <c r="N1829" s="45"/>
      <c r="O1829" s="46"/>
      <c r="P1829" s="47"/>
      <c r="Q1829" s="48"/>
      <c r="R1829" s="36"/>
      <c r="S1829" s="78"/>
      <c r="T1829" s="80"/>
      <c r="U1829" s="81"/>
      <c r="V1829" s="83"/>
      <c r="W1829" s="49">
        <f t="shared" si="374"/>
        <v>0</v>
      </c>
      <c r="X1829" s="50">
        <f t="shared" si="375"/>
        <v>0</v>
      </c>
      <c r="Y1829" s="51" t="str">
        <f t="shared" si="376"/>
        <v>MAW</v>
      </c>
      <c r="Z1829" s="52"/>
      <c r="AA1829" s="53"/>
      <c r="AB1829" s="54"/>
      <c r="AC1829" s="49"/>
      <c r="AD1829" s="49"/>
      <c r="AE1829" s="55"/>
      <c r="AF1829" s="56"/>
      <c r="AG1829" s="51"/>
      <c r="AH1829" s="57"/>
      <c r="AI1829" s="57"/>
      <c r="AJ1829" s="56"/>
      <c r="AK1829" s="58"/>
      <c r="AL1829" s="59"/>
      <c r="AM1829" s="60"/>
      <c r="AN1829" s="35">
        <f t="shared" si="377"/>
        <v>0</v>
      </c>
      <c r="AO1829" s="61">
        <f t="shared" si="378"/>
        <v>0</v>
      </c>
      <c r="AP1829" s="62">
        <f t="shared" si="379"/>
        <v>0</v>
      </c>
      <c r="AQ1829" s="61">
        <f t="shared" si="380"/>
        <v>0</v>
      </c>
      <c r="AR1829" s="63">
        <f t="shared" si="381"/>
        <v>0</v>
      </c>
      <c r="AS1829" s="63">
        <f t="shared" si="382"/>
        <v>0</v>
      </c>
      <c r="AT1829" s="61">
        <f t="shared" si="383"/>
        <v>0</v>
      </c>
      <c r="AU1829" s="63">
        <f t="shared" si="384"/>
        <v>0</v>
      </c>
      <c r="AV1829" s="63">
        <f t="shared" si="385"/>
        <v>0</v>
      </c>
      <c r="AW1829" s="61">
        <f t="shared" si="386"/>
        <v>0</v>
      </c>
      <c r="AX1829" s="61">
        <f t="shared" si="387"/>
        <v>0</v>
      </c>
      <c r="AY1829" s="61">
        <f t="shared" si="388"/>
        <v>0</v>
      </c>
      <c r="AZ1829" s="61">
        <f t="shared" si="389"/>
        <v>0</v>
      </c>
      <c r="BA1829" s="36">
        <f t="shared" si="390"/>
        <v>0</v>
      </c>
      <c r="BB1829" s="64">
        <f t="shared" si="391"/>
        <v>0</v>
      </c>
      <c r="BC1829" s="62">
        <f t="shared" si="392"/>
        <v>0</v>
      </c>
      <c r="BD1829" s="61">
        <f t="shared" si="393"/>
        <v>0</v>
      </c>
      <c r="BE1829" s="62">
        <f t="shared" si="394"/>
        <v>0</v>
      </c>
      <c r="BF1829" s="65">
        <f t="shared" si="395"/>
        <v>0</v>
      </c>
      <c r="BG1829" s="68"/>
      <c r="BH1829" s="67"/>
      <c r="BI1829" s="67"/>
    </row>
    <row r="1830" spans="1:61">
      <c r="A1830" s="34"/>
      <c r="B1830" s="35"/>
      <c r="C1830" s="36"/>
      <c r="D1830" s="37"/>
      <c r="E1830" s="38"/>
      <c r="F1830" s="39"/>
      <c r="G1830" s="40"/>
      <c r="H1830" s="41"/>
      <c r="I1830" s="42"/>
      <c r="J1830" s="43"/>
      <c r="K1830" s="38"/>
      <c r="L1830" s="44"/>
      <c r="M1830" s="45"/>
      <c r="N1830" s="45"/>
      <c r="O1830" s="46"/>
      <c r="P1830" s="47"/>
      <c r="Q1830" s="48"/>
      <c r="R1830" s="36"/>
      <c r="S1830" s="78"/>
      <c r="T1830" s="80"/>
      <c r="U1830" s="81"/>
      <c r="V1830" s="83"/>
      <c r="W1830" s="49">
        <f t="shared" si="374"/>
        <v>0</v>
      </c>
      <c r="X1830" s="50">
        <f t="shared" si="375"/>
        <v>0</v>
      </c>
      <c r="Y1830" s="51" t="str">
        <f t="shared" si="376"/>
        <v>MAW</v>
      </c>
      <c r="Z1830" s="52"/>
      <c r="AA1830" s="53"/>
      <c r="AB1830" s="54"/>
      <c r="AC1830" s="49"/>
      <c r="AD1830" s="49"/>
      <c r="AE1830" s="55"/>
      <c r="AF1830" s="56"/>
      <c r="AG1830" s="51"/>
      <c r="AH1830" s="57"/>
      <c r="AI1830" s="57"/>
      <c r="AJ1830" s="56"/>
      <c r="AK1830" s="58"/>
      <c r="AL1830" s="59"/>
      <c r="AM1830" s="60"/>
      <c r="AN1830" s="35">
        <f t="shared" si="377"/>
        <v>0</v>
      </c>
      <c r="AO1830" s="61">
        <f t="shared" si="378"/>
        <v>0</v>
      </c>
      <c r="AP1830" s="62">
        <f t="shared" si="379"/>
        <v>0</v>
      </c>
      <c r="AQ1830" s="61">
        <f t="shared" si="380"/>
        <v>0</v>
      </c>
      <c r="AR1830" s="63">
        <f t="shared" si="381"/>
        <v>0</v>
      </c>
      <c r="AS1830" s="63">
        <f t="shared" si="382"/>
        <v>0</v>
      </c>
      <c r="AT1830" s="61">
        <f t="shared" si="383"/>
        <v>0</v>
      </c>
      <c r="AU1830" s="63">
        <f t="shared" si="384"/>
        <v>0</v>
      </c>
      <c r="AV1830" s="63">
        <f t="shared" si="385"/>
        <v>0</v>
      </c>
      <c r="AW1830" s="61">
        <f t="shared" si="386"/>
        <v>0</v>
      </c>
      <c r="AX1830" s="61">
        <f t="shared" si="387"/>
        <v>0</v>
      </c>
      <c r="AY1830" s="61">
        <f t="shared" si="388"/>
        <v>0</v>
      </c>
      <c r="AZ1830" s="61">
        <f t="shared" si="389"/>
        <v>0</v>
      </c>
      <c r="BA1830" s="36">
        <f t="shared" si="390"/>
        <v>0</v>
      </c>
      <c r="BB1830" s="64">
        <f t="shared" si="391"/>
        <v>0</v>
      </c>
      <c r="BC1830" s="62">
        <f t="shared" si="392"/>
        <v>0</v>
      </c>
      <c r="BD1830" s="61">
        <f t="shared" si="393"/>
        <v>0</v>
      </c>
      <c r="BE1830" s="62">
        <f t="shared" si="394"/>
        <v>0</v>
      </c>
      <c r="BF1830" s="65">
        <f t="shared" si="395"/>
        <v>0</v>
      </c>
      <c r="BG1830" s="68"/>
      <c r="BH1830" s="67"/>
      <c r="BI1830" s="67"/>
    </row>
    <row r="1831" spans="1:61">
      <c r="A1831" s="34"/>
      <c r="B1831" s="35"/>
      <c r="C1831" s="36"/>
      <c r="D1831" s="37"/>
      <c r="E1831" s="38"/>
      <c r="F1831" s="39"/>
      <c r="G1831" s="40"/>
      <c r="H1831" s="41"/>
      <c r="I1831" s="42"/>
      <c r="J1831" s="43"/>
      <c r="K1831" s="38"/>
      <c r="L1831" s="44"/>
      <c r="M1831" s="45"/>
      <c r="N1831" s="45"/>
      <c r="O1831" s="46"/>
      <c r="P1831" s="47"/>
      <c r="Q1831" s="48"/>
      <c r="R1831" s="36"/>
      <c r="S1831" s="78"/>
      <c r="T1831" s="80"/>
      <c r="U1831" s="81"/>
      <c r="V1831" s="83"/>
      <c r="W1831" s="49">
        <f t="shared" si="374"/>
        <v>0</v>
      </c>
      <c r="X1831" s="50">
        <f t="shared" si="375"/>
        <v>0</v>
      </c>
      <c r="Y1831" s="51" t="str">
        <f t="shared" si="376"/>
        <v>MAW</v>
      </c>
      <c r="Z1831" s="52"/>
      <c r="AA1831" s="53"/>
      <c r="AB1831" s="54"/>
      <c r="AC1831" s="49"/>
      <c r="AD1831" s="49"/>
      <c r="AE1831" s="55"/>
      <c r="AF1831" s="56"/>
      <c r="AG1831" s="51"/>
      <c r="AH1831" s="57"/>
      <c r="AI1831" s="57"/>
      <c r="AJ1831" s="56"/>
      <c r="AK1831" s="58"/>
      <c r="AL1831" s="59"/>
      <c r="AM1831" s="60"/>
      <c r="AN1831" s="35">
        <f t="shared" si="377"/>
        <v>0</v>
      </c>
      <c r="AO1831" s="61">
        <f t="shared" si="378"/>
        <v>0</v>
      </c>
      <c r="AP1831" s="62">
        <f t="shared" si="379"/>
        <v>0</v>
      </c>
      <c r="AQ1831" s="61">
        <f t="shared" si="380"/>
        <v>0</v>
      </c>
      <c r="AR1831" s="63">
        <f t="shared" si="381"/>
        <v>0</v>
      </c>
      <c r="AS1831" s="63">
        <f t="shared" si="382"/>
        <v>0</v>
      </c>
      <c r="AT1831" s="61">
        <f t="shared" si="383"/>
        <v>0</v>
      </c>
      <c r="AU1831" s="63">
        <f t="shared" si="384"/>
        <v>0</v>
      </c>
      <c r="AV1831" s="63">
        <f t="shared" si="385"/>
        <v>0</v>
      </c>
      <c r="AW1831" s="61">
        <f t="shared" si="386"/>
        <v>0</v>
      </c>
      <c r="AX1831" s="61">
        <f t="shared" si="387"/>
        <v>0</v>
      </c>
      <c r="AY1831" s="61">
        <f t="shared" si="388"/>
        <v>0</v>
      </c>
      <c r="AZ1831" s="61">
        <f t="shared" si="389"/>
        <v>0</v>
      </c>
      <c r="BA1831" s="36">
        <f t="shared" si="390"/>
        <v>0</v>
      </c>
      <c r="BB1831" s="64">
        <f t="shared" si="391"/>
        <v>0</v>
      </c>
      <c r="BC1831" s="62">
        <f t="shared" si="392"/>
        <v>0</v>
      </c>
      <c r="BD1831" s="61">
        <f t="shared" si="393"/>
        <v>0</v>
      </c>
      <c r="BE1831" s="62">
        <f t="shared" si="394"/>
        <v>0</v>
      </c>
      <c r="BF1831" s="65">
        <f t="shared" si="395"/>
        <v>0</v>
      </c>
      <c r="BG1831" s="68"/>
      <c r="BH1831" s="67"/>
      <c r="BI1831" s="67"/>
    </row>
    <row r="1832" spans="1:61">
      <c r="A1832" s="34"/>
      <c r="B1832" s="35"/>
      <c r="C1832" s="36"/>
      <c r="D1832" s="37"/>
      <c r="E1832" s="38"/>
      <c r="F1832" s="39"/>
      <c r="G1832" s="40"/>
      <c r="H1832" s="41"/>
      <c r="I1832" s="42"/>
      <c r="J1832" s="43"/>
      <c r="K1832" s="38"/>
      <c r="L1832" s="44"/>
      <c r="M1832" s="45"/>
      <c r="N1832" s="45"/>
      <c r="O1832" s="46"/>
      <c r="P1832" s="47"/>
      <c r="Q1832" s="48"/>
      <c r="R1832" s="36"/>
      <c r="S1832" s="78"/>
      <c r="T1832" s="80"/>
      <c r="U1832" s="81"/>
      <c r="V1832" s="83"/>
      <c r="W1832" s="49">
        <f t="shared" si="374"/>
        <v>0</v>
      </c>
      <c r="X1832" s="50">
        <f t="shared" si="375"/>
        <v>0</v>
      </c>
      <c r="Y1832" s="51" t="str">
        <f t="shared" si="376"/>
        <v>MAW</v>
      </c>
      <c r="Z1832" s="52"/>
      <c r="AA1832" s="53"/>
      <c r="AB1832" s="54"/>
      <c r="AC1832" s="49"/>
      <c r="AD1832" s="49"/>
      <c r="AE1832" s="55"/>
      <c r="AF1832" s="56"/>
      <c r="AG1832" s="51"/>
      <c r="AH1832" s="57"/>
      <c r="AI1832" s="57"/>
      <c r="AJ1832" s="56"/>
      <c r="AK1832" s="58"/>
      <c r="AL1832" s="59"/>
      <c r="AM1832" s="60"/>
      <c r="AN1832" s="35">
        <f t="shared" si="377"/>
        <v>0</v>
      </c>
      <c r="AO1832" s="61">
        <f t="shared" si="378"/>
        <v>0</v>
      </c>
      <c r="AP1832" s="62">
        <f t="shared" si="379"/>
        <v>0</v>
      </c>
      <c r="AQ1832" s="61">
        <f t="shared" si="380"/>
        <v>0</v>
      </c>
      <c r="AR1832" s="63">
        <f t="shared" si="381"/>
        <v>0</v>
      </c>
      <c r="AS1832" s="63">
        <f t="shared" si="382"/>
        <v>0</v>
      </c>
      <c r="AT1832" s="61">
        <f t="shared" si="383"/>
        <v>0</v>
      </c>
      <c r="AU1832" s="63">
        <f t="shared" si="384"/>
        <v>0</v>
      </c>
      <c r="AV1832" s="63">
        <f t="shared" si="385"/>
        <v>0</v>
      </c>
      <c r="AW1832" s="61">
        <f t="shared" si="386"/>
        <v>0</v>
      </c>
      <c r="AX1832" s="61">
        <f t="shared" si="387"/>
        <v>0</v>
      </c>
      <c r="AY1832" s="61">
        <f t="shared" si="388"/>
        <v>0</v>
      </c>
      <c r="AZ1832" s="61">
        <f t="shared" si="389"/>
        <v>0</v>
      </c>
      <c r="BA1832" s="36">
        <f t="shared" si="390"/>
        <v>0</v>
      </c>
      <c r="BB1832" s="64">
        <f t="shared" si="391"/>
        <v>0</v>
      </c>
      <c r="BC1832" s="62">
        <f t="shared" si="392"/>
        <v>0</v>
      </c>
      <c r="BD1832" s="61">
        <f t="shared" si="393"/>
        <v>0</v>
      </c>
      <c r="BE1832" s="62">
        <f t="shared" si="394"/>
        <v>0</v>
      </c>
      <c r="BF1832" s="65">
        <f t="shared" si="395"/>
        <v>0</v>
      </c>
      <c r="BG1832" s="68"/>
      <c r="BH1832" s="67"/>
      <c r="BI1832" s="67"/>
    </row>
    <row r="1833" spans="1:61">
      <c r="A1833" s="34"/>
      <c r="B1833" s="35"/>
      <c r="C1833" s="36"/>
      <c r="D1833" s="37"/>
      <c r="E1833" s="38"/>
      <c r="F1833" s="39"/>
      <c r="G1833" s="40"/>
      <c r="H1833" s="41"/>
      <c r="I1833" s="42"/>
      <c r="J1833" s="43"/>
      <c r="K1833" s="38"/>
      <c r="L1833" s="44"/>
      <c r="M1833" s="45"/>
      <c r="N1833" s="45"/>
      <c r="O1833" s="46"/>
      <c r="P1833" s="47"/>
      <c r="Q1833" s="48"/>
      <c r="R1833" s="36"/>
      <c r="S1833" s="78"/>
      <c r="T1833" s="80"/>
      <c r="U1833" s="81"/>
      <c r="V1833" s="83"/>
      <c r="W1833" s="49">
        <f t="shared" si="374"/>
        <v>0</v>
      </c>
      <c r="X1833" s="50">
        <f t="shared" si="375"/>
        <v>0</v>
      </c>
      <c r="Y1833" s="51" t="str">
        <f t="shared" si="376"/>
        <v>MAW</v>
      </c>
      <c r="Z1833" s="52"/>
      <c r="AA1833" s="53"/>
      <c r="AB1833" s="54"/>
      <c r="AC1833" s="49"/>
      <c r="AD1833" s="49"/>
      <c r="AE1833" s="55"/>
      <c r="AF1833" s="56"/>
      <c r="AG1833" s="51"/>
      <c r="AH1833" s="57"/>
      <c r="AI1833" s="57"/>
      <c r="AJ1833" s="56"/>
      <c r="AK1833" s="58"/>
      <c r="AL1833" s="59"/>
      <c r="AM1833" s="60"/>
      <c r="AN1833" s="35">
        <f t="shared" si="377"/>
        <v>0</v>
      </c>
      <c r="AO1833" s="61">
        <f t="shared" si="378"/>
        <v>0</v>
      </c>
      <c r="AP1833" s="62">
        <f t="shared" si="379"/>
        <v>0</v>
      </c>
      <c r="AQ1833" s="61">
        <f t="shared" si="380"/>
        <v>0</v>
      </c>
      <c r="AR1833" s="63">
        <f t="shared" si="381"/>
        <v>0</v>
      </c>
      <c r="AS1833" s="63">
        <f t="shared" si="382"/>
        <v>0</v>
      </c>
      <c r="AT1833" s="61">
        <f t="shared" si="383"/>
        <v>0</v>
      </c>
      <c r="AU1833" s="63">
        <f t="shared" si="384"/>
        <v>0</v>
      </c>
      <c r="AV1833" s="63">
        <f t="shared" si="385"/>
        <v>0</v>
      </c>
      <c r="AW1833" s="61">
        <f t="shared" si="386"/>
        <v>0</v>
      </c>
      <c r="AX1833" s="61">
        <f t="shared" si="387"/>
        <v>0</v>
      </c>
      <c r="AY1833" s="61">
        <f t="shared" si="388"/>
        <v>0</v>
      </c>
      <c r="AZ1833" s="61">
        <f t="shared" si="389"/>
        <v>0</v>
      </c>
      <c r="BA1833" s="36">
        <f t="shared" si="390"/>
        <v>0</v>
      </c>
      <c r="BB1833" s="64">
        <f t="shared" si="391"/>
        <v>0</v>
      </c>
      <c r="BC1833" s="62">
        <f t="shared" si="392"/>
        <v>0</v>
      </c>
      <c r="BD1833" s="61">
        <f t="shared" si="393"/>
        <v>0</v>
      </c>
      <c r="BE1833" s="62">
        <f t="shared" si="394"/>
        <v>0</v>
      </c>
      <c r="BF1833" s="65">
        <f t="shared" si="395"/>
        <v>0</v>
      </c>
      <c r="BG1833" s="68"/>
      <c r="BH1833" s="67"/>
      <c r="BI1833" s="67"/>
    </row>
    <row r="1834" spans="1:61">
      <c r="A1834" s="34"/>
      <c r="B1834" s="35"/>
      <c r="C1834" s="36"/>
      <c r="D1834" s="37"/>
      <c r="E1834" s="38"/>
      <c r="F1834" s="39"/>
      <c r="G1834" s="40"/>
      <c r="H1834" s="41"/>
      <c r="I1834" s="42"/>
      <c r="J1834" s="43"/>
      <c r="K1834" s="38"/>
      <c r="L1834" s="44"/>
      <c r="M1834" s="45"/>
      <c r="N1834" s="45"/>
      <c r="O1834" s="46"/>
      <c r="P1834" s="47"/>
      <c r="Q1834" s="48"/>
      <c r="R1834" s="36"/>
      <c r="S1834" s="78"/>
      <c r="T1834" s="80"/>
      <c r="U1834" s="81"/>
      <c r="V1834" s="83"/>
      <c r="W1834" s="49">
        <f t="shared" si="374"/>
        <v>0</v>
      </c>
      <c r="X1834" s="50">
        <f t="shared" si="375"/>
        <v>0</v>
      </c>
      <c r="Y1834" s="51" t="str">
        <f t="shared" si="376"/>
        <v>MAW</v>
      </c>
      <c r="Z1834" s="52"/>
      <c r="AA1834" s="53"/>
      <c r="AB1834" s="54"/>
      <c r="AC1834" s="49"/>
      <c r="AD1834" s="49"/>
      <c r="AE1834" s="55"/>
      <c r="AF1834" s="56"/>
      <c r="AG1834" s="51"/>
      <c r="AH1834" s="57"/>
      <c r="AI1834" s="57"/>
      <c r="AJ1834" s="56"/>
      <c r="AK1834" s="58"/>
      <c r="AL1834" s="59"/>
      <c r="AM1834" s="60"/>
      <c r="AN1834" s="35">
        <f t="shared" si="377"/>
        <v>0</v>
      </c>
      <c r="AO1834" s="61">
        <f t="shared" si="378"/>
        <v>0</v>
      </c>
      <c r="AP1834" s="62">
        <f t="shared" si="379"/>
        <v>0</v>
      </c>
      <c r="AQ1834" s="61">
        <f t="shared" si="380"/>
        <v>0</v>
      </c>
      <c r="AR1834" s="63">
        <f t="shared" si="381"/>
        <v>0</v>
      </c>
      <c r="AS1834" s="63">
        <f t="shared" si="382"/>
        <v>0</v>
      </c>
      <c r="AT1834" s="61">
        <f t="shared" si="383"/>
        <v>0</v>
      </c>
      <c r="AU1834" s="63">
        <f t="shared" si="384"/>
        <v>0</v>
      </c>
      <c r="AV1834" s="63">
        <f t="shared" si="385"/>
        <v>0</v>
      </c>
      <c r="AW1834" s="61">
        <f t="shared" si="386"/>
        <v>0</v>
      </c>
      <c r="AX1834" s="61">
        <f t="shared" si="387"/>
        <v>0</v>
      </c>
      <c r="AY1834" s="61">
        <f t="shared" si="388"/>
        <v>0</v>
      </c>
      <c r="AZ1834" s="61">
        <f t="shared" si="389"/>
        <v>0</v>
      </c>
      <c r="BA1834" s="36">
        <f t="shared" si="390"/>
        <v>0</v>
      </c>
      <c r="BB1834" s="64">
        <f t="shared" si="391"/>
        <v>0</v>
      </c>
      <c r="BC1834" s="62">
        <f t="shared" si="392"/>
        <v>0</v>
      </c>
      <c r="BD1834" s="61">
        <f t="shared" si="393"/>
        <v>0</v>
      </c>
      <c r="BE1834" s="62">
        <f t="shared" si="394"/>
        <v>0</v>
      </c>
      <c r="BF1834" s="65">
        <f t="shared" si="395"/>
        <v>0</v>
      </c>
      <c r="BG1834" s="68"/>
      <c r="BH1834" s="67"/>
      <c r="BI1834" s="67"/>
    </row>
    <row r="1835" spans="1:61">
      <c r="A1835" s="34"/>
      <c r="B1835" s="35"/>
      <c r="C1835" s="36"/>
      <c r="D1835" s="37"/>
      <c r="E1835" s="38"/>
      <c r="F1835" s="39"/>
      <c r="G1835" s="40"/>
      <c r="H1835" s="41"/>
      <c r="I1835" s="42"/>
      <c r="J1835" s="43"/>
      <c r="K1835" s="38"/>
      <c r="L1835" s="44"/>
      <c r="M1835" s="45"/>
      <c r="N1835" s="45"/>
      <c r="O1835" s="46"/>
      <c r="P1835" s="47"/>
      <c r="Q1835" s="48"/>
      <c r="R1835" s="36"/>
      <c r="S1835" s="78"/>
      <c r="T1835" s="80"/>
      <c r="U1835" s="81"/>
      <c r="V1835" s="83"/>
      <c r="W1835" s="49">
        <f t="shared" si="374"/>
        <v>0</v>
      </c>
      <c r="X1835" s="50">
        <f t="shared" si="375"/>
        <v>0</v>
      </c>
      <c r="Y1835" s="51" t="str">
        <f t="shared" si="376"/>
        <v>MAW</v>
      </c>
      <c r="Z1835" s="52"/>
      <c r="AA1835" s="53"/>
      <c r="AB1835" s="54"/>
      <c r="AC1835" s="49"/>
      <c r="AD1835" s="49"/>
      <c r="AE1835" s="55"/>
      <c r="AF1835" s="56"/>
      <c r="AG1835" s="51"/>
      <c r="AH1835" s="57"/>
      <c r="AI1835" s="57"/>
      <c r="AJ1835" s="56"/>
      <c r="AK1835" s="58"/>
      <c r="AL1835" s="59"/>
      <c r="AM1835" s="60"/>
      <c r="AN1835" s="35">
        <f t="shared" si="377"/>
        <v>0</v>
      </c>
      <c r="AO1835" s="61">
        <f t="shared" si="378"/>
        <v>0</v>
      </c>
      <c r="AP1835" s="62">
        <f t="shared" si="379"/>
        <v>0</v>
      </c>
      <c r="AQ1835" s="61">
        <f t="shared" si="380"/>
        <v>0</v>
      </c>
      <c r="AR1835" s="63">
        <f t="shared" si="381"/>
        <v>0</v>
      </c>
      <c r="AS1835" s="63">
        <f t="shared" si="382"/>
        <v>0</v>
      </c>
      <c r="AT1835" s="61">
        <f t="shared" si="383"/>
        <v>0</v>
      </c>
      <c r="AU1835" s="63">
        <f t="shared" si="384"/>
        <v>0</v>
      </c>
      <c r="AV1835" s="63">
        <f t="shared" si="385"/>
        <v>0</v>
      </c>
      <c r="AW1835" s="61">
        <f t="shared" si="386"/>
        <v>0</v>
      </c>
      <c r="AX1835" s="61">
        <f t="shared" si="387"/>
        <v>0</v>
      </c>
      <c r="AY1835" s="61">
        <f t="shared" si="388"/>
        <v>0</v>
      </c>
      <c r="AZ1835" s="61">
        <f t="shared" si="389"/>
        <v>0</v>
      </c>
      <c r="BA1835" s="36">
        <f t="shared" si="390"/>
        <v>0</v>
      </c>
      <c r="BB1835" s="64">
        <f t="shared" si="391"/>
        <v>0</v>
      </c>
      <c r="BC1835" s="62">
        <f t="shared" si="392"/>
        <v>0</v>
      </c>
      <c r="BD1835" s="61">
        <f t="shared" si="393"/>
        <v>0</v>
      </c>
      <c r="BE1835" s="62">
        <f t="shared" si="394"/>
        <v>0</v>
      </c>
      <c r="BF1835" s="65">
        <f t="shared" si="395"/>
        <v>0</v>
      </c>
      <c r="BG1835" s="68"/>
      <c r="BH1835" s="67"/>
      <c r="BI1835" s="67"/>
    </row>
    <row r="1836" spans="1:61">
      <c r="A1836" s="34"/>
      <c r="B1836" s="35"/>
      <c r="C1836" s="36"/>
      <c r="D1836" s="37"/>
      <c r="E1836" s="38"/>
      <c r="F1836" s="39"/>
      <c r="G1836" s="40"/>
      <c r="H1836" s="41"/>
      <c r="I1836" s="42"/>
      <c r="J1836" s="43"/>
      <c r="K1836" s="38"/>
      <c r="L1836" s="44"/>
      <c r="M1836" s="45"/>
      <c r="N1836" s="45"/>
      <c r="O1836" s="46"/>
      <c r="P1836" s="47"/>
      <c r="Q1836" s="48"/>
      <c r="R1836" s="36"/>
      <c r="S1836" s="78"/>
      <c r="T1836" s="80"/>
      <c r="U1836" s="81"/>
      <c r="V1836" s="83"/>
      <c r="W1836" s="49">
        <f t="shared" si="374"/>
        <v>0</v>
      </c>
      <c r="X1836" s="50">
        <f t="shared" si="375"/>
        <v>0</v>
      </c>
      <c r="Y1836" s="51" t="str">
        <f t="shared" si="376"/>
        <v>MAW</v>
      </c>
      <c r="Z1836" s="52"/>
      <c r="AA1836" s="53"/>
      <c r="AB1836" s="54"/>
      <c r="AC1836" s="49"/>
      <c r="AD1836" s="49"/>
      <c r="AE1836" s="55"/>
      <c r="AF1836" s="56"/>
      <c r="AG1836" s="51"/>
      <c r="AH1836" s="57"/>
      <c r="AI1836" s="57"/>
      <c r="AJ1836" s="56"/>
      <c r="AK1836" s="58"/>
      <c r="AL1836" s="59"/>
      <c r="AM1836" s="60"/>
      <c r="AN1836" s="35">
        <f t="shared" si="377"/>
        <v>0</v>
      </c>
      <c r="AO1836" s="61">
        <f t="shared" si="378"/>
        <v>0</v>
      </c>
      <c r="AP1836" s="62">
        <f t="shared" si="379"/>
        <v>0</v>
      </c>
      <c r="AQ1836" s="61">
        <f t="shared" si="380"/>
        <v>0</v>
      </c>
      <c r="AR1836" s="63">
        <f t="shared" si="381"/>
        <v>0</v>
      </c>
      <c r="AS1836" s="63">
        <f t="shared" si="382"/>
        <v>0</v>
      </c>
      <c r="AT1836" s="61">
        <f t="shared" si="383"/>
        <v>0</v>
      </c>
      <c r="AU1836" s="63">
        <f t="shared" si="384"/>
        <v>0</v>
      </c>
      <c r="AV1836" s="63">
        <f t="shared" si="385"/>
        <v>0</v>
      </c>
      <c r="AW1836" s="61">
        <f t="shared" si="386"/>
        <v>0</v>
      </c>
      <c r="AX1836" s="61">
        <f t="shared" si="387"/>
        <v>0</v>
      </c>
      <c r="AY1836" s="61">
        <f t="shared" si="388"/>
        <v>0</v>
      </c>
      <c r="AZ1836" s="61">
        <f t="shared" si="389"/>
        <v>0</v>
      </c>
      <c r="BA1836" s="36">
        <f t="shared" si="390"/>
        <v>0</v>
      </c>
      <c r="BB1836" s="64">
        <f t="shared" si="391"/>
        <v>0</v>
      </c>
      <c r="BC1836" s="62">
        <f t="shared" si="392"/>
        <v>0</v>
      </c>
      <c r="BD1836" s="61">
        <f t="shared" si="393"/>
        <v>0</v>
      </c>
      <c r="BE1836" s="62">
        <f t="shared" si="394"/>
        <v>0</v>
      </c>
      <c r="BF1836" s="65">
        <f t="shared" si="395"/>
        <v>0</v>
      </c>
      <c r="BG1836" s="68"/>
      <c r="BH1836" s="67"/>
      <c r="BI1836" s="67"/>
    </row>
    <row r="1837" spans="1:61">
      <c r="A1837" s="34"/>
      <c r="B1837" s="35"/>
      <c r="C1837" s="36"/>
      <c r="D1837" s="37"/>
      <c r="E1837" s="38"/>
      <c r="F1837" s="39"/>
      <c r="G1837" s="40"/>
      <c r="H1837" s="41"/>
      <c r="I1837" s="42"/>
      <c r="J1837" s="43"/>
      <c r="K1837" s="38"/>
      <c r="L1837" s="44"/>
      <c r="M1837" s="45"/>
      <c r="N1837" s="45"/>
      <c r="O1837" s="46"/>
      <c r="P1837" s="47"/>
      <c r="Q1837" s="48"/>
      <c r="R1837" s="36"/>
      <c r="S1837" s="78"/>
      <c r="T1837" s="80"/>
      <c r="U1837" s="81"/>
      <c r="V1837" s="83"/>
      <c r="W1837" s="49">
        <f t="shared" si="374"/>
        <v>0</v>
      </c>
      <c r="X1837" s="50">
        <f t="shared" si="375"/>
        <v>0</v>
      </c>
      <c r="Y1837" s="51" t="str">
        <f t="shared" si="376"/>
        <v>MAW</v>
      </c>
      <c r="Z1837" s="52"/>
      <c r="AA1837" s="53"/>
      <c r="AB1837" s="54"/>
      <c r="AC1837" s="49"/>
      <c r="AD1837" s="49"/>
      <c r="AE1837" s="55"/>
      <c r="AF1837" s="56"/>
      <c r="AG1837" s="51"/>
      <c r="AH1837" s="57"/>
      <c r="AI1837" s="57"/>
      <c r="AJ1837" s="56"/>
      <c r="AK1837" s="58"/>
      <c r="AL1837" s="59"/>
      <c r="AM1837" s="60"/>
      <c r="AN1837" s="35">
        <f t="shared" si="377"/>
        <v>0</v>
      </c>
      <c r="AO1837" s="61">
        <f t="shared" si="378"/>
        <v>0</v>
      </c>
      <c r="AP1837" s="62">
        <f t="shared" si="379"/>
        <v>0</v>
      </c>
      <c r="AQ1837" s="61">
        <f t="shared" si="380"/>
        <v>0</v>
      </c>
      <c r="AR1837" s="63">
        <f t="shared" si="381"/>
        <v>0</v>
      </c>
      <c r="AS1837" s="63">
        <f t="shared" si="382"/>
        <v>0</v>
      </c>
      <c r="AT1837" s="61">
        <f t="shared" si="383"/>
        <v>0</v>
      </c>
      <c r="AU1837" s="63">
        <f t="shared" si="384"/>
        <v>0</v>
      </c>
      <c r="AV1837" s="63">
        <f t="shared" si="385"/>
        <v>0</v>
      </c>
      <c r="AW1837" s="61">
        <f t="shared" si="386"/>
        <v>0</v>
      </c>
      <c r="AX1837" s="61">
        <f t="shared" si="387"/>
        <v>0</v>
      </c>
      <c r="AY1837" s="61">
        <f t="shared" si="388"/>
        <v>0</v>
      </c>
      <c r="AZ1837" s="61">
        <f t="shared" si="389"/>
        <v>0</v>
      </c>
      <c r="BA1837" s="36">
        <f t="shared" si="390"/>
        <v>0</v>
      </c>
      <c r="BB1837" s="64">
        <f t="shared" si="391"/>
        <v>0</v>
      </c>
      <c r="BC1837" s="62">
        <f t="shared" si="392"/>
        <v>0</v>
      </c>
      <c r="BD1837" s="61">
        <f t="shared" si="393"/>
        <v>0</v>
      </c>
      <c r="BE1837" s="62">
        <f t="shared" si="394"/>
        <v>0</v>
      </c>
      <c r="BF1837" s="65">
        <f t="shared" si="395"/>
        <v>0</v>
      </c>
      <c r="BG1837" s="68"/>
      <c r="BH1837" s="67"/>
      <c r="BI1837" s="67"/>
    </row>
    <row r="1838" spans="1:61">
      <c r="A1838" s="34"/>
      <c r="B1838" s="35"/>
      <c r="C1838" s="36"/>
      <c r="D1838" s="37"/>
      <c r="E1838" s="38"/>
      <c r="F1838" s="39"/>
      <c r="G1838" s="40"/>
      <c r="H1838" s="41"/>
      <c r="I1838" s="42"/>
      <c r="J1838" s="43"/>
      <c r="K1838" s="38"/>
      <c r="L1838" s="44"/>
      <c r="M1838" s="45"/>
      <c r="N1838" s="45"/>
      <c r="O1838" s="46"/>
      <c r="P1838" s="47"/>
      <c r="Q1838" s="48"/>
      <c r="R1838" s="36"/>
      <c r="S1838" s="78"/>
      <c r="T1838" s="80"/>
      <c r="U1838" s="81"/>
      <c r="V1838" s="83"/>
      <c r="W1838" s="49">
        <f t="shared" si="374"/>
        <v>0</v>
      </c>
      <c r="X1838" s="50">
        <f t="shared" si="375"/>
        <v>0</v>
      </c>
      <c r="Y1838" s="51" t="str">
        <f t="shared" si="376"/>
        <v>MAW</v>
      </c>
      <c r="Z1838" s="52"/>
      <c r="AA1838" s="53"/>
      <c r="AB1838" s="54"/>
      <c r="AC1838" s="49"/>
      <c r="AD1838" s="49"/>
      <c r="AE1838" s="55"/>
      <c r="AF1838" s="56"/>
      <c r="AG1838" s="51"/>
      <c r="AH1838" s="57"/>
      <c r="AI1838" s="57"/>
      <c r="AJ1838" s="56"/>
      <c r="AK1838" s="58"/>
      <c r="AL1838" s="59"/>
      <c r="AM1838" s="60"/>
      <c r="AN1838" s="35">
        <f t="shared" si="377"/>
        <v>0</v>
      </c>
      <c r="AO1838" s="61">
        <f t="shared" si="378"/>
        <v>0</v>
      </c>
      <c r="AP1838" s="62">
        <f t="shared" si="379"/>
        <v>0</v>
      </c>
      <c r="AQ1838" s="61">
        <f t="shared" si="380"/>
        <v>0</v>
      </c>
      <c r="AR1838" s="63">
        <f t="shared" si="381"/>
        <v>0</v>
      </c>
      <c r="AS1838" s="63">
        <f t="shared" si="382"/>
        <v>0</v>
      </c>
      <c r="AT1838" s="61">
        <f t="shared" si="383"/>
        <v>0</v>
      </c>
      <c r="AU1838" s="63">
        <f t="shared" si="384"/>
        <v>0</v>
      </c>
      <c r="AV1838" s="63">
        <f t="shared" si="385"/>
        <v>0</v>
      </c>
      <c r="AW1838" s="61">
        <f t="shared" si="386"/>
        <v>0</v>
      </c>
      <c r="AX1838" s="61">
        <f t="shared" si="387"/>
        <v>0</v>
      </c>
      <c r="AY1838" s="61">
        <f t="shared" si="388"/>
        <v>0</v>
      </c>
      <c r="AZ1838" s="61">
        <f t="shared" si="389"/>
        <v>0</v>
      </c>
      <c r="BA1838" s="36">
        <f t="shared" si="390"/>
        <v>0</v>
      </c>
      <c r="BB1838" s="64">
        <f t="shared" si="391"/>
        <v>0</v>
      </c>
      <c r="BC1838" s="62">
        <f t="shared" si="392"/>
        <v>0</v>
      </c>
      <c r="BD1838" s="61">
        <f t="shared" si="393"/>
        <v>0</v>
      </c>
      <c r="BE1838" s="62">
        <f t="shared" si="394"/>
        <v>0</v>
      </c>
      <c r="BF1838" s="65">
        <f t="shared" si="395"/>
        <v>0</v>
      </c>
      <c r="BG1838" s="68"/>
      <c r="BH1838" s="67"/>
      <c r="BI1838" s="67"/>
    </row>
    <row r="1839" spans="1:61">
      <c r="A1839" s="34"/>
      <c r="B1839" s="35"/>
      <c r="C1839" s="36"/>
      <c r="D1839" s="37"/>
      <c r="E1839" s="38"/>
      <c r="F1839" s="39"/>
      <c r="G1839" s="40"/>
      <c r="H1839" s="41"/>
      <c r="I1839" s="42"/>
      <c r="J1839" s="43"/>
      <c r="K1839" s="38"/>
      <c r="L1839" s="44"/>
      <c r="M1839" s="45"/>
      <c r="N1839" s="45"/>
      <c r="O1839" s="46"/>
      <c r="P1839" s="47"/>
      <c r="Q1839" s="48"/>
      <c r="R1839" s="36"/>
      <c r="S1839" s="78"/>
      <c r="T1839" s="80"/>
      <c r="U1839" s="81"/>
      <c r="V1839" s="83"/>
      <c r="W1839" s="49">
        <f t="shared" si="374"/>
        <v>0</v>
      </c>
      <c r="X1839" s="50">
        <f t="shared" si="375"/>
        <v>0</v>
      </c>
      <c r="Y1839" s="51" t="str">
        <f t="shared" si="376"/>
        <v>MAW</v>
      </c>
      <c r="Z1839" s="52"/>
      <c r="AA1839" s="53"/>
      <c r="AB1839" s="54"/>
      <c r="AC1839" s="49"/>
      <c r="AD1839" s="49"/>
      <c r="AE1839" s="55"/>
      <c r="AF1839" s="56"/>
      <c r="AG1839" s="51"/>
      <c r="AH1839" s="57"/>
      <c r="AI1839" s="57"/>
      <c r="AJ1839" s="56"/>
      <c r="AK1839" s="58"/>
      <c r="AL1839" s="59"/>
      <c r="AM1839" s="60"/>
      <c r="AN1839" s="35">
        <f t="shared" si="377"/>
        <v>0</v>
      </c>
      <c r="AO1839" s="61">
        <f t="shared" si="378"/>
        <v>0</v>
      </c>
      <c r="AP1839" s="62">
        <f t="shared" si="379"/>
        <v>0</v>
      </c>
      <c r="AQ1839" s="61">
        <f t="shared" si="380"/>
        <v>0</v>
      </c>
      <c r="AR1839" s="63">
        <f t="shared" si="381"/>
        <v>0</v>
      </c>
      <c r="AS1839" s="63">
        <f t="shared" si="382"/>
        <v>0</v>
      </c>
      <c r="AT1839" s="61">
        <f t="shared" si="383"/>
        <v>0</v>
      </c>
      <c r="AU1839" s="63">
        <f t="shared" si="384"/>
        <v>0</v>
      </c>
      <c r="AV1839" s="63">
        <f t="shared" si="385"/>
        <v>0</v>
      </c>
      <c r="AW1839" s="61">
        <f t="shared" si="386"/>
        <v>0</v>
      </c>
      <c r="AX1839" s="61">
        <f t="shared" si="387"/>
        <v>0</v>
      </c>
      <c r="AY1839" s="61">
        <f t="shared" si="388"/>
        <v>0</v>
      </c>
      <c r="AZ1839" s="61">
        <f t="shared" si="389"/>
        <v>0</v>
      </c>
      <c r="BA1839" s="36">
        <f t="shared" si="390"/>
        <v>0</v>
      </c>
      <c r="BB1839" s="64">
        <f t="shared" si="391"/>
        <v>0</v>
      </c>
      <c r="BC1839" s="62">
        <f t="shared" si="392"/>
        <v>0</v>
      </c>
      <c r="BD1839" s="61">
        <f t="shared" si="393"/>
        <v>0</v>
      </c>
      <c r="BE1839" s="62">
        <f t="shared" si="394"/>
        <v>0</v>
      </c>
      <c r="BF1839" s="65">
        <f t="shared" si="395"/>
        <v>0</v>
      </c>
      <c r="BG1839" s="68"/>
      <c r="BH1839" s="67"/>
      <c r="BI1839" s="67"/>
    </row>
    <row r="1840" spans="1:61">
      <c r="A1840" s="34"/>
      <c r="B1840" s="35"/>
      <c r="C1840" s="36"/>
      <c r="D1840" s="37"/>
      <c r="E1840" s="38"/>
      <c r="F1840" s="39"/>
      <c r="G1840" s="40"/>
      <c r="H1840" s="41"/>
      <c r="I1840" s="42"/>
      <c r="J1840" s="43"/>
      <c r="K1840" s="38"/>
      <c r="L1840" s="44"/>
      <c r="M1840" s="45"/>
      <c r="N1840" s="45"/>
      <c r="O1840" s="46"/>
      <c r="P1840" s="47"/>
      <c r="Q1840" s="48"/>
      <c r="R1840" s="36"/>
      <c r="S1840" s="78"/>
      <c r="T1840" s="80"/>
      <c r="U1840" s="81"/>
      <c r="V1840" s="83"/>
      <c r="W1840" s="49">
        <f t="shared" si="374"/>
        <v>0</v>
      </c>
      <c r="X1840" s="50">
        <f t="shared" si="375"/>
        <v>0</v>
      </c>
      <c r="Y1840" s="51" t="str">
        <f t="shared" si="376"/>
        <v>MAW</v>
      </c>
      <c r="Z1840" s="52"/>
      <c r="AA1840" s="53"/>
      <c r="AB1840" s="54"/>
      <c r="AC1840" s="49"/>
      <c r="AD1840" s="49"/>
      <c r="AE1840" s="55"/>
      <c r="AF1840" s="56"/>
      <c r="AG1840" s="51"/>
      <c r="AH1840" s="57"/>
      <c r="AI1840" s="57"/>
      <c r="AJ1840" s="56"/>
      <c r="AK1840" s="58"/>
      <c r="AL1840" s="59"/>
      <c r="AM1840" s="60"/>
      <c r="AN1840" s="35">
        <f t="shared" si="377"/>
        <v>0</v>
      </c>
      <c r="AO1840" s="61">
        <f t="shared" si="378"/>
        <v>0</v>
      </c>
      <c r="AP1840" s="62">
        <f t="shared" si="379"/>
        <v>0</v>
      </c>
      <c r="AQ1840" s="61">
        <f t="shared" si="380"/>
        <v>0</v>
      </c>
      <c r="AR1840" s="63">
        <f t="shared" si="381"/>
        <v>0</v>
      </c>
      <c r="AS1840" s="63">
        <f t="shared" si="382"/>
        <v>0</v>
      </c>
      <c r="AT1840" s="61">
        <f t="shared" si="383"/>
        <v>0</v>
      </c>
      <c r="AU1840" s="63">
        <f t="shared" si="384"/>
        <v>0</v>
      </c>
      <c r="AV1840" s="63">
        <f t="shared" si="385"/>
        <v>0</v>
      </c>
      <c r="AW1840" s="61">
        <f t="shared" si="386"/>
        <v>0</v>
      </c>
      <c r="AX1840" s="61">
        <f t="shared" si="387"/>
        <v>0</v>
      </c>
      <c r="AY1840" s="61">
        <f t="shared" si="388"/>
        <v>0</v>
      </c>
      <c r="AZ1840" s="61">
        <f t="shared" si="389"/>
        <v>0</v>
      </c>
      <c r="BA1840" s="36">
        <f t="shared" si="390"/>
        <v>0</v>
      </c>
      <c r="BB1840" s="64">
        <f t="shared" si="391"/>
        <v>0</v>
      </c>
      <c r="BC1840" s="62">
        <f t="shared" si="392"/>
        <v>0</v>
      </c>
      <c r="BD1840" s="61">
        <f t="shared" si="393"/>
        <v>0</v>
      </c>
      <c r="BE1840" s="62">
        <f t="shared" si="394"/>
        <v>0</v>
      </c>
      <c r="BF1840" s="65">
        <f t="shared" si="395"/>
        <v>0</v>
      </c>
      <c r="BG1840" s="68"/>
      <c r="BH1840" s="67"/>
      <c r="BI1840" s="67"/>
    </row>
    <row r="1841" spans="1:61">
      <c r="A1841" s="34"/>
      <c r="B1841" s="35"/>
      <c r="C1841" s="36"/>
      <c r="D1841" s="37"/>
      <c r="E1841" s="38"/>
      <c r="F1841" s="39"/>
      <c r="G1841" s="40"/>
      <c r="H1841" s="41"/>
      <c r="I1841" s="42"/>
      <c r="J1841" s="43"/>
      <c r="K1841" s="38"/>
      <c r="L1841" s="44"/>
      <c r="M1841" s="45"/>
      <c r="N1841" s="45"/>
      <c r="O1841" s="46"/>
      <c r="P1841" s="47"/>
      <c r="Q1841" s="48"/>
      <c r="R1841" s="36"/>
      <c r="S1841" s="78"/>
      <c r="T1841" s="80"/>
      <c r="U1841" s="81"/>
      <c r="V1841" s="83"/>
      <c r="W1841" s="49">
        <f t="shared" si="374"/>
        <v>0</v>
      </c>
      <c r="X1841" s="50">
        <f t="shared" si="375"/>
        <v>0</v>
      </c>
      <c r="Y1841" s="51" t="str">
        <f t="shared" si="376"/>
        <v>MAW</v>
      </c>
      <c r="Z1841" s="52"/>
      <c r="AA1841" s="53"/>
      <c r="AB1841" s="54"/>
      <c r="AC1841" s="49"/>
      <c r="AD1841" s="49"/>
      <c r="AE1841" s="55"/>
      <c r="AF1841" s="56"/>
      <c r="AG1841" s="51"/>
      <c r="AH1841" s="57"/>
      <c r="AI1841" s="57"/>
      <c r="AJ1841" s="56"/>
      <c r="AK1841" s="58"/>
      <c r="AL1841" s="59"/>
      <c r="AM1841" s="60"/>
      <c r="AN1841" s="35">
        <f t="shared" si="377"/>
        <v>0</v>
      </c>
      <c r="AO1841" s="61">
        <f t="shared" si="378"/>
        <v>0</v>
      </c>
      <c r="AP1841" s="62">
        <f t="shared" si="379"/>
        <v>0</v>
      </c>
      <c r="AQ1841" s="61">
        <f t="shared" si="380"/>
        <v>0</v>
      </c>
      <c r="AR1841" s="63">
        <f t="shared" si="381"/>
        <v>0</v>
      </c>
      <c r="AS1841" s="63">
        <f t="shared" si="382"/>
        <v>0</v>
      </c>
      <c r="AT1841" s="61">
        <f t="shared" si="383"/>
        <v>0</v>
      </c>
      <c r="AU1841" s="63">
        <f t="shared" si="384"/>
        <v>0</v>
      </c>
      <c r="AV1841" s="63">
        <f t="shared" si="385"/>
        <v>0</v>
      </c>
      <c r="AW1841" s="61">
        <f t="shared" si="386"/>
        <v>0</v>
      </c>
      <c r="AX1841" s="61">
        <f t="shared" si="387"/>
        <v>0</v>
      </c>
      <c r="AY1841" s="61">
        <f t="shared" si="388"/>
        <v>0</v>
      </c>
      <c r="AZ1841" s="61">
        <f t="shared" si="389"/>
        <v>0</v>
      </c>
      <c r="BA1841" s="36">
        <f t="shared" si="390"/>
        <v>0</v>
      </c>
      <c r="BB1841" s="64">
        <f t="shared" si="391"/>
        <v>0</v>
      </c>
      <c r="BC1841" s="62">
        <f t="shared" si="392"/>
        <v>0</v>
      </c>
      <c r="BD1841" s="61">
        <f t="shared" si="393"/>
        <v>0</v>
      </c>
      <c r="BE1841" s="62">
        <f t="shared" si="394"/>
        <v>0</v>
      </c>
      <c r="BF1841" s="65">
        <f t="shared" si="395"/>
        <v>0</v>
      </c>
      <c r="BG1841" s="68"/>
      <c r="BH1841" s="67"/>
      <c r="BI1841" s="67"/>
    </row>
    <row r="1842" spans="1:61">
      <c r="A1842" s="34"/>
      <c r="B1842" s="35"/>
      <c r="C1842" s="36"/>
      <c r="D1842" s="37"/>
      <c r="E1842" s="38"/>
      <c r="F1842" s="39"/>
      <c r="G1842" s="40"/>
      <c r="H1842" s="41"/>
      <c r="I1842" s="42"/>
      <c r="J1842" s="43"/>
      <c r="K1842" s="38"/>
      <c r="L1842" s="44"/>
      <c r="M1842" s="45"/>
      <c r="N1842" s="45"/>
      <c r="O1842" s="46"/>
      <c r="P1842" s="47"/>
      <c r="Q1842" s="48"/>
      <c r="R1842" s="36"/>
      <c r="S1842" s="78"/>
      <c r="T1842" s="80"/>
      <c r="U1842" s="81"/>
      <c r="V1842" s="83"/>
      <c r="W1842" s="49">
        <f t="shared" si="374"/>
        <v>0</v>
      </c>
      <c r="X1842" s="50">
        <f t="shared" si="375"/>
        <v>0</v>
      </c>
      <c r="Y1842" s="51" t="str">
        <f t="shared" si="376"/>
        <v>MAW</v>
      </c>
      <c r="Z1842" s="52"/>
      <c r="AA1842" s="53"/>
      <c r="AB1842" s="54"/>
      <c r="AC1842" s="49"/>
      <c r="AD1842" s="49"/>
      <c r="AE1842" s="55"/>
      <c r="AF1842" s="56"/>
      <c r="AG1842" s="51"/>
      <c r="AH1842" s="57"/>
      <c r="AI1842" s="57"/>
      <c r="AJ1842" s="56"/>
      <c r="AK1842" s="58"/>
      <c r="AL1842" s="59"/>
      <c r="AM1842" s="60"/>
      <c r="AN1842" s="35">
        <f t="shared" si="377"/>
        <v>0</v>
      </c>
      <c r="AO1842" s="61">
        <f t="shared" si="378"/>
        <v>0</v>
      </c>
      <c r="AP1842" s="62">
        <f t="shared" si="379"/>
        <v>0</v>
      </c>
      <c r="AQ1842" s="61">
        <f t="shared" si="380"/>
        <v>0</v>
      </c>
      <c r="AR1842" s="63">
        <f t="shared" si="381"/>
        <v>0</v>
      </c>
      <c r="AS1842" s="63">
        <f t="shared" si="382"/>
        <v>0</v>
      </c>
      <c r="AT1842" s="61">
        <f t="shared" si="383"/>
        <v>0</v>
      </c>
      <c r="AU1842" s="63">
        <f t="shared" si="384"/>
        <v>0</v>
      </c>
      <c r="AV1842" s="63">
        <f t="shared" si="385"/>
        <v>0</v>
      </c>
      <c r="AW1842" s="61">
        <f t="shared" si="386"/>
        <v>0</v>
      </c>
      <c r="AX1842" s="61">
        <f t="shared" si="387"/>
        <v>0</v>
      </c>
      <c r="AY1842" s="61">
        <f t="shared" si="388"/>
        <v>0</v>
      </c>
      <c r="AZ1842" s="61">
        <f t="shared" si="389"/>
        <v>0</v>
      </c>
      <c r="BA1842" s="36">
        <f t="shared" si="390"/>
        <v>0</v>
      </c>
      <c r="BB1842" s="64">
        <f t="shared" si="391"/>
        <v>0</v>
      </c>
      <c r="BC1842" s="62">
        <f t="shared" si="392"/>
        <v>0</v>
      </c>
      <c r="BD1842" s="61">
        <f t="shared" si="393"/>
        <v>0</v>
      </c>
      <c r="BE1842" s="62">
        <f t="shared" si="394"/>
        <v>0</v>
      </c>
      <c r="BF1842" s="65">
        <f t="shared" si="395"/>
        <v>0</v>
      </c>
      <c r="BG1842" s="68"/>
      <c r="BH1842" s="67"/>
      <c r="BI1842" s="67"/>
    </row>
    <row r="1843" spans="1:61">
      <c r="A1843" s="34"/>
      <c r="B1843" s="35"/>
      <c r="C1843" s="36"/>
      <c r="D1843" s="37"/>
      <c r="E1843" s="38"/>
      <c r="F1843" s="39"/>
      <c r="G1843" s="40"/>
      <c r="H1843" s="41"/>
      <c r="I1843" s="42"/>
      <c r="J1843" s="43"/>
      <c r="K1843" s="38"/>
      <c r="L1843" s="44"/>
      <c r="M1843" s="45"/>
      <c r="N1843" s="45"/>
      <c r="O1843" s="46"/>
      <c r="P1843" s="47"/>
      <c r="Q1843" s="48"/>
      <c r="R1843" s="36"/>
      <c r="S1843" s="78"/>
      <c r="T1843" s="80"/>
      <c r="U1843" s="81"/>
      <c r="V1843" s="83"/>
      <c r="W1843" s="49">
        <f t="shared" si="374"/>
        <v>0</v>
      </c>
      <c r="X1843" s="50">
        <f t="shared" si="375"/>
        <v>0</v>
      </c>
      <c r="Y1843" s="51" t="str">
        <f t="shared" si="376"/>
        <v>MAW</v>
      </c>
      <c r="Z1843" s="52"/>
      <c r="AA1843" s="53"/>
      <c r="AB1843" s="54"/>
      <c r="AC1843" s="49"/>
      <c r="AD1843" s="49"/>
      <c r="AE1843" s="55"/>
      <c r="AF1843" s="56"/>
      <c r="AG1843" s="51"/>
      <c r="AH1843" s="57"/>
      <c r="AI1843" s="57"/>
      <c r="AJ1843" s="56"/>
      <c r="AK1843" s="58"/>
      <c r="AL1843" s="59"/>
      <c r="AM1843" s="60"/>
      <c r="AN1843" s="35">
        <f t="shared" si="377"/>
        <v>0</v>
      </c>
      <c r="AO1843" s="61">
        <f t="shared" si="378"/>
        <v>0</v>
      </c>
      <c r="AP1843" s="62">
        <f t="shared" si="379"/>
        <v>0</v>
      </c>
      <c r="AQ1843" s="61">
        <f t="shared" si="380"/>
        <v>0</v>
      </c>
      <c r="AR1843" s="63">
        <f t="shared" si="381"/>
        <v>0</v>
      </c>
      <c r="AS1843" s="63">
        <f t="shared" si="382"/>
        <v>0</v>
      </c>
      <c r="AT1843" s="61">
        <f t="shared" si="383"/>
        <v>0</v>
      </c>
      <c r="AU1843" s="63">
        <f t="shared" si="384"/>
        <v>0</v>
      </c>
      <c r="AV1843" s="63">
        <f t="shared" si="385"/>
        <v>0</v>
      </c>
      <c r="AW1843" s="61">
        <f t="shared" si="386"/>
        <v>0</v>
      </c>
      <c r="AX1843" s="61">
        <f t="shared" si="387"/>
        <v>0</v>
      </c>
      <c r="AY1843" s="61">
        <f t="shared" si="388"/>
        <v>0</v>
      </c>
      <c r="AZ1843" s="61">
        <f t="shared" si="389"/>
        <v>0</v>
      </c>
      <c r="BA1843" s="36">
        <f t="shared" si="390"/>
        <v>0</v>
      </c>
      <c r="BB1843" s="64">
        <f t="shared" si="391"/>
        <v>0</v>
      </c>
      <c r="BC1843" s="62">
        <f t="shared" si="392"/>
        <v>0</v>
      </c>
      <c r="BD1843" s="61">
        <f t="shared" si="393"/>
        <v>0</v>
      </c>
      <c r="BE1843" s="62">
        <f t="shared" si="394"/>
        <v>0</v>
      </c>
      <c r="BF1843" s="65">
        <f t="shared" si="395"/>
        <v>0</v>
      </c>
      <c r="BG1843" s="68"/>
      <c r="BH1843" s="67"/>
      <c r="BI1843" s="67"/>
    </row>
    <row r="1844" spans="1:61">
      <c r="A1844" s="34"/>
      <c r="B1844" s="35"/>
      <c r="C1844" s="36"/>
      <c r="D1844" s="37"/>
      <c r="E1844" s="38"/>
      <c r="F1844" s="39"/>
      <c r="G1844" s="40"/>
      <c r="H1844" s="41"/>
      <c r="I1844" s="42"/>
      <c r="J1844" s="43"/>
      <c r="K1844" s="38"/>
      <c r="L1844" s="44"/>
      <c r="M1844" s="45"/>
      <c r="N1844" s="45"/>
      <c r="O1844" s="46"/>
      <c r="P1844" s="47"/>
      <c r="Q1844" s="48"/>
      <c r="R1844" s="36"/>
      <c r="S1844" s="78"/>
      <c r="T1844" s="80"/>
      <c r="U1844" s="81"/>
      <c r="V1844" s="83"/>
      <c r="W1844" s="49">
        <f t="shared" si="374"/>
        <v>0</v>
      </c>
      <c r="X1844" s="50">
        <f t="shared" si="375"/>
        <v>0</v>
      </c>
      <c r="Y1844" s="51" t="str">
        <f t="shared" si="376"/>
        <v>MAW</v>
      </c>
      <c r="Z1844" s="52"/>
      <c r="AA1844" s="53"/>
      <c r="AB1844" s="54"/>
      <c r="AC1844" s="49"/>
      <c r="AD1844" s="49"/>
      <c r="AE1844" s="55"/>
      <c r="AF1844" s="56"/>
      <c r="AG1844" s="51"/>
      <c r="AH1844" s="57"/>
      <c r="AI1844" s="57"/>
      <c r="AJ1844" s="56"/>
      <c r="AK1844" s="58"/>
      <c r="AL1844" s="59"/>
      <c r="AM1844" s="60"/>
      <c r="AN1844" s="35">
        <f t="shared" si="377"/>
        <v>0</v>
      </c>
      <c r="AO1844" s="61">
        <f t="shared" si="378"/>
        <v>0</v>
      </c>
      <c r="AP1844" s="62">
        <f t="shared" si="379"/>
        <v>0</v>
      </c>
      <c r="AQ1844" s="61">
        <f t="shared" si="380"/>
        <v>0</v>
      </c>
      <c r="AR1844" s="63">
        <f t="shared" si="381"/>
        <v>0</v>
      </c>
      <c r="AS1844" s="63">
        <f t="shared" si="382"/>
        <v>0</v>
      </c>
      <c r="AT1844" s="61">
        <f t="shared" si="383"/>
        <v>0</v>
      </c>
      <c r="AU1844" s="63">
        <f t="shared" si="384"/>
        <v>0</v>
      </c>
      <c r="AV1844" s="63">
        <f t="shared" si="385"/>
        <v>0</v>
      </c>
      <c r="AW1844" s="61">
        <f t="shared" si="386"/>
        <v>0</v>
      </c>
      <c r="AX1844" s="61">
        <f t="shared" si="387"/>
        <v>0</v>
      </c>
      <c r="AY1844" s="61">
        <f t="shared" si="388"/>
        <v>0</v>
      </c>
      <c r="AZ1844" s="61">
        <f t="shared" si="389"/>
        <v>0</v>
      </c>
      <c r="BA1844" s="36">
        <f t="shared" si="390"/>
        <v>0</v>
      </c>
      <c r="BB1844" s="64">
        <f t="shared" si="391"/>
        <v>0</v>
      </c>
      <c r="BC1844" s="62">
        <f t="shared" si="392"/>
        <v>0</v>
      </c>
      <c r="BD1844" s="61">
        <f t="shared" si="393"/>
        <v>0</v>
      </c>
      <c r="BE1844" s="62">
        <f t="shared" si="394"/>
        <v>0</v>
      </c>
      <c r="BF1844" s="65">
        <f t="shared" si="395"/>
        <v>0</v>
      </c>
      <c r="BG1844" s="68"/>
      <c r="BH1844" s="67"/>
      <c r="BI1844" s="67"/>
    </row>
    <row r="1845" spans="1:61">
      <c r="A1845" s="34"/>
      <c r="B1845" s="35"/>
      <c r="C1845" s="36"/>
      <c r="D1845" s="37"/>
      <c r="E1845" s="38"/>
      <c r="F1845" s="39"/>
      <c r="G1845" s="40"/>
      <c r="H1845" s="41"/>
      <c r="I1845" s="42"/>
      <c r="J1845" s="43"/>
      <c r="K1845" s="38"/>
      <c r="L1845" s="44"/>
      <c r="M1845" s="45"/>
      <c r="N1845" s="45"/>
      <c r="O1845" s="46"/>
      <c r="P1845" s="47"/>
      <c r="Q1845" s="48"/>
      <c r="R1845" s="36"/>
      <c r="S1845" s="78"/>
      <c r="T1845" s="80"/>
      <c r="U1845" s="81"/>
      <c r="V1845" s="83"/>
      <c r="W1845" s="49">
        <f t="shared" si="374"/>
        <v>0</v>
      </c>
      <c r="X1845" s="50">
        <f t="shared" si="375"/>
        <v>0</v>
      </c>
      <c r="Y1845" s="51" t="str">
        <f t="shared" si="376"/>
        <v>MAW</v>
      </c>
      <c r="Z1845" s="52"/>
      <c r="AA1845" s="53"/>
      <c r="AB1845" s="54"/>
      <c r="AC1845" s="49"/>
      <c r="AD1845" s="49"/>
      <c r="AE1845" s="55"/>
      <c r="AF1845" s="56"/>
      <c r="AG1845" s="51"/>
      <c r="AH1845" s="57"/>
      <c r="AI1845" s="57"/>
      <c r="AJ1845" s="56"/>
      <c r="AK1845" s="58"/>
      <c r="AL1845" s="59"/>
      <c r="AM1845" s="60"/>
      <c r="AN1845" s="35">
        <f t="shared" si="377"/>
        <v>0</v>
      </c>
      <c r="AO1845" s="61">
        <f t="shared" si="378"/>
        <v>0</v>
      </c>
      <c r="AP1845" s="62">
        <f t="shared" si="379"/>
        <v>0</v>
      </c>
      <c r="AQ1845" s="61">
        <f t="shared" si="380"/>
        <v>0</v>
      </c>
      <c r="AR1845" s="63">
        <f t="shared" si="381"/>
        <v>0</v>
      </c>
      <c r="AS1845" s="63">
        <f t="shared" si="382"/>
        <v>0</v>
      </c>
      <c r="AT1845" s="61">
        <f t="shared" si="383"/>
        <v>0</v>
      </c>
      <c r="AU1845" s="63">
        <f t="shared" si="384"/>
        <v>0</v>
      </c>
      <c r="AV1845" s="63">
        <f t="shared" si="385"/>
        <v>0</v>
      </c>
      <c r="AW1845" s="61">
        <f t="shared" si="386"/>
        <v>0</v>
      </c>
      <c r="AX1845" s="61">
        <f t="shared" si="387"/>
        <v>0</v>
      </c>
      <c r="AY1845" s="61">
        <f t="shared" si="388"/>
        <v>0</v>
      </c>
      <c r="AZ1845" s="61">
        <f t="shared" si="389"/>
        <v>0</v>
      </c>
      <c r="BA1845" s="36">
        <f t="shared" si="390"/>
        <v>0</v>
      </c>
      <c r="BB1845" s="64">
        <f t="shared" si="391"/>
        <v>0</v>
      </c>
      <c r="BC1845" s="62">
        <f t="shared" si="392"/>
        <v>0</v>
      </c>
      <c r="BD1845" s="61">
        <f t="shared" si="393"/>
        <v>0</v>
      </c>
      <c r="BE1845" s="62">
        <f t="shared" si="394"/>
        <v>0</v>
      </c>
      <c r="BF1845" s="65">
        <f t="shared" si="395"/>
        <v>0</v>
      </c>
      <c r="BG1845" s="68"/>
      <c r="BH1845" s="67"/>
      <c r="BI1845" s="67"/>
    </row>
    <row r="1846" spans="1:61">
      <c r="A1846" s="34"/>
      <c r="B1846" s="35"/>
      <c r="C1846" s="36"/>
      <c r="D1846" s="37"/>
      <c r="E1846" s="38"/>
      <c r="F1846" s="39"/>
      <c r="G1846" s="40"/>
      <c r="H1846" s="41"/>
      <c r="I1846" s="42"/>
      <c r="J1846" s="43"/>
      <c r="K1846" s="38"/>
      <c r="L1846" s="44"/>
      <c r="M1846" s="45"/>
      <c r="N1846" s="45"/>
      <c r="O1846" s="46"/>
      <c r="P1846" s="47"/>
      <c r="Q1846" s="48"/>
      <c r="R1846" s="36"/>
      <c r="S1846" s="78"/>
      <c r="T1846" s="80"/>
      <c r="U1846" s="81"/>
      <c r="V1846" s="83"/>
      <c r="W1846" s="49">
        <f t="shared" si="374"/>
        <v>0</v>
      </c>
      <c r="X1846" s="50">
        <f t="shared" si="375"/>
        <v>0</v>
      </c>
      <c r="Y1846" s="51" t="str">
        <f t="shared" si="376"/>
        <v>MAW</v>
      </c>
      <c r="Z1846" s="52"/>
      <c r="AA1846" s="53"/>
      <c r="AB1846" s="54"/>
      <c r="AC1846" s="49"/>
      <c r="AD1846" s="49"/>
      <c r="AE1846" s="55"/>
      <c r="AF1846" s="56"/>
      <c r="AG1846" s="51"/>
      <c r="AH1846" s="57"/>
      <c r="AI1846" s="57"/>
      <c r="AJ1846" s="56"/>
      <c r="AK1846" s="58"/>
      <c r="AL1846" s="59"/>
      <c r="AM1846" s="60"/>
      <c r="AN1846" s="35">
        <f t="shared" si="377"/>
        <v>0</v>
      </c>
      <c r="AO1846" s="61">
        <f t="shared" si="378"/>
        <v>0</v>
      </c>
      <c r="AP1846" s="62">
        <f t="shared" si="379"/>
        <v>0</v>
      </c>
      <c r="AQ1846" s="61">
        <f t="shared" si="380"/>
        <v>0</v>
      </c>
      <c r="AR1846" s="63">
        <f t="shared" si="381"/>
        <v>0</v>
      </c>
      <c r="AS1846" s="63">
        <f t="shared" si="382"/>
        <v>0</v>
      </c>
      <c r="AT1846" s="61">
        <f t="shared" si="383"/>
        <v>0</v>
      </c>
      <c r="AU1846" s="63">
        <f t="shared" si="384"/>
        <v>0</v>
      </c>
      <c r="AV1846" s="63">
        <f t="shared" si="385"/>
        <v>0</v>
      </c>
      <c r="AW1846" s="61">
        <f t="shared" si="386"/>
        <v>0</v>
      </c>
      <c r="AX1846" s="61">
        <f t="shared" si="387"/>
        <v>0</v>
      </c>
      <c r="AY1846" s="61">
        <f t="shared" si="388"/>
        <v>0</v>
      </c>
      <c r="AZ1846" s="61">
        <f t="shared" si="389"/>
        <v>0</v>
      </c>
      <c r="BA1846" s="36">
        <f t="shared" si="390"/>
        <v>0</v>
      </c>
      <c r="BB1846" s="64">
        <f t="shared" si="391"/>
        <v>0</v>
      </c>
      <c r="BC1846" s="62">
        <f t="shared" si="392"/>
        <v>0</v>
      </c>
      <c r="BD1846" s="61">
        <f t="shared" si="393"/>
        <v>0</v>
      </c>
      <c r="BE1846" s="62">
        <f t="shared" si="394"/>
        <v>0</v>
      </c>
      <c r="BF1846" s="65">
        <f t="shared" si="395"/>
        <v>0</v>
      </c>
      <c r="BG1846" s="68"/>
      <c r="BH1846" s="67"/>
      <c r="BI1846" s="67"/>
    </row>
    <row r="1847" spans="1:61">
      <c r="A1847" s="34"/>
      <c r="B1847" s="35"/>
      <c r="C1847" s="36"/>
      <c r="D1847" s="37"/>
      <c r="E1847" s="38"/>
      <c r="F1847" s="39"/>
      <c r="G1847" s="40"/>
      <c r="H1847" s="41"/>
      <c r="I1847" s="42"/>
      <c r="J1847" s="43"/>
      <c r="K1847" s="38"/>
      <c r="L1847" s="44"/>
      <c r="M1847" s="45"/>
      <c r="N1847" s="45"/>
      <c r="O1847" s="46"/>
      <c r="P1847" s="47"/>
      <c r="Q1847" s="48"/>
      <c r="R1847" s="36"/>
      <c r="S1847" s="78"/>
      <c r="T1847" s="80"/>
      <c r="U1847" s="81"/>
      <c r="V1847" s="83"/>
      <c r="W1847" s="49">
        <f t="shared" si="374"/>
        <v>0</v>
      </c>
      <c r="X1847" s="50">
        <f t="shared" si="375"/>
        <v>0</v>
      </c>
      <c r="Y1847" s="51" t="str">
        <f t="shared" si="376"/>
        <v>MAW</v>
      </c>
      <c r="Z1847" s="52"/>
      <c r="AA1847" s="53"/>
      <c r="AB1847" s="54"/>
      <c r="AC1847" s="49"/>
      <c r="AD1847" s="49"/>
      <c r="AE1847" s="55"/>
      <c r="AF1847" s="56"/>
      <c r="AG1847" s="51"/>
      <c r="AH1847" s="57"/>
      <c r="AI1847" s="57"/>
      <c r="AJ1847" s="56"/>
      <c r="AK1847" s="58"/>
      <c r="AL1847" s="59"/>
      <c r="AM1847" s="60"/>
      <c r="AN1847" s="35">
        <f t="shared" si="377"/>
        <v>0</v>
      </c>
      <c r="AO1847" s="61">
        <f t="shared" si="378"/>
        <v>0</v>
      </c>
      <c r="AP1847" s="62">
        <f t="shared" si="379"/>
        <v>0</v>
      </c>
      <c r="AQ1847" s="61">
        <f t="shared" si="380"/>
        <v>0</v>
      </c>
      <c r="AR1847" s="63">
        <f t="shared" si="381"/>
        <v>0</v>
      </c>
      <c r="AS1847" s="63">
        <f t="shared" si="382"/>
        <v>0</v>
      </c>
      <c r="AT1847" s="61">
        <f t="shared" si="383"/>
        <v>0</v>
      </c>
      <c r="AU1847" s="63">
        <f t="shared" si="384"/>
        <v>0</v>
      </c>
      <c r="AV1847" s="63">
        <f t="shared" si="385"/>
        <v>0</v>
      </c>
      <c r="AW1847" s="61">
        <f t="shared" si="386"/>
        <v>0</v>
      </c>
      <c r="AX1847" s="61">
        <f t="shared" si="387"/>
        <v>0</v>
      </c>
      <c r="AY1847" s="61">
        <f t="shared" si="388"/>
        <v>0</v>
      </c>
      <c r="AZ1847" s="61">
        <f t="shared" si="389"/>
        <v>0</v>
      </c>
      <c r="BA1847" s="36">
        <f t="shared" si="390"/>
        <v>0</v>
      </c>
      <c r="BB1847" s="64">
        <f t="shared" si="391"/>
        <v>0</v>
      </c>
      <c r="BC1847" s="62">
        <f t="shared" si="392"/>
        <v>0</v>
      </c>
      <c r="BD1847" s="61">
        <f t="shared" si="393"/>
        <v>0</v>
      </c>
      <c r="BE1847" s="62">
        <f t="shared" si="394"/>
        <v>0</v>
      </c>
      <c r="BF1847" s="65">
        <f t="shared" si="395"/>
        <v>0</v>
      </c>
      <c r="BG1847" s="68"/>
      <c r="BH1847" s="67"/>
      <c r="BI1847" s="67"/>
    </row>
    <row r="1848" spans="1:61">
      <c r="A1848" s="34"/>
      <c r="B1848" s="35"/>
      <c r="C1848" s="36"/>
      <c r="D1848" s="37"/>
      <c r="E1848" s="38"/>
      <c r="F1848" s="39"/>
      <c r="G1848" s="40"/>
      <c r="H1848" s="41"/>
      <c r="I1848" s="42"/>
      <c r="J1848" s="43"/>
      <c r="K1848" s="38"/>
      <c r="L1848" s="44"/>
      <c r="M1848" s="45"/>
      <c r="N1848" s="45"/>
      <c r="O1848" s="46"/>
      <c r="P1848" s="47"/>
      <c r="Q1848" s="48"/>
      <c r="R1848" s="36"/>
      <c r="S1848" s="78"/>
      <c r="T1848" s="80"/>
      <c r="U1848" s="81"/>
      <c r="V1848" s="83"/>
      <c r="W1848" s="49">
        <f t="shared" si="374"/>
        <v>0</v>
      </c>
      <c r="X1848" s="50">
        <f t="shared" si="375"/>
        <v>0</v>
      </c>
      <c r="Y1848" s="51" t="str">
        <f t="shared" si="376"/>
        <v>MAW</v>
      </c>
      <c r="Z1848" s="52"/>
      <c r="AA1848" s="53"/>
      <c r="AB1848" s="54"/>
      <c r="AC1848" s="49"/>
      <c r="AD1848" s="49"/>
      <c r="AE1848" s="55"/>
      <c r="AF1848" s="56"/>
      <c r="AG1848" s="51"/>
      <c r="AH1848" s="57"/>
      <c r="AI1848" s="57"/>
      <c r="AJ1848" s="56"/>
      <c r="AK1848" s="58"/>
      <c r="AL1848" s="59"/>
      <c r="AM1848" s="60"/>
      <c r="AN1848" s="35">
        <f t="shared" si="377"/>
        <v>0</v>
      </c>
      <c r="AO1848" s="61">
        <f t="shared" si="378"/>
        <v>0</v>
      </c>
      <c r="AP1848" s="62">
        <f t="shared" si="379"/>
        <v>0</v>
      </c>
      <c r="AQ1848" s="61">
        <f t="shared" si="380"/>
        <v>0</v>
      </c>
      <c r="AR1848" s="63">
        <f t="shared" si="381"/>
        <v>0</v>
      </c>
      <c r="AS1848" s="63">
        <f t="shared" si="382"/>
        <v>0</v>
      </c>
      <c r="AT1848" s="61">
        <f t="shared" si="383"/>
        <v>0</v>
      </c>
      <c r="AU1848" s="63">
        <f t="shared" si="384"/>
        <v>0</v>
      </c>
      <c r="AV1848" s="63">
        <f t="shared" si="385"/>
        <v>0</v>
      </c>
      <c r="AW1848" s="61">
        <f t="shared" si="386"/>
        <v>0</v>
      </c>
      <c r="AX1848" s="61">
        <f t="shared" si="387"/>
        <v>0</v>
      </c>
      <c r="AY1848" s="61">
        <f t="shared" si="388"/>
        <v>0</v>
      </c>
      <c r="AZ1848" s="61">
        <f t="shared" si="389"/>
        <v>0</v>
      </c>
      <c r="BA1848" s="36">
        <f t="shared" si="390"/>
        <v>0</v>
      </c>
      <c r="BB1848" s="64">
        <f t="shared" si="391"/>
        <v>0</v>
      </c>
      <c r="BC1848" s="62">
        <f t="shared" si="392"/>
        <v>0</v>
      </c>
      <c r="BD1848" s="61">
        <f t="shared" si="393"/>
        <v>0</v>
      </c>
      <c r="BE1848" s="62">
        <f t="shared" si="394"/>
        <v>0</v>
      </c>
      <c r="BF1848" s="65">
        <f t="shared" si="395"/>
        <v>0</v>
      </c>
      <c r="BG1848" s="68"/>
      <c r="BH1848" s="67"/>
      <c r="BI1848" s="67"/>
    </row>
    <row r="1849" spans="1:61">
      <c r="A1849" s="34"/>
      <c r="B1849" s="35"/>
      <c r="C1849" s="36"/>
      <c r="D1849" s="37"/>
      <c r="E1849" s="38"/>
      <c r="F1849" s="39"/>
      <c r="G1849" s="40"/>
      <c r="H1849" s="41"/>
      <c r="I1849" s="42"/>
      <c r="J1849" s="43"/>
      <c r="K1849" s="38"/>
      <c r="L1849" s="44"/>
      <c r="M1849" s="45"/>
      <c r="N1849" s="45"/>
      <c r="O1849" s="46"/>
      <c r="P1849" s="47"/>
      <c r="Q1849" s="48"/>
      <c r="R1849" s="36"/>
      <c r="S1849" s="78"/>
      <c r="T1849" s="80"/>
      <c r="U1849" s="81"/>
      <c r="V1849" s="83"/>
      <c r="W1849" s="49">
        <f t="shared" si="374"/>
        <v>0</v>
      </c>
      <c r="X1849" s="50">
        <f t="shared" si="375"/>
        <v>0</v>
      </c>
      <c r="Y1849" s="51" t="str">
        <f t="shared" si="376"/>
        <v>MAW</v>
      </c>
      <c r="Z1849" s="52"/>
      <c r="AA1849" s="53"/>
      <c r="AB1849" s="54"/>
      <c r="AC1849" s="49"/>
      <c r="AD1849" s="49"/>
      <c r="AE1849" s="55"/>
      <c r="AF1849" s="56"/>
      <c r="AG1849" s="51"/>
      <c r="AH1849" s="57"/>
      <c r="AI1849" s="57"/>
      <c r="AJ1849" s="56"/>
      <c r="AK1849" s="58"/>
      <c r="AL1849" s="59"/>
      <c r="AM1849" s="60"/>
      <c r="AN1849" s="35">
        <f t="shared" si="377"/>
        <v>0</v>
      </c>
      <c r="AO1849" s="61">
        <f t="shared" si="378"/>
        <v>0</v>
      </c>
      <c r="AP1849" s="62">
        <f t="shared" si="379"/>
        <v>0</v>
      </c>
      <c r="AQ1849" s="61">
        <f t="shared" si="380"/>
        <v>0</v>
      </c>
      <c r="AR1849" s="63">
        <f t="shared" si="381"/>
        <v>0</v>
      </c>
      <c r="AS1849" s="63">
        <f t="shared" si="382"/>
        <v>0</v>
      </c>
      <c r="AT1849" s="61">
        <f t="shared" si="383"/>
        <v>0</v>
      </c>
      <c r="AU1849" s="63">
        <f t="shared" si="384"/>
        <v>0</v>
      </c>
      <c r="AV1849" s="63">
        <f t="shared" si="385"/>
        <v>0</v>
      </c>
      <c r="AW1849" s="61">
        <f t="shared" si="386"/>
        <v>0</v>
      </c>
      <c r="AX1849" s="61">
        <f t="shared" si="387"/>
        <v>0</v>
      </c>
      <c r="AY1849" s="61">
        <f t="shared" si="388"/>
        <v>0</v>
      </c>
      <c r="AZ1849" s="61">
        <f t="shared" si="389"/>
        <v>0</v>
      </c>
      <c r="BA1849" s="36">
        <f t="shared" si="390"/>
        <v>0</v>
      </c>
      <c r="BB1849" s="64">
        <f t="shared" si="391"/>
        <v>0</v>
      </c>
      <c r="BC1849" s="62">
        <f t="shared" si="392"/>
        <v>0</v>
      </c>
      <c r="BD1849" s="61">
        <f t="shared" si="393"/>
        <v>0</v>
      </c>
      <c r="BE1849" s="62">
        <f t="shared" si="394"/>
        <v>0</v>
      </c>
      <c r="BF1849" s="65">
        <f t="shared" si="395"/>
        <v>0</v>
      </c>
      <c r="BG1849" s="68"/>
      <c r="BH1849" s="67"/>
      <c r="BI1849" s="67"/>
    </row>
    <row r="1850" spans="1:61">
      <c r="A1850" s="34"/>
      <c r="B1850" s="35"/>
      <c r="C1850" s="36"/>
      <c r="D1850" s="37"/>
      <c r="E1850" s="38"/>
      <c r="F1850" s="39"/>
      <c r="G1850" s="40"/>
      <c r="H1850" s="41"/>
      <c r="I1850" s="42"/>
      <c r="J1850" s="43"/>
      <c r="K1850" s="38"/>
      <c r="L1850" s="44"/>
      <c r="M1850" s="45"/>
      <c r="N1850" s="45"/>
      <c r="O1850" s="46"/>
      <c r="P1850" s="47"/>
      <c r="Q1850" s="48"/>
      <c r="R1850" s="36"/>
      <c r="S1850" s="78"/>
      <c r="T1850" s="80"/>
      <c r="U1850" s="81"/>
      <c r="V1850" s="83"/>
      <c r="W1850" s="49">
        <f t="shared" si="374"/>
        <v>0</v>
      </c>
      <c r="X1850" s="50">
        <f t="shared" si="375"/>
        <v>0</v>
      </c>
      <c r="Y1850" s="51" t="str">
        <f t="shared" si="376"/>
        <v>MAW</v>
      </c>
      <c r="Z1850" s="52"/>
      <c r="AA1850" s="53"/>
      <c r="AB1850" s="54"/>
      <c r="AC1850" s="49"/>
      <c r="AD1850" s="49"/>
      <c r="AE1850" s="55"/>
      <c r="AF1850" s="56"/>
      <c r="AG1850" s="51"/>
      <c r="AH1850" s="57"/>
      <c r="AI1850" s="57"/>
      <c r="AJ1850" s="56"/>
      <c r="AK1850" s="58"/>
      <c r="AL1850" s="59"/>
      <c r="AM1850" s="60"/>
      <c r="AN1850" s="35">
        <f t="shared" si="377"/>
        <v>0</v>
      </c>
      <c r="AO1850" s="61">
        <f t="shared" si="378"/>
        <v>0</v>
      </c>
      <c r="AP1850" s="62">
        <f t="shared" si="379"/>
        <v>0</v>
      </c>
      <c r="AQ1850" s="61">
        <f t="shared" si="380"/>
        <v>0</v>
      </c>
      <c r="AR1850" s="63">
        <f t="shared" si="381"/>
        <v>0</v>
      </c>
      <c r="AS1850" s="63">
        <f t="shared" si="382"/>
        <v>0</v>
      </c>
      <c r="AT1850" s="61">
        <f t="shared" si="383"/>
        <v>0</v>
      </c>
      <c r="AU1850" s="63">
        <f t="shared" si="384"/>
        <v>0</v>
      </c>
      <c r="AV1850" s="63">
        <f t="shared" si="385"/>
        <v>0</v>
      </c>
      <c r="AW1850" s="61">
        <f t="shared" si="386"/>
        <v>0</v>
      </c>
      <c r="AX1850" s="61">
        <f t="shared" si="387"/>
        <v>0</v>
      </c>
      <c r="AY1850" s="61">
        <f t="shared" si="388"/>
        <v>0</v>
      </c>
      <c r="AZ1850" s="61">
        <f t="shared" si="389"/>
        <v>0</v>
      </c>
      <c r="BA1850" s="36">
        <f t="shared" si="390"/>
        <v>0</v>
      </c>
      <c r="BB1850" s="64">
        <f t="shared" si="391"/>
        <v>0</v>
      </c>
      <c r="BC1850" s="62">
        <f t="shared" si="392"/>
        <v>0</v>
      </c>
      <c r="BD1850" s="61">
        <f t="shared" si="393"/>
        <v>0</v>
      </c>
      <c r="BE1850" s="62">
        <f t="shared" si="394"/>
        <v>0</v>
      </c>
      <c r="BF1850" s="65">
        <f t="shared" si="395"/>
        <v>0</v>
      </c>
      <c r="BG1850" s="68"/>
      <c r="BH1850" s="67"/>
      <c r="BI1850" s="67"/>
    </row>
    <row r="1851" spans="1:61">
      <c r="A1851" s="34"/>
      <c r="B1851" s="35"/>
      <c r="C1851" s="36"/>
      <c r="D1851" s="37"/>
      <c r="E1851" s="38"/>
      <c r="F1851" s="39"/>
      <c r="G1851" s="40"/>
      <c r="H1851" s="41"/>
      <c r="I1851" s="42"/>
      <c r="J1851" s="43"/>
      <c r="K1851" s="38"/>
      <c r="L1851" s="44"/>
      <c r="M1851" s="45"/>
      <c r="N1851" s="45"/>
      <c r="O1851" s="46"/>
      <c r="P1851" s="47"/>
      <c r="Q1851" s="48"/>
      <c r="R1851" s="36"/>
      <c r="S1851" s="78"/>
      <c r="T1851" s="80"/>
      <c r="U1851" s="81"/>
      <c r="V1851" s="83"/>
      <c r="W1851" s="49">
        <f t="shared" si="374"/>
        <v>0</v>
      </c>
      <c r="X1851" s="50">
        <f t="shared" si="375"/>
        <v>0</v>
      </c>
      <c r="Y1851" s="51" t="str">
        <f t="shared" si="376"/>
        <v>MAW</v>
      </c>
      <c r="Z1851" s="52"/>
      <c r="AA1851" s="53"/>
      <c r="AB1851" s="54"/>
      <c r="AC1851" s="49"/>
      <c r="AD1851" s="49"/>
      <c r="AE1851" s="55"/>
      <c r="AF1851" s="56"/>
      <c r="AG1851" s="51"/>
      <c r="AH1851" s="57"/>
      <c r="AI1851" s="57"/>
      <c r="AJ1851" s="56"/>
      <c r="AK1851" s="58"/>
      <c r="AL1851" s="59"/>
      <c r="AM1851" s="60"/>
      <c r="AN1851" s="35">
        <f t="shared" si="377"/>
        <v>0</v>
      </c>
      <c r="AO1851" s="61">
        <f t="shared" si="378"/>
        <v>0</v>
      </c>
      <c r="AP1851" s="62">
        <f t="shared" si="379"/>
        <v>0</v>
      </c>
      <c r="AQ1851" s="61">
        <f t="shared" si="380"/>
        <v>0</v>
      </c>
      <c r="AR1851" s="63">
        <f t="shared" si="381"/>
        <v>0</v>
      </c>
      <c r="AS1851" s="63">
        <f t="shared" si="382"/>
        <v>0</v>
      </c>
      <c r="AT1851" s="61">
        <f t="shared" si="383"/>
        <v>0</v>
      </c>
      <c r="AU1851" s="63">
        <f t="shared" si="384"/>
        <v>0</v>
      </c>
      <c r="AV1851" s="63">
        <f t="shared" si="385"/>
        <v>0</v>
      </c>
      <c r="AW1851" s="61">
        <f t="shared" si="386"/>
        <v>0</v>
      </c>
      <c r="AX1851" s="61">
        <f t="shared" si="387"/>
        <v>0</v>
      </c>
      <c r="AY1851" s="61">
        <f t="shared" si="388"/>
        <v>0</v>
      </c>
      <c r="AZ1851" s="61">
        <f t="shared" si="389"/>
        <v>0</v>
      </c>
      <c r="BA1851" s="36">
        <f t="shared" si="390"/>
        <v>0</v>
      </c>
      <c r="BB1851" s="64">
        <f t="shared" si="391"/>
        <v>0</v>
      </c>
      <c r="BC1851" s="62">
        <f t="shared" si="392"/>
        <v>0</v>
      </c>
      <c r="BD1851" s="61">
        <f t="shared" si="393"/>
        <v>0</v>
      </c>
      <c r="BE1851" s="62">
        <f t="shared" si="394"/>
        <v>0</v>
      </c>
      <c r="BF1851" s="65">
        <f t="shared" si="395"/>
        <v>0</v>
      </c>
      <c r="BG1851" s="68"/>
      <c r="BH1851" s="67"/>
      <c r="BI1851" s="67"/>
    </row>
    <row r="1852" spans="1:61">
      <c r="A1852" s="34"/>
      <c r="B1852" s="35"/>
      <c r="C1852" s="36"/>
      <c r="D1852" s="37"/>
      <c r="E1852" s="38"/>
      <c r="F1852" s="39"/>
      <c r="G1852" s="40"/>
      <c r="H1852" s="41"/>
      <c r="I1852" s="42"/>
      <c r="J1852" s="43"/>
      <c r="K1852" s="38"/>
      <c r="L1852" s="44"/>
      <c r="M1852" s="45"/>
      <c r="N1852" s="45"/>
      <c r="O1852" s="46"/>
      <c r="P1852" s="47"/>
      <c r="Q1852" s="48"/>
      <c r="R1852" s="36"/>
      <c r="S1852" s="78"/>
      <c r="T1852" s="80"/>
      <c r="U1852" s="81"/>
      <c r="V1852" s="83"/>
      <c r="W1852" s="49">
        <f t="shared" si="374"/>
        <v>0</v>
      </c>
      <c r="X1852" s="50">
        <f t="shared" si="375"/>
        <v>0</v>
      </c>
      <c r="Y1852" s="51" t="str">
        <f t="shared" si="376"/>
        <v>MAW</v>
      </c>
      <c r="Z1852" s="52"/>
      <c r="AA1852" s="53"/>
      <c r="AB1852" s="54"/>
      <c r="AC1852" s="49"/>
      <c r="AD1852" s="49"/>
      <c r="AE1852" s="55"/>
      <c r="AF1852" s="56"/>
      <c r="AG1852" s="51"/>
      <c r="AH1852" s="57"/>
      <c r="AI1852" s="57"/>
      <c r="AJ1852" s="56"/>
      <c r="AK1852" s="58"/>
      <c r="AL1852" s="59"/>
      <c r="AM1852" s="60"/>
      <c r="AN1852" s="35">
        <f t="shared" si="377"/>
        <v>0</v>
      </c>
      <c r="AO1852" s="61">
        <f t="shared" si="378"/>
        <v>0</v>
      </c>
      <c r="AP1852" s="62">
        <f t="shared" si="379"/>
        <v>0</v>
      </c>
      <c r="AQ1852" s="61">
        <f t="shared" si="380"/>
        <v>0</v>
      </c>
      <c r="AR1852" s="63">
        <f t="shared" si="381"/>
        <v>0</v>
      </c>
      <c r="AS1852" s="63">
        <f t="shared" si="382"/>
        <v>0</v>
      </c>
      <c r="AT1852" s="61">
        <f t="shared" si="383"/>
        <v>0</v>
      </c>
      <c r="AU1852" s="63">
        <f t="shared" si="384"/>
        <v>0</v>
      </c>
      <c r="AV1852" s="63">
        <f t="shared" si="385"/>
        <v>0</v>
      </c>
      <c r="AW1852" s="61">
        <f t="shared" si="386"/>
        <v>0</v>
      </c>
      <c r="AX1852" s="61">
        <f t="shared" si="387"/>
        <v>0</v>
      </c>
      <c r="AY1852" s="61">
        <f t="shared" si="388"/>
        <v>0</v>
      </c>
      <c r="AZ1852" s="61">
        <f t="shared" si="389"/>
        <v>0</v>
      </c>
      <c r="BA1852" s="36">
        <f t="shared" si="390"/>
        <v>0</v>
      </c>
      <c r="BB1852" s="64">
        <f t="shared" si="391"/>
        <v>0</v>
      </c>
      <c r="BC1852" s="62">
        <f t="shared" si="392"/>
        <v>0</v>
      </c>
      <c r="BD1852" s="61">
        <f t="shared" si="393"/>
        <v>0</v>
      </c>
      <c r="BE1852" s="62">
        <f t="shared" si="394"/>
        <v>0</v>
      </c>
      <c r="BF1852" s="65">
        <f t="shared" si="395"/>
        <v>0</v>
      </c>
      <c r="BG1852" s="68"/>
      <c r="BH1852" s="67"/>
      <c r="BI1852" s="67"/>
    </row>
    <row r="1853" spans="1:61">
      <c r="A1853" s="34"/>
      <c r="B1853" s="35"/>
      <c r="C1853" s="36"/>
      <c r="D1853" s="37"/>
      <c r="E1853" s="38"/>
      <c r="F1853" s="39"/>
      <c r="G1853" s="40"/>
      <c r="H1853" s="41"/>
      <c r="I1853" s="42"/>
      <c r="J1853" s="43"/>
      <c r="K1853" s="38"/>
      <c r="L1853" s="44"/>
      <c r="M1853" s="45"/>
      <c r="N1853" s="45"/>
      <c r="O1853" s="46"/>
      <c r="P1853" s="47"/>
      <c r="Q1853" s="48"/>
      <c r="R1853" s="36"/>
      <c r="S1853" s="78"/>
      <c r="T1853" s="80"/>
      <c r="U1853" s="81"/>
      <c r="V1853" s="83"/>
      <c r="W1853" s="49">
        <f t="shared" si="374"/>
        <v>0</v>
      </c>
      <c r="X1853" s="50">
        <f t="shared" si="375"/>
        <v>0</v>
      </c>
      <c r="Y1853" s="51" t="str">
        <f t="shared" si="376"/>
        <v>MAW</v>
      </c>
      <c r="Z1853" s="52"/>
      <c r="AA1853" s="53"/>
      <c r="AB1853" s="54"/>
      <c r="AC1853" s="49"/>
      <c r="AD1853" s="49"/>
      <c r="AE1853" s="55"/>
      <c r="AF1853" s="56"/>
      <c r="AG1853" s="51"/>
      <c r="AH1853" s="57"/>
      <c r="AI1853" s="57"/>
      <c r="AJ1853" s="56"/>
      <c r="AK1853" s="58"/>
      <c r="AL1853" s="59"/>
      <c r="AM1853" s="60"/>
      <c r="AN1853" s="35">
        <f t="shared" si="377"/>
        <v>0</v>
      </c>
      <c r="AO1853" s="61">
        <f t="shared" si="378"/>
        <v>0</v>
      </c>
      <c r="AP1853" s="62">
        <f t="shared" si="379"/>
        <v>0</v>
      </c>
      <c r="AQ1853" s="61">
        <f t="shared" si="380"/>
        <v>0</v>
      </c>
      <c r="AR1853" s="63">
        <f t="shared" si="381"/>
        <v>0</v>
      </c>
      <c r="AS1853" s="63">
        <f t="shared" si="382"/>
        <v>0</v>
      </c>
      <c r="AT1853" s="61">
        <f t="shared" si="383"/>
        <v>0</v>
      </c>
      <c r="AU1853" s="63">
        <f t="shared" si="384"/>
        <v>0</v>
      </c>
      <c r="AV1853" s="63">
        <f t="shared" si="385"/>
        <v>0</v>
      </c>
      <c r="AW1853" s="61">
        <f t="shared" si="386"/>
        <v>0</v>
      </c>
      <c r="AX1853" s="61">
        <f t="shared" si="387"/>
        <v>0</v>
      </c>
      <c r="AY1853" s="61">
        <f t="shared" si="388"/>
        <v>0</v>
      </c>
      <c r="AZ1853" s="61">
        <f t="shared" si="389"/>
        <v>0</v>
      </c>
      <c r="BA1853" s="36">
        <f t="shared" si="390"/>
        <v>0</v>
      </c>
      <c r="BB1853" s="64">
        <f t="shared" si="391"/>
        <v>0</v>
      </c>
      <c r="BC1853" s="62">
        <f t="shared" si="392"/>
        <v>0</v>
      </c>
      <c r="BD1853" s="61">
        <f t="shared" si="393"/>
        <v>0</v>
      </c>
      <c r="BE1853" s="62">
        <f t="shared" si="394"/>
        <v>0</v>
      </c>
      <c r="BF1853" s="65">
        <f t="shared" si="395"/>
        <v>0</v>
      </c>
      <c r="BG1853" s="68"/>
      <c r="BH1853" s="67"/>
      <c r="BI1853" s="67"/>
    </row>
    <row r="1854" spans="1:61">
      <c r="A1854" s="34"/>
      <c r="B1854" s="35"/>
      <c r="C1854" s="36"/>
      <c r="D1854" s="37"/>
      <c r="E1854" s="38"/>
      <c r="F1854" s="39"/>
      <c r="G1854" s="40"/>
      <c r="H1854" s="41"/>
      <c r="I1854" s="42"/>
      <c r="J1854" s="43"/>
      <c r="K1854" s="38"/>
      <c r="L1854" s="44"/>
      <c r="M1854" s="45"/>
      <c r="N1854" s="45"/>
      <c r="O1854" s="46"/>
      <c r="P1854" s="47"/>
      <c r="Q1854" s="48"/>
      <c r="R1854" s="36"/>
      <c r="S1854" s="78"/>
      <c r="T1854" s="80"/>
      <c r="U1854" s="81"/>
      <c r="V1854" s="83"/>
      <c r="W1854" s="49">
        <f t="shared" si="374"/>
        <v>0</v>
      </c>
      <c r="X1854" s="50">
        <f t="shared" si="375"/>
        <v>0</v>
      </c>
      <c r="Y1854" s="51" t="str">
        <f t="shared" si="376"/>
        <v>MAW</v>
      </c>
      <c r="Z1854" s="52"/>
      <c r="AA1854" s="53"/>
      <c r="AB1854" s="54"/>
      <c r="AC1854" s="49"/>
      <c r="AD1854" s="49"/>
      <c r="AE1854" s="55"/>
      <c r="AF1854" s="56"/>
      <c r="AG1854" s="51"/>
      <c r="AH1854" s="57"/>
      <c r="AI1854" s="57"/>
      <c r="AJ1854" s="56"/>
      <c r="AK1854" s="58"/>
      <c r="AL1854" s="59"/>
      <c r="AM1854" s="60"/>
      <c r="AN1854" s="35">
        <f t="shared" si="377"/>
        <v>0</v>
      </c>
      <c r="AO1854" s="61">
        <f t="shared" si="378"/>
        <v>0</v>
      </c>
      <c r="AP1854" s="62">
        <f t="shared" si="379"/>
        <v>0</v>
      </c>
      <c r="AQ1854" s="61">
        <f t="shared" si="380"/>
        <v>0</v>
      </c>
      <c r="AR1854" s="63">
        <f t="shared" si="381"/>
        <v>0</v>
      </c>
      <c r="AS1854" s="63">
        <f t="shared" si="382"/>
        <v>0</v>
      </c>
      <c r="AT1854" s="61">
        <f t="shared" si="383"/>
        <v>0</v>
      </c>
      <c r="AU1854" s="63">
        <f t="shared" si="384"/>
        <v>0</v>
      </c>
      <c r="AV1854" s="63">
        <f t="shared" si="385"/>
        <v>0</v>
      </c>
      <c r="AW1854" s="61">
        <f t="shared" si="386"/>
        <v>0</v>
      </c>
      <c r="AX1854" s="61">
        <f t="shared" si="387"/>
        <v>0</v>
      </c>
      <c r="AY1854" s="61">
        <f t="shared" si="388"/>
        <v>0</v>
      </c>
      <c r="AZ1854" s="61">
        <f t="shared" si="389"/>
        <v>0</v>
      </c>
      <c r="BA1854" s="36">
        <f t="shared" si="390"/>
        <v>0</v>
      </c>
      <c r="BB1854" s="64">
        <f t="shared" si="391"/>
        <v>0</v>
      </c>
      <c r="BC1854" s="62">
        <f t="shared" si="392"/>
        <v>0</v>
      </c>
      <c r="BD1854" s="61">
        <f t="shared" si="393"/>
        <v>0</v>
      </c>
      <c r="BE1854" s="62">
        <f t="shared" si="394"/>
        <v>0</v>
      </c>
      <c r="BF1854" s="65">
        <f t="shared" si="395"/>
        <v>0</v>
      </c>
      <c r="BG1854" s="68"/>
      <c r="BH1854" s="67"/>
      <c r="BI1854" s="67"/>
    </row>
    <row r="1855" spans="1:61">
      <c r="A1855" s="34"/>
      <c r="B1855" s="35"/>
      <c r="C1855" s="36"/>
      <c r="D1855" s="37"/>
      <c r="E1855" s="38"/>
      <c r="F1855" s="39"/>
      <c r="G1855" s="40"/>
      <c r="H1855" s="41"/>
      <c r="I1855" s="42"/>
      <c r="J1855" s="43"/>
      <c r="K1855" s="38"/>
      <c r="L1855" s="44"/>
      <c r="M1855" s="45"/>
      <c r="N1855" s="45"/>
      <c r="O1855" s="46"/>
      <c r="P1855" s="47"/>
      <c r="Q1855" s="48"/>
      <c r="R1855" s="36"/>
      <c r="S1855" s="78"/>
      <c r="T1855" s="80"/>
      <c r="U1855" s="81"/>
      <c r="V1855" s="83"/>
      <c r="W1855" s="49">
        <f t="shared" si="374"/>
        <v>0</v>
      </c>
      <c r="X1855" s="50">
        <f t="shared" si="375"/>
        <v>0</v>
      </c>
      <c r="Y1855" s="51" t="str">
        <f t="shared" si="376"/>
        <v>MAW</v>
      </c>
      <c r="Z1855" s="52"/>
      <c r="AA1855" s="53"/>
      <c r="AB1855" s="54"/>
      <c r="AC1855" s="49"/>
      <c r="AD1855" s="49"/>
      <c r="AE1855" s="55"/>
      <c r="AF1855" s="56"/>
      <c r="AG1855" s="51"/>
      <c r="AH1855" s="57"/>
      <c r="AI1855" s="57"/>
      <c r="AJ1855" s="56"/>
      <c r="AK1855" s="58"/>
      <c r="AL1855" s="59"/>
      <c r="AM1855" s="60"/>
      <c r="AN1855" s="35">
        <f t="shared" si="377"/>
        <v>0</v>
      </c>
      <c r="AO1855" s="61">
        <f t="shared" si="378"/>
        <v>0</v>
      </c>
      <c r="AP1855" s="62">
        <f t="shared" si="379"/>
        <v>0</v>
      </c>
      <c r="AQ1855" s="61">
        <f t="shared" si="380"/>
        <v>0</v>
      </c>
      <c r="AR1855" s="63">
        <f t="shared" si="381"/>
        <v>0</v>
      </c>
      <c r="AS1855" s="63">
        <f t="shared" si="382"/>
        <v>0</v>
      </c>
      <c r="AT1855" s="61">
        <f t="shared" si="383"/>
        <v>0</v>
      </c>
      <c r="AU1855" s="63">
        <f t="shared" si="384"/>
        <v>0</v>
      </c>
      <c r="AV1855" s="63">
        <f t="shared" si="385"/>
        <v>0</v>
      </c>
      <c r="AW1855" s="61">
        <f t="shared" si="386"/>
        <v>0</v>
      </c>
      <c r="AX1855" s="61">
        <f t="shared" si="387"/>
        <v>0</v>
      </c>
      <c r="AY1855" s="61">
        <f t="shared" si="388"/>
        <v>0</v>
      </c>
      <c r="AZ1855" s="61">
        <f t="shared" si="389"/>
        <v>0</v>
      </c>
      <c r="BA1855" s="36">
        <f t="shared" si="390"/>
        <v>0</v>
      </c>
      <c r="BB1855" s="64">
        <f t="shared" si="391"/>
        <v>0</v>
      </c>
      <c r="BC1855" s="62">
        <f t="shared" si="392"/>
        <v>0</v>
      </c>
      <c r="BD1855" s="61">
        <f t="shared" si="393"/>
        <v>0</v>
      </c>
      <c r="BE1855" s="62">
        <f t="shared" si="394"/>
        <v>0</v>
      </c>
      <c r="BF1855" s="65">
        <f t="shared" si="395"/>
        <v>0</v>
      </c>
      <c r="BG1855" s="68"/>
      <c r="BH1855" s="67"/>
      <c r="BI1855" s="67"/>
    </row>
    <row r="1856" spans="1:61">
      <c r="A1856" s="34"/>
      <c r="B1856" s="35"/>
      <c r="C1856" s="36"/>
      <c r="D1856" s="37"/>
      <c r="E1856" s="38"/>
      <c r="F1856" s="39"/>
      <c r="G1856" s="40"/>
      <c r="H1856" s="41"/>
      <c r="I1856" s="42"/>
      <c r="J1856" s="43"/>
      <c r="K1856" s="38"/>
      <c r="L1856" s="44"/>
      <c r="M1856" s="45"/>
      <c r="N1856" s="45"/>
      <c r="O1856" s="46"/>
      <c r="P1856" s="47"/>
      <c r="Q1856" s="48"/>
      <c r="R1856" s="36"/>
      <c r="S1856" s="78"/>
      <c r="T1856" s="80"/>
      <c r="U1856" s="81"/>
      <c r="V1856" s="83"/>
      <c r="W1856" s="49">
        <f t="shared" si="374"/>
        <v>0</v>
      </c>
      <c r="X1856" s="50">
        <f t="shared" si="375"/>
        <v>0</v>
      </c>
      <c r="Y1856" s="51" t="str">
        <f t="shared" si="376"/>
        <v>MAW</v>
      </c>
      <c r="Z1856" s="52"/>
      <c r="AA1856" s="53"/>
      <c r="AB1856" s="54"/>
      <c r="AC1856" s="49"/>
      <c r="AD1856" s="49"/>
      <c r="AE1856" s="55"/>
      <c r="AF1856" s="56"/>
      <c r="AG1856" s="51"/>
      <c r="AH1856" s="57"/>
      <c r="AI1856" s="57"/>
      <c r="AJ1856" s="56"/>
      <c r="AK1856" s="58"/>
      <c r="AL1856" s="59"/>
      <c r="AM1856" s="60"/>
      <c r="AN1856" s="35">
        <f t="shared" si="377"/>
        <v>0</v>
      </c>
      <c r="AO1856" s="61">
        <f t="shared" si="378"/>
        <v>0</v>
      </c>
      <c r="AP1856" s="62">
        <f t="shared" si="379"/>
        <v>0</v>
      </c>
      <c r="AQ1856" s="61">
        <f t="shared" si="380"/>
        <v>0</v>
      </c>
      <c r="AR1856" s="63">
        <f t="shared" si="381"/>
        <v>0</v>
      </c>
      <c r="AS1856" s="63">
        <f t="shared" si="382"/>
        <v>0</v>
      </c>
      <c r="AT1856" s="61">
        <f t="shared" si="383"/>
        <v>0</v>
      </c>
      <c r="AU1856" s="63">
        <f t="shared" si="384"/>
        <v>0</v>
      </c>
      <c r="AV1856" s="63">
        <f t="shared" si="385"/>
        <v>0</v>
      </c>
      <c r="AW1856" s="61">
        <f t="shared" si="386"/>
        <v>0</v>
      </c>
      <c r="AX1856" s="61">
        <f t="shared" si="387"/>
        <v>0</v>
      </c>
      <c r="AY1856" s="61">
        <f t="shared" si="388"/>
        <v>0</v>
      </c>
      <c r="AZ1856" s="61">
        <f t="shared" si="389"/>
        <v>0</v>
      </c>
      <c r="BA1856" s="36">
        <f t="shared" si="390"/>
        <v>0</v>
      </c>
      <c r="BB1856" s="64">
        <f t="shared" si="391"/>
        <v>0</v>
      </c>
      <c r="BC1856" s="62">
        <f t="shared" si="392"/>
        <v>0</v>
      </c>
      <c r="BD1856" s="61">
        <f t="shared" si="393"/>
        <v>0</v>
      </c>
      <c r="BE1856" s="62">
        <f t="shared" si="394"/>
        <v>0</v>
      </c>
      <c r="BF1856" s="65">
        <f t="shared" si="395"/>
        <v>0</v>
      </c>
      <c r="BG1856" s="68"/>
      <c r="BH1856" s="67"/>
      <c r="BI1856" s="67"/>
    </row>
    <row r="1857" spans="1:61">
      <c r="A1857" s="34"/>
      <c r="B1857" s="35"/>
      <c r="C1857" s="36"/>
      <c r="D1857" s="37"/>
      <c r="E1857" s="38"/>
      <c r="F1857" s="39"/>
      <c r="G1857" s="40"/>
      <c r="H1857" s="41"/>
      <c r="I1857" s="42"/>
      <c r="J1857" s="43"/>
      <c r="K1857" s="38"/>
      <c r="L1857" s="44"/>
      <c r="M1857" s="45"/>
      <c r="N1857" s="45"/>
      <c r="O1857" s="46"/>
      <c r="P1857" s="47"/>
      <c r="Q1857" s="48"/>
      <c r="R1857" s="36"/>
      <c r="S1857" s="78"/>
      <c r="T1857" s="80"/>
      <c r="U1857" s="81"/>
      <c r="V1857" s="83"/>
      <c r="W1857" s="49">
        <f t="shared" si="374"/>
        <v>0</v>
      </c>
      <c r="X1857" s="50">
        <f t="shared" si="375"/>
        <v>0</v>
      </c>
      <c r="Y1857" s="51" t="str">
        <f t="shared" si="376"/>
        <v>MAW</v>
      </c>
      <c r="Z1857" s="52"/>
      <c r="AA1857" s="53"/>
      <c r="AB1857" s="54"/>
      <c r="AC1857" s="49"/>
      <c r="AD1857" s="49"/>
      <c r="AE1857" s="55"/>
      <c r="AF1857" s="56"/>
      <c r="AG1857" s="51"/>
      <c r="AH1857" s="57"/>
      <c r="AI1857" s="57"/>
      <c r="AJ1857" s="56"/>
      <c r="AK1857" s="58"/>
      <c r="AL1857" s="59"/>
      <c r="AM1857" s="60"/>
      <c r="AN1857" s="35">
        <f t="shared" si="377"/>
        <v>0</v>
      </c>
      <c r="AO1857" s="61">
        <f t="shared" si="378"/>
        <v>0</v>
      </c>
      <c r="AP1857" s="62">
        <f t="shared" si="379"/>
        <v>0</v>
      </c>
      <c r="AQ1857" s="61">
        <f t="shared" si="380"/>
        <v>0</v>
      </c>
      <c r="AR1857" s="63">
        <f t="shared" si="381"/>
        <v>0</v>
      </c>
      <c r="AS1857" s="63">
        <f t="shared" si="382"/>
        <v>0</v>
      </c>
      <c r="AT1857" s="61">
        <f t="shared" si="383"/>
        <v>0</v>
      </c>
      <c r="AU1857" s="63">
        <f t="shared" si="384"/>
        <v>0</v>
      </c>
      <c r="AV1857" s="63">
        <f t="shared" si="385"/>
        <v>0</v>
      </c>
      <c r="AW1857" s="61">
        <f t="shared" si="386"/>
        <v>0</v>
      </c>
      <c r="AX1857" s="61">
        <f t="shared" si="387"/>
        <v>0</v>
      </c>
      <c r="AY1857" s="61">
        <f t="shared" si="388"/>
        <v>0</v>
      </c>
      <c r="AZ1857" s="61">
        <f t="shared" si="389"/>
        <v>0</v>
      </c>
      <c r="BA1857" s="36">
        <f t="shared" si="390"/>
        <v>0</v>
      </c>
      <c r="BB1857" s="64">
        <f t="shared" si="391"/>
        <v>0</v>
      </c>
      <c r="BC1857" s="62">
        <f t="shared" si="392"/>
        <v>0</v>
      </c>
      <c r="BD1857" s="61">
        <f t="shared" si="393"/>
        <v>0</v>
      </c>
      <c r="BE1857" s="62">
        <f t="shared" si="394"/>
        <v>0</v>
      </c>
      <c r="BF1857" s="65">
        <f t="shared" si="395"/>
        <v>0</v>
      </c>
      <c r="BG1857" s="68"/>
      <c r="BH1857" s="67"/>
      <c r="BI1857" s="67"/>
    </row>
    <row r="1858" spans="1:61">
      <c r="A1858" s="34"/>
      <c r="B1858" s="35"/>
      <c r="C1858" s="36"/>
      <c r="D1858" s="37"/>
      <c r="E1858" s="38"/>
      <c r="F1858" s="39"/>
      <c r="G1858" s="40"/>
      <c r="H1858" s="41"/>
      <c r="I1858" s="42"/>
      <c r="J1858" s="43"/>
      <c r="K1858" s="38"/>
      <c r="L1858" s="44"/>
      <c r="M1858" s="45"/>
      <c r="N1858" s="45"/>
      <c r="O1858" s="46"/>
      <c r="P1858" s="47"/>
      <c r="Q1858" s="48"/>
      <c r="R1858" s="36"/>
      <c r="S1858" s="78"/>
      <c r="T1858" s="80"/>
      <c r="U1858" s="81"/>
      <c r="V1858" s="83"/>
      <c r="W1858" s="49">
        <f t="shared" si="374"/>
        <v>0</v>
      </c>
      <c r="X1858" s="50">
        <f t="shared" si="375"/>
        <v>0</v>
      </c>
      <c r="Y1858" s="51" t="str">
        <f t="shared" si="376"/>
        <v>MAW</v>
      </c>
      <c r="Z1858" s="52"/>
      <c r="AA1858" s="53"/>
      <c r="AB1858" s="54"/>
      <c r="AC1858" s="49"/>
      <c r="AD1858" s="49"/>
      <c r="AE1858" s="55"/>
      <c r="AF1858" s="56"/>
      <c r="AG1858" s="51"/>
      <c r="AH1858" s="57"/>
      <c r="AI1858" s="57"/>
      <c r="AJ1858" s="56"/>
      <c r="AK1858" s="58"/>
      <c r="AL1858" s="59"/>
      <c r="AM1858" s="60"/>
      <c r="AN1858" s="35">
        <f t="shared" si="377"/>
        <v>0</v>
      </c>
      <c r="AO1858" s="61">
        <f t="shared" si="378"/>
        <v>0</v>
      </c>
      <c r="AP1858" s="62">
        <f t="shared" si="379"/>
        <v>0</v>
      </c>
      <c r="AQ1858" s="61">
        <f t="shared" si="380"/>
        <v>0</v>
      </c>
      <c r="AR1858" s="63">
        <f t="shared" si="381"/>
        <v>0</v>
      </c>
      <c r="AS1858" s="63">
        <f t="shared" si="382"/>
        <v>0</v>
      </c>
      <c r="AT1858" s="61">
        <f t="shared" si="383"/>
        <v>0</v>
      </c>
      <c r="AU1858" s="63">
        <f t="shared" si="384"/>
        <v>0</v>
      </c>
      <c r="AV1858" s="63">
        <f t="shared" si="385"/>
        <v>0</v>
      </c>
      <c r="AW1858" s="61">
        <f t="shared" si="386"/>
        <v>0</v>
      </c>
      <c r="AX1858" s="61">
        <f t="shared" si="387"/>
        <v>0</v>
      </c>
      <c r="AY1858" s="61">
        <f t="shared" si="388"/>
        <v>0</v>
      </c>
      <c r="AZ1858" s="61">
        <f t="shared" si="389"/>
        <v>0</v>
      </c>
      <c r="BA1858" s="36">
        <f t="shared" si="390"/>
        <v>0</v>
      </c>
      <c r="BB1858" s="64">
        <f t="shared" si="391"/>
        <v>0</v>
      </c>
      <c r="BC1858" s="62">
        <f t="shared" si="392"/>
        <v>0</v>
      </c>
      <c r="BD1858" s="61">
        <f t="shared" si="393"/>
        <v>0</v>
      </c>
      <c r="BE1858" s="62">
        <f t="shared" si="394"/>
        <v>0</v>
      </c>
      <c r="BF1858" s="65">
        <f t="shared" si="395"/>
        <v>0</v>
      </c>
      <c r="BG1858" s="68"/>
      <c r="BH1858" s="67"/>
      <c r="BI1858" s="67"/>
    </row>
    <row r="1859" spans="1:61">
      <c r="A1859" s="34"/>
      <c r="B1859" s="35"/>
      <c r="C1859" s="36"/>
      <c r="D1859" s="37"/>
      <c r="E1859" s="38"/>
      <c r="F1859" s="39"/>
      <c r="G1859" s="40"/>
      <c r="H1859" s="41"/>
      <c r="I1859" s="42"/>
      <c r="J1859" s="43"/>
      <c r="K1859" s="38"/>
      <c r="L1859" s="44"/>
      <c r="M1859" s="45"/>
      <c r="N1859" s="45"/>
      <c r="O1859" s="46"/>
      <c r="P1859" s="47"/>
      <c r="Q1859" s="48"/>
      <c r="R1859" s="36"/>
      <c r="S1859" s="78"/>
      <c r="T1859" s="80"/>
      <c r="U1859" s="81"/>
      <c r="V1859" s="83"/>
      <c r="W1859" s="49">
        <f t="shared" si="374"/>
        <v>0</v>
      </c>
      <c r="X1859" s="50">
        <f t="shared" si="375"/>
        <v>0</v>
      </c>
      <c r="Y1859" s="51" t="str">
        <f t="shared" si="376"/>
        <v>MAW</v>
      </c>
      <c r="Z1859" s="52"/>
      <c r="AA1859" s="53"/>
      <c r="AB1859" s="54"/>
      <c r="AC1859" s="49"/>
      <c r="AD1859" s="49"/>
      <c r="AE1859" s="55"/>
      <c r="AF1859" s="56"/>
      <c r="AG1859" s="51"/>
      <c r="AH1859" s="57"/>
      <c r="AI1859" s="57"/>
      <c r="AJ1859" s="56"/>
      <c r="AK1859" s="58"/>
      <c r="AL1859" s="59"/>
      <c r="AM1859" s="60"/>
      <c r="AN1859" s="35">
        <f t="shared" si="377"/>
        <v>0</v>
      </c>
      <c r="AO1859" s="61">
        <f t="shared" si="378"/>
        <v>0</v>
      </c>
      <c r="AP1859" s="62">
        <f t="shared" si="379"/>
        <v>0</v>
      </c>
      <c r="AQ1859" s="61">
        <f t="shared" si="380"/>
        <v>0</v>
      </c>
      <c r="AR1859" s="63">
        <f t="shared" si="381"/>
        <v>0</v>
      </c>
      <c r="AS1859" s="63">
        <f t="shared" si="382"/>
        <v>0</v>
      </c>
      <c r="AT1859" s="61">
        <f t="shared" si="383"/>
        <v>0</v>
      </c>
      <c r="AU1859" s="63">
        <f t="shared" si="384"/>
        <v>0</v>
      </c>
      <c r="AV1859" s="63">
        <f t="shared" si="385"/>
        <v>0</v>
      </c>
      <c r="AW1859" s="61">
        <f t="shared" si="386"/>
        <v>0</v>
      </c>
      <c r="AX1859" s="61">
        <f t="shared" si="387"/>
        <v>0</v>
      </c>
      <c r="AY1859" s="61">
        <f t="shared" si="388"/>
        <v>0</v>
      </c>
      <c r="AZ1859" s="61">
        <f t="shared" si="389"/>
        <v>0</v>
      </c>
      <c r="BA1859" s="36">
        <f t="shared" si="390"/>
        <v>0</v>
      </c>
      <c r="BB1859" s="64">
        <f t="shared" si="391"/>
        <v>0</v>
      </c>
      <c r="BC1859" s="62">
        <f t="shared" si="392"/>
        <v>0</v>
      </c>
      <c r="BD1859" s="61">
        <f t="shared" si="393"/>
        <v>0</v>
      </c>
      <c r="BE1859" s="62">
        <f t="shared" si="394"/>
        <v>0</v>
      </c>
      <c r="BF1859" s="65">
        <f t="shared" si="395"/>
        <v>0</v>
      </c>
      <c r="BG1859" s="68"/>
      <c r="BH1859" s="67"/>
      <c r="BI1859" s="67"/>
    </row>
    <row r="1860" spans="1:61">
      <c r="A1860" s="34"/>
      <c r="B1860" s="35"/>
      <c r="C1860" s="36"/>
      <c r="D1860" s="37"/>
      <c r="E1860" s="38"/>
      <c r="F1860" s="39"/>
      <c r="G1860" s="40"/>
      <c r="H1860" s="41"/>
      <c r="I1860" s="42"/>
      <c r="J1860" s="43"/>
      <c r="K1860" s="38"/>
      <c r="L1860" s="44"/>
      <c r="M1860" s="45"/>
      <c r="N1860" s="45"/>
      <c r="O1860" s="46"/>
      <c r="P1860" s="47"/>
      <c r="Q1860" s="48"/>
      <c r="R1860" s="36"/>
      <c r="S1860" s="78"/>
      <c r="T1860" s="80"/>
      <c r="U1860" s="81"/>
      <c r="V1860" s="83"/>
      <c r="W1860" s="49">
        <f t="shared" si="374"/>
        <v>0</v>
      </c>
      <c r="X1860" s="50">
        <f t="shared" si="375"/>
        <v>0</v>
      </c>
      <c r="Y1860" s="51" t="str">
        <f t="shared" si="376"/>
        <v>MAW</v>
      </c>
      <c r="Z1860" s="52"/>
      <c r="AA1860" s="53"/>
      <c r="AB1860" s="54"/>
      <c r="AC1860" s="49"/>
      <c r="AD1860" s="49"/>
      <c r="AE1860" s="55"/>
      <c r="AF1860" s="56"/>
      <c r="AG1860" s="51"/>
      <c r="AH1860" s="57"/>
      <c r="AI1860" s="57"/>
      <c r="AJ1860" s="56"/>
      <c r="AK1860" s="58"/>
      <c r="AL1860" s="59"/>
      <c r="AM1860" s="60"/>
      <c r="AN1860" s="35">
        <f t="shared" si="377"/>
        <v>0</v>
      </c>
      <c r="AO1860" s="61">
        <f t="shared" si="378"/>
        <v>0</v>
      </c>
      <c r="AP1860" s="62">
        <f t="shared" si="379"/>
        <v>0</v>
      </c>
      <c r="AQ1860" s="61">
        <f t="shared" si="380"/>
        <v>0</v>
      </c>
      <c r="AR1860" s="63">
        <f t="shared" si="381"/>
        <v>0</v>
      </c>
      <c r="AS1860" s="63">
        <f t="shared" si="382"/>
        <v>0</v>
      </c>
      <c r="AT1860" s="61">
        <f t="shared" si="383"/>
        <v>0</v>
      </c>
      <c r="AU1860" s="63">
        <f t="shared" si="384"/>
        <v>0</v>
      </c>
      <c r="AV1860" s="63">
        <f t="shared" si="385"/>
        <v>0</v>
      </c>
      <c r="AW1860" s="61">
        <f t="shared" si="386"/>
        <v>0</v>
      </c>
      <c r="AX1860" s="61">
        <f t="shared" si="387"/>
        <v>0</v>
      </c>
      <c r="AY1860" s="61">
        <f t="shared" si="388"/>
        <v>0</v>
      </c>
      <c r="AZ1860" s="61">
        <f t="shared" si="389"/>
        <v>0</v>
      </c>
      <c r="BA1860" s="36">
        <f t="shared" si="390"/>
        <v>0</v>
      </c>
      <c r="BB1860" s="64">
        <f t="shared" si="391"/>
        <v>0</v>
      </c>
      <c r="BC1860" s="62">
        <f t="shared" si="392"/>
        <v>0</v>
      </c>
      <c r="BD1860" s="61">
        <f t="shared" si="393"/>
        <v>0</v>
      </c>
      <c r="BE1860" s="62">
        <f t="shared" si="394"/>
        <v>0</v>
      </c>
      <c r="BF1860" s="65">
        <f t="shared" si="395"/>
        <v>0</v>
      </c>
      <c r="BG1860" s="68"/>
      <c r="BH1860" s="67"/>
      <c r="BI1860" s="67"/>
    </row>
    <row r="1861" spans="1:61">
      <c r="A1861" s="34"/>
      <c r="B1861" s="35"/>
      <c r="C1861" s="36"/>
      <c r="D1861" s="37"/>
      <c r="E1861" s="38"/>
      <c r="F1861" s="39"/>
      <c r="G1861" s="40"/>
      <c r="H1861" s="41"/>
      <c r="I1861" s="42"/>
      <c r="J1861" s="43"/>
      <c r="K1861" s="38"/>
      <c r="L1861" s="44"/>
      <c r="M1861" s="45"/>
      <c r="N1861" s="45"/>
      <c r="O1861" s="46"/>
      <c r="P1861" s="47"/>
      <c r="Q1861" s="48"/>
      <c r="R1861" s="36"/>
      <c r="S1861" s="78"/>
      <c r="T1861" s="80"/>
      <c r="U1861" s="81"/>
      <c r="V1861" s="83"/>
      <c r="W1861" s="49">
        <f t="shared" si="374"/>
        <v>0</v>
      </c>
      <c r="X1861" s="50">
        <f t="shared" si="375"/>
        <v>0</v>
      </c>
      <c r="Y1861" s="51" t="str">
        <f t="shared" si="376"/>
        <v>MAW</v>
      </c>
      <c r="Z1861" s="52"/>
      <c r="AA1861" s="53"/>
      <c r="AB1861" s="54"/>
      <c r="AC1861" s="49"/>
      <c r="AD1861" s="49"/>
      <c r="AE1861" s="55"/>
      <c r="AF1861" s="56"/>
      <c r="AG1861" s="51"/>
      <c r="AH1861" s="57"/>
      <c r="AI1861" s="57"/>
      <c r="AJ1861" s="56"/>
      <c r="AK1861" s="58"/>
      <c r="AL1861" s="59"/>
      <c r="AM1861" s="60"/>
      <c r="AN1861" s="35">
        <f t="shared" si="377"/>
        <v>0</v>
      </c>
      <c r="AO1861" s="61">
        <f t="shared" si="378"/>
        <v>0</v>
      </c>
      <c r="AP1861" s="62">
        <f t="shared" si="379"/>
        <v>0</v>
      </c>
      <c r="AQ1861" s="61">
        <f t="shared" si="380"/>
        <v>0</v>
      </c>
      <c r="AR1861" s="63">
        <f t="shared" si="381"/>
        <v>0</v>
      </c>
      <c r="AS1861" s="63">
        <f t="shared" si="382"/>
        <v>0</v>
      </c>
      <c r="AT1861" s="61">
        <f t="shared" si="383"/>
        <v>0</v>
      </c>
      <c r="AU1861" s="63">
        <f t="shared" si="384"/>
        <v>0</v>
      </c>
      <c r="AV1861" s="63">
        <f t="shared" si="385"/>
        <v>0</v>
      </c>
      <c r="AW1861" s="61">
        <f t="shared" si="386"/>
        <v>0</v>
      </c>
      <c r="AX1861" s="61">
        <f t="shared" si="387"/>
        <v>0</v>
      </c>
      <c r="AY1861" s="61">
        <f t="shared" si="388"/>
        <v>0</v>
      </c>
      <c r="AZ1861" s="61">
        <f t="shared" si="389"/>
        <v>0</v>
      </c>
      <c r="BA1861" s="36">
        <f t="shared" si="390"/>
        <v>0</v>
      </c>
      <c r="BB1861" s="64">
        <f t="shared" si="391"/>
        <v>0</v>
      </c>
      <c r="BC1861" s="62">
        <f t="shared" si="392"/>
        <v>0</v>
      </c>
      <c r="BD1861" s="61">
        <f t="shared" si="393"/>
        <v>0</v>
      </c>
      <c r="BE1861" s="62">
        <f t="shared" si="394"/>
        <v>0</v>
      </c>
      <c r="BF1861" s="65">
        <f t="shared" si="395"/>
        <v>0</v>
      </c>
      <c r="BG1861" s="68"/>
      <c r="BH1861" s="67"/>
      <c r="BI1861" s="67"/>
    </row>
    <row r="1862" spans="1:61">
      <c r="A1862" s="34"/>
      <c r="B1862" s="35"/>
      <c r="C1862" s="36"/>
      <c r="D1862" s="37"/>
      <c r="E1862" s="38"/>
      <c r="F1862" s="39"/>
      <c r="G1862" s="40"/>
      <c r="H1862" s="41"/>
      <c r="I1862" s="42"/>
      <c r="J1862" s="43"/>
      <c r="K1862" s="38"/>
      <c r="L1862" s="44"/>
      <c r="M1862" s="45"/>
      <c r="N1862" s="45"/>
      <c r="O1862" s="46"/>
      <c r="P1862" s="47"/>
      <c r="Q1862" s="48"/>
      <c r="R1862" s="36"/>
      <c r="S1862" s="78"/>
      <c r="T1862" s="80"/>
      <c r="U1862" s="81"/>
      <c r="V1862" s="83"/>
      <c r="W1862" s="49">
        <f t="shared" si="374"/>
        <v>0</v>
      </c>
      <c r="X1862" s="50">
        <f t="shared" si="375"/>
        <v>0</v>
      </c>
      <c r="Y1862" s="51" t="str">
        <f t="shared" si="376"/>
        <v>MAW</v>
      </c>
      <c r="Z1862" s="52"/>
      <c r="AA1862" s="53"/>
      <c r="AB1862" s="54"/>
      <c r="AC1862" s="49"/>
      <c r="AD1862" s="49"/>
      <c r="AE1862" s="55"/>
      <c r="AF1862" s="56"/>
      <c r="AG1862" s="51"/>
      <c r="AH1862" s="57"/>
      <c r="AI1862" s="57"/>
      <c r="AJ1862" s="56"/>
      <c r="AK1862" s="58"/>
      <c r="AL1862" s="59"/>
      <c r="AM1862" s="60"/>
      <c r="AN1862" s="35">
        <f t="shared" si="377"/>
        <v>0</v>
      </c>
      <c r="AO1862" s="61">
        <f t="shared" si="378"/>
        <v>0</v>
      </c>
      <c r="AP1862" s="62">
        <f t="shared" si="379"/>
        <v>0</v>
      </c>
      <c r="AQ1862" s="61">
        <f t="shared" si="380"/>
        <v>0</v>
      </c>
      <c r="AR1862" s="63">
        <f t="shared" si="381"/>
        <v>0</v>
      </c>
      <c r="AS1862" s="63">
        <f t="shared" si="382"/>
        <v>0</v>
      </c>
      <c r="AT1862" s="61">
        <f t="shared" si="383"/>
        <v>0</v>
      </c>
      <c r="AU1862" s="63">
        <f t="shared" si="384"/>
        <v>0</v>
      </c>
      <c r="AV1862" s="63">
        <f t="shared" si="385"/>
        <v>0</v>
      </c>
      <c r="AW1862" s="61">
        <f t="shared" si="386"/>
        <v>0</v>
      </c>
      <c r="AX1862" s="61">
        <f t="shared" si="387"/>
        <v>0</v>
      </c>
      <c r="AY1862" s="61">
        <f t="shared" si="388"/>
        <v>0</v>
      </c>
      <c r="AZ1862" s="61">
        <f t="shared" si="389"/>
        <v>0</v>
      </c>
      <c r="BA1862" s="36">
        <f t="shared" si="390"/>
        <v>0</v>
      </c>
      <c r="BB1862" s="64">
        <f t="shared" si="391"/>
        <v>0</v>
      </c>
      <c r="BC1862" s="62">
        <f t="shared" si="392"/>
        <v>0</v>
      </c>
      <c r="BD1862" s="61">
        <f t="shared" si="393"/>
        <v>0</v>
      </c>
      <c r="BE1862" s="62">
        <f t="shared" si="394"/>
        <v>0</v>
      </c>
      <c r="BF1862" s="65">
        <f t="shared" si="395"/>
        <v>0</v>
      </c>
      <c r="BG1862" s="68"/>
      <c r="BH1862" s="67"/>
      <c r="BI1862" s="67"/>
    </row>
    <row r="1863" spans="1:61">
      <c r="A1863" s="34"/>
      <c r="B1863" s="35"/>
      <c r="C1863" s="36"/>
      <c r="D1863" s="37"/>
      <c r="E1863" s="38"/>
      <c r="F1863" s="39"/>
      <c r="G1863" s="40"/>
      <c r="H1863" s="41"/>
      <c r="I1863" s="42"/>
      <c r="J1863" s="43"/>
      <c r="K1863" s="38"/>
      <c r="L1863" s="44"/>
      <c r="M1863" s="45"/>
      <c r="N1863" s="45"/>
      <c r="O1863" s="46"/>
      <c r="P1863" s="47"/>
      <c r="Q1863" s="48"/>
      <c r="R1863" s="36"/>
      <c r="S1863" s="78"/>
      <c r="T1863" s="80"/>
      <c r="U1863" s="81"/>
      <c r="V1863" s="83"/>
      <c r="W1863" s="49">
        <f t="shared" si="374"/>
        <v>0</v>
      </c>
      <c r="X1863" s="50">
        <f t="shared" si="375"/>
        <v>0</v>
      </c>
      <c r="Y1863" s="51" t="str">
        <f t="shared" si="376"/>
        <v>MAW</v>
      </c>
      <c r="Z1863" s="52"/>
      <c r="AA1863" s="53"/>
      <c r="AB1863" s="54"/>
      <c r="AC1863" s="49"/>
      <c r="AD1863" s="49"/>
      <c r="AE1863" s="55"/>
      <c r="AF1863" s="56"/>
      <c r="AG1863" s="51"/>
      <c r="AH1863" s="57"/>
      <c r="AI1863" s="57"/>
      <c r="AJ1863" s="56"/>
      <c r="AK1863" s="58"/>
      <c r="AL1863" s="59"/>
      <c r="AM1863" s="60"/>
      <c r="AN1863" s="35">
        <f t="shared" si="377"/>
        <v>0</v>
      </c>
      <c r="AO1863" s="61">
        <f t="shared" si="378"/>
        <v>0</v>
      </c>
      <c r="AP1863" s="62">
        <f t="shared" si="379"/>
        <v>0</v>
      </c>
      <c r="AQ1863" s="61">
        <f t="shared" si="380"/>
        <v>0</v>
      </c>
      <c r="AR1863" s="63">
        <f t="shared" si="381"/>
        <v>0</v>
      </c>
      <c r="AS1863" s="63">
        <f t="shared" si="382"/>
        <v>0</v>
      </c>
      <c r="AT1863" s="61">
        <f t="shared" si="383"/>
        <v>0</v>
      </c>
      <c r="AU1863" s="63">
        <f t="shared" si="384"/>
        <v>0</v>
      </c>
      <c r="AV1863" s="63">
        <f t="shared" si="385"/>
        <v>0</v>
      </c>
      <c r="AW1863" s="61">
        <f t="shared" si="386"/>
        <v>0</v>
      </c>
      <c r="AX1863" s="61">
        <f t="shared" si="387"/>
        <v>0</v>
      </c>
      <c r="AY1863" s="61">
        <f t="shared" si="388"/>
        <v>0</v>
      </c>
      <c r="AZ1863" s="61">
        <f t="shared" si="389"/>
        <v>0</v>
      </c>
      <c r="BA1863" s="36">
        <f t="shared" si="390"/>
        <v>0</v>
      </c>
      <c r="BB1863" s="64">
        <f t="shared" si="391"/>
        <v>0</v>
      </c>
      <c r="BC1863" s="62">
        <f t="shared" si="392"/>
        <v>0</v>
      </c>
      <c r="BD1863" s="61">
        <f t="shared" si="393"/>
        <v>0</v>
      </c>
      <c r="BE1863" s="62">
        <f t="shared" si="394"/>
        <v>0</v>
      </c>
      <c r="BF1863" s="65">
        <f t="shared" si="395"/>
        <v>0</v>
      </c>
      <c r="BG1863" s="68"/>
      <c r="BH1863" s="67"/>
      <c r="BI1863" s="67"/>
    </row>
    <row r="1864" spans="1:61">
      <c r="A1864" s="34"/>
      <c r="B1864" s="35"/>
      <c r="C1864" s="36"/>
      <c r="D1864" s="37"/>
      <c r="E1864" s="38"/>
      <c r="F1864" s="39"/>
      <c r="G1864" s="40"/>
      <c r="H1864" s="41"/>
      <c r="I1864" s="42"/>
      <c r="J1864" s="43"/>
      <c r="K1864" s="38"/>
      <c r="L1864" s="44"/>
      <c r="M1864" s="45"/>
      <c r="N1864" s="45"/>
      <c r="O1864" s="46"/>
      <c r="P1864" s="47"/>
      <c r="Q1864" s="48"/>
      <c r="R1864" s="36"/>
      <c r="S1864" s="78"/>
      <c r="T1864" s="80"/>
      <c r="U1864" s="81"/>
      <c r="V1864" s="83"/>
      <c r="W1864" s="49">
        <f t="shared" si="374"/>
        <v>0</v>
      </c>
      <c r="X1864" s="50">
        <f t="shared" si="375"/>
        <v>0</v>
      </c>
      <c r="Y1864" s="51" t="str">
        <f t="shared" si="376"/>
        <v>MAW</v>
      </c>
      <c r="Z1864" s="52"/>
      <c r="AA1864" s="53"/>
      <c r="AB1864" s="54"/>
      <c r="AC1864" s="49"/>
      <c r="AD1864" s="49"/>
      <c r="AE1864" s="55"/>
      <c r="AF1864" s="56"/>
      <c r="AG1864" s="51"/>
      <c r="AH1864" s="57"/>
      <c r="AI1864" s="57"/>
      <c r="AJ1864" s="56"/>
      <c r="AK1864" s="58"/>
      <c r="AL1864" s="59"/>
      <c r="AM1864" s="60"/>
      <c r="AN1864" s="35">
        <f t="shared" si="377"/>
        <v>0</v>
      </c>
      <c r="AO1864" s="61">
        <f t="shared" si="378"/>
        <v>0</v>
      </c>
      <c r="AP1864" s="62">
        <f t="shared" si="379"/>
        <v>0</v>
      </c>
      <c r="AQ1864" s="61">
        <f t="shared" si="380"/>
        <v>0</v>
      </c>
      <c r="AR1864" s="63">
        <f t="shared" si="381"/>
        <v>0</v>
      </c>
      <c r="AS1864" s="63">
        <f t="shared" si="382"/>
        <v>0</v>
      </c>
      <c r="AT1864" s="61">
        <f t="shared" si="383"/>
        <v>0</v>
      </c>
      <c r="AU1864" s="63">
        <f t="shared" si="384"/>
        <v>0</v>
      </c>
      <c r="AV1864" s="63">
        <f t="shared" si="385"/>
        <v>0</v>
      </c>
      <c r="AW1864" s="61">
        <f t="shared" si="386"/>
        <v>0</v>
      </c>
      <c r="AX1864" s="61">
        <f t="shared" si="387"/>
        <v>0</v>
      </c>
      <c r="AY1864" s="61">
        <f t="shared" si="388"/>
        <v>0</v>
      </c>
      <c r="AZ1864" s="61">
        <f t="shared" si="389"/>
        <v>0</v>
      </c>
      <c r="BA1864" s="36">
        <f t="shared" si="390"/>
        <v>0</v>
      </c>
      <c r="BB1864" s="64">
        <f t="shared" si="391"/>
        <v>0</v>
      </c>
      <c r="BC1864" s="62">
        <f t="shared" si="392"/>
        <v>0</v>
      </c>
      <c r="BD1864" s="61">
        <f t="shared" si="393"/>
        <v>0</v>
      </c>
      <c r="BE1864" s="62">
        <f t="shared" si="394"/>
        <v>0</v>
      </c>
      <c r="BF1864" s="65">
        <f t="shared" si="395"/>
        <v>0</v>
      </c>
      <c r="BG1864" s="68"/>
      <c r="BH1864" s="67"/>
      <c r="BI1864" s="67"/>
    </row>
    <row r="1865" spans="1:61">
      <c r="A1865" s="34"/>
      <c r="B1865" s="35"/>
      <c r="C1865" s="36"/>
      <c r="D1865" s="37"/>
      <c r="E1865" s="38"/>
      <c r="F1865" s="39"/>
      <c r="G1865" s="40"/>
      <c r="H1865" s="41"/>
      <c r="I1865" s="42"/>
      <c r="J1865" s="43"/>
      <c r="K1865" s="38"/>
      <c r="L1865" s="44"/>
      <c r="M1865" s="45"/>
      <c r="N1865" s="45"/>
      <c r="O1865" s="46"/>
      <c r="P1865" s="47"/>
      <c r="Q1865" s="48"/>
      <c r="R1865" s="36"/>
      <c r="S1865" s="78"/>
      <c r="T1865" s="80"/>
      <c r="U1865" s="81"/>
      <c r="V1865" s="83"/>
      <c r="W1865" s="49">
        <f t="shared" si="374"/>
        <v>0</v>
      </c>
      <c r="X1865" s="50">
        <f t="shared" si="375"/>
        <v>0</v>
      </c>
      <c r="Y1865" s="51" t="str">
        <f t="shared" si="376"/>
        <v>MAW</v>
      </c>
      <c r="Z1865" s="52"/>
      <c r="AA1865" s="53"/>
      <c r="AB1865" s="54"/>
      <c r="AC1865" s="49"/>
      <c r="AD1865" s="49"/>
      <c r="AE1865" s="55"/>
      <c r="AF1865" s="56"/>
      <c r="AG1865" s="51"/>
      <c r="AH1865" s="57"/>
      <c r="AI1865" s="57"/>
      <c r="AJ1865" s="56"/>
      <c r="AK1865" s="58"/>
      <c r="AL1865" s="59"/>
      <c r="AM1865" s="60"/>
      <c r="AN1865" s="35">
        <f t="shared" si="377"/>
        <v>0</v>
      </c>
      <c r="AO1865" s="61">
        <f t="shared" si="378"/>
        <v>0</v>
      </c>
      <c r="AP1865" s="62">
        <f t="shared" si="379"/>
        <v>0</v>
      </c>
      <c r="AQ1865" s="61">
        <f t="shared" si="380"/>
        <v>0</v>
      </c>
      <c r="AR1865" s="63">
        <f t="shared" si="381"/>
        <v>0</v>
      </c>
      <c r="AS1865" s="63">
        <f t="shared" si="382"/>
        <v>0</v>
      </c>
      <c r="AT1865" s="61">
        <f t="shared" si="383"/>
        <v>0</v>
      </c>
      <c r="AU1865" s="63">
        <f t="shared" si="384"/>
        <v>0</v>
      </c>
      <c r="AV1865" s="63">
        <f t="shared" si="385"/>
        <v>0</v>
      </c>
      <c r="AW1865" s="61">
        <f t="shared" si="386"/>
        <v>0</v>
      </c>
      <c r="AX1865" s="61">
        <f t="shared" si="387"/>
        <v>0</v>
      </c>
      <c r="AY1865" s="61">
        <f t="shared" si="388"/>
        <v>0</v>
      </c>
      <c r="AZ1865" s="61">
        <f t="shared" si="389"/>
        <v>0</v>
      </c>
      <c r="BA1865" s="36">
        <f t="shared" si="390"/>
        <v>0</v>
      </c>
      <c r="BB1865" s="64">
        <f t="shared" si="391"/>
        <v>0</v>
      </c>
      <c r="BC1865" s="62">
        <f t="shared" si="392"/>
        <v>0</v>
      </c>
      <c r="BD1865" s="61">
        <f t="shared" si="393"/>
        <v>0</v>
      </c>
      <c r="BE1865" s="62">
        <f t="shared" si="394"/>
        <v>0</v>
      </c>
      <c r="BF1865" s="65">
        <f t="shared" si="395"/>
        <v>0</v>
      </c>
      <c r="BG1865" s="68"/>
      <c r="BH1865" s="67"/>
      <c r="BI1865" s="67"/>
    </row>
    <row r="1866" spans="1:61">
      <c r="A1866" s="34"/>
      <c r="B1866" s="35"/>
      <c r="C1866" s="36"/>
      <c r="D1866" s="37"/>
      <c r="E1866" s="38"/>
      <c r="F1866" s="39"/>
      <c r="G1866" s="40"/>
      <c r="H1866" s="41"/>
      <c r="I1866" s="42"/>
      <c r="J1866" s="43"/>
      <c r="K1866" s="38"/>
      <c r="L1866" s="44"/>
      <c r="M1866" s="45"/>
      <c r="N1866" s="45"/>
      <c r="O1866" s="46"/>
      <c r="P1866" s="47"/>
      <c r="Q1866" s="48"/>
      <c r="R1866" s="36"/>
      <c r="S1866" s="78"/>
      <c r="T1866" s="80"/>
      <c r="U1866" s="81"/>
      <c r="V1866" s="83"/>
      <c r="W1866" s="49">
        <f t="shared" si="374"/>
        <v>0</v>
      </c>
      <c r="X1866" s="50">
        <f t="shared" si="375"/>
        <v>0</v>
      </c>
      <c r="Y1866" s="51" t="str">
        <f t="shared" si="376"/>
        <v>MAW</v>
      </c>
      <c r="Z1866" s="52"/>
      <c r="AA1866" s="53"/>
      <c r="AB1866" s="54"/>
      <c r="AC1866" s="49"/>
      <c r="AD1866" s="49"/>
      <c r="AE1866" s="55"/>
      <c r="AF1866" s="56"/>
      <c r="AG1866" s="51"/>
      <c r="AH1866" s="57"/>
      <c r="AI1866" s="57"/>
      <c r="AJ1866" s="56"/>
      <c r="AK1866" s="58"/>
      <c r="AL1866" s="59"/>
      <c r="AM1866" s="60"/>
      <c r="AN1866" s="35">
        <f t="shared" si="377"/>
        <v>0</v>
      </c>
      <c r="AO1866" s="61">
        <f t="shared" si="378"/>
        <v>0</v>
      </c>
      <c r="AP1866" s="62">
        <f t="shared" si="379"/>
        <v>0</v>
      </c>
      <c r="AQ1866" s="61">
        <f t="shared" si="380"/>
        <v>0</v>
      </c>
      <c r="AR1866" s="63">
        <f t="shared" si="381"/>
        <v>0</v>
      </c>
      <c r="AS1866" s="63">
        <f t="shared" si="382"/>
        <v>0</v>
      </c>
      <c r="AT1866" s="61">
        <f t="shared" si="383"/>
        <v>0</v>
      </c>
      <c r="AU1866" s="63">
        <f t="shared" si="384"/>
        <v>0</v>
      </c>
      <c r="AV1866" s="63">
        <f t="shared" si="385"/>
        <v>0</v>
      </c>
      <c r="AW1866" s="61">
        <f t="shared" si="386"/>
        <v>0</v>
      </c>
      <c r="AX1866" s="61">
        <f t="shared" si="387"/>
        <v>0</v>
      </c>
      <c r="AY1866" s="61">
        <f t="shared" si="388"/>
        <v>0</v>
      </c>
      <c r="AZ1866" s="61">
        <f t="shared" si="389"/>
        <v>0</v>
      </c>
      <c r="BA1866" s="36">
        <f t="shared" si="390"/>
        <v>0</v>
      </c>
      <c r="BB1866" s="64">
        <f t="shared" si="391"/>
        <v>0</v>
      </c>
      <c r="BC1866" s="62">
        <f t="shared" si="392"/>
        <v>0</v>
      </c>
      <c r="BD1866" s="61">
        <f t="shared" si="393"/>
        <v>0</v>
      </c>
      <c r="BE1866" s="62">
        <f t="shared" si="394"/>
        <v>0</v>
      </c>
      <c r="BF1866" s="65">
        <f t="shared" si="395"/>
        <v>0</v>
      </c>
      <c r="BG1866" s="68"/>
      <c r="BH1866" s="67"/>
      <c r="BI1866" s="67"/>
    </row>
    <row r="1867" spans="1:61">
      <c r="A1867" s="34"/>
      <c r="B1867" s="35"/>
      <c r="C1867" s="36"/>
      <c r="D1867" s="37"/>
      <c r="E1867" s="38"/>
      <c r="F1867" s="39"/>
      <c r="G1867" s="40"/>
      <c r="H1867" s="41"/>
      <c r="I1867" s="42"/>
      <c r="J1867" s="43"/>
      <c r="K1867" s="38"/>
      <c r="L1867" s="44"/>
      <c r="M1867" s="45"/>
      <c r="N1867" s="45"/>
      <c r="O1867" s="46"/>
      <c r="P1867" s="47"/>
      <c r="Q1867" s="48"/>
      <c r="R1867" s="36"/>
      <c r="S1867" s="78"/>
      <c r="T1867" s="80"/>
      <c r="U1867" s="81"/>
      <c r="V1867" s="83"/>
      <c r="W1867" s="49">
        <f t="shared" si="374"/>
        <v>0</v>
      </c>
      <c r="X1867" s="50">
        <f t="shared" si="375"/>
        <v>0</v>
      </c>
      <c r="Y1867" s="51" t="str">
        <f t="shared" si="376"/>
        <v>MAW</v>
      </c>
      <c r="Z1867" s="52"/>
      <c r="AA1867" s="53"/>
      <c r="AB1867" s="54"/>
      <c r="AC1867" s="49"/>
      <c r="AD1867" s="49"/>
      <c r="AE1867" s="55"/>
      <c r="AF1867" s="56"/>
      <c r="AG1867" s="51"/>
      <c r="AH1867" s="57"/>
      <c r="AI1867" s="57"/>
      <c r="AJ1867" s="56"/>
      <c r="AK1867" s="58"/>
      <c r="AL1867" s="59"/>
      <c r="AM1867" s="60"/>
      <c r="AN1867" s="35">
        <f t="shared" si="377"/>
        <v>0</v>
      </c>
      <c r="AO1867" s="61">
        <f t="shared" si="378"/>
        <v>0</v>
      </c>
      <c r="AP1867" s="62">
        <f t="shared" si="379"/>
        <v>0</v>
      </c>
      <c r="AQ1867" s="61">
        <f t="shared" si="380"/>
        <v>0</v>
      </c>
      <c r="AR1867" s="63">
        <f t="shared" si="381"/>
        <v>0</v>
      </c>
      <c r="AS1867" s="63">
        <f t="shared" si="382"/>
        <v>0</v>
      </c>
      <c r="AT1867" s="61">
        <f t="shared" si="383"/>
        <v>0</v>
      </c>
      <c r="AU1867" s="63">
        <f t="shared" si="384"/>
        <v>0</v>
      </c>
      <c r="AV1867" s="63">
        <f t="shared" si="385"/>
        <v>0</v>
      </c>
      <c r="AW1867" s="61">
        <f t="shared" si="386"/>
        <v>0</v>
      </c>
      <c r="AX1867" s="61">
        <f t="shared" si="387"/>
        <v>0</v>
      </c>
      <c r="AY1867" s="61">
        <f t="shared" si="388"/>
        <v>0</v>
      </c>
      <c r="AZ1867" s="61">
        <f t="shared" si="389"/>
        <v>0</v>
      </c>
      <c r="BA1867" s="36">
        <f t="shared" si="390"/>
        <v>0</v>
      </c>
      <c r="BB1867" s="64">
        <f t="shared" si="391"/>
        <v>0</v>
      </c>
      <c r="BC1867" s="62">
        <f t="shared" si="392"/>
        <v>0</v>
      </c>
      <c r="BD1867" s="61">
        <f t="shared" si="393"/>
        <v>0</v>
      </c>
      <c r="BE1867" s="62">
        <f t="shared" si="394"/>
        <v>0</v>
      </c>
      <c r="BF1867" s="65">
        <f t="shared" si="395"/>
        <v>0</v>
      </c>
      <c r="BG1867" s="68"/>
      <c r="BH1867" s="67"/>
      <c r="BI1867" s="67"/>
    </row>
    <row r="1868" spans="1:61">
      <c r="A1868" s="34"/>
      <c r="B1868" s="35"/>
      <c r="C1868" s="36"/>
      <c r="D1868" s="37"/>
      <c r="E1868" s="38"/>
      <c r="F1868" s="39"/>
      <c r="G1868" s="40"/>
      <c r="H1868" s="41"/>
      <c r="I1868" s="42"/>
      <c r="J1868" s="43"/>
      <c r="K1868" s="38"/>
      <c r="L1868" s="44"/>
      <c r="M1868" s="45"/>
      <c r="N1868" s="45"/>
      <c r="O1868" s="46"/>
      <c r="P1868" s="47"/>
      <c r="Q1868" s="48"/>
      <c r="R1868" s="36"/>
      <c r="S1868" s="78"/>
      <c r="T1868" s="80"/>
      <c r="U1868" s="81"/>
      <c r="V1868" s="83"/>
      <c r="W1868" s="49">
        <f t="shared" si="374"/>
        <v>0</v>
      </c>
      <c r="X1868" s="50">
        <f t="shared" si="375"/>
        <v>0</v>
      </c>
      <c r="Y1868" s="51" t="str">
        <f t="shared" si="376"/>
        <v>MAW</v>
      </c>
      <c r="Z1868" s="52"/>
      <c r="AA1868" s="53"/>
      <c r="AB1868" s="54"/>
      <c r="AC1868" s="49"/>
      <c r="AD1868" s="49"/>
      <c r="AE1868" s="55"/>
      <c r="AF1868" s="56"/>
      <c r="AG1868" s="51"/>
      <c r="AH1868" s="57"/>
      <c r="AI1868" s="57"/>
      <c r="AJ1868" s="56"/>
      <c r="AK1868" s="58"/>
      <c r="AL1868" s="59"/>
      <c r="AM1868" s="60"/>
      <c r="AN1868" s="35">
        <f t="shared" si="377"/>
        <v>0</v>
      </c>
      <c r="AO1868" s="61">
        <f t="shared" si="378"/>
        <v>0</v>
      </c>
      <c r="AP1868" s="62">
        <f t="shared" si="379"/>
        <v>0</v>
      </c>
      <c r="AQ1868" s="61">
        <f t="shared" si="380"/>
        <v>0</v>
      </c>
      <c r="AR1868" s="63">
        <f t="shared" si="381"/>
        <v>0</v>
      </c>
      <c r="AS1868" s="63">
        <f t="shared" si="382"/>
        <v>0</v>
      </c>
      <c r="AT1868" s="61">
        <f t="shared" si="383"/>
        <v>0</v>
      </c>
      <c r="AU1868" s="63">
        <f t="shared" si="384"/>
        <v>0</v>
      </c>
      <c r="AV1868" s="63">
        <f t="shared" si="385"/>
        <v>0</v>
      </c>
      <c r="AW1868" s="61">
        <f t="shared" si="386"/>
        <v>0</v>
      </c>
      <c r="AX1868" s="61">
        <f t="shared" si="387"/>
        <v>0</v>
      </c>
      <c r="AY1868" s="61">
        <f t="shared" si="388"/>
        <v>0</v>
      </c>
      <c r="AZ1868" s="61">
        <f t="shared" si="389"/>
        <v>0</v>
      </c>
      <c r="BA1868" s="36">
        <f t="shared" si="390"/>
        <v>0</v>
      </c>
      <c r="BB1868" s="64">
        <f t="shared" si="391"/>
        <v>0</v>
      </c>
      <c r="BC1868" s="62">
        <f t="shared" si="392"/>
        <v>0</v>
      </c>
      <c r="BD1868" s="61">
        <f t="shared" si="393"/>
        <v>0</v>
      </c>
      <c r="BE1868" s="62">
        <f t="shared" si="394"/>
        <v>0</v>
      </c>
      <c r="BF1868" s="65">
        <f t="shared" si="395"/>
        <v>0</v>
      </c>
      <c r="BG1868" s="68"/>
      <c r="BH1868" s="67"/>
      <c r="BI1868" s="67"/>
    </row>
    <row r="1869" spans="1:61">
      <c r="A1869" s="34"/>
      <c r="B1869" s="35"/>
      <c r="C1869" s="36"/>
      <c r="D1869" s="37"/>
      <c r="E1869" s="38"/>
      <c r="F1869" s="39"/>
      <c r="G1869" s="40"/>
      <c r="H1869" s="41"/>
      <c r="I1869" s="42"/>
      <c r="J1869" s="43"/>
      <c r="K1869" s="38"/>
      <c r="L1869" s="44"/>
      <c r="M1869" s="45"/>
      <c r="N1869" s="45"/>
      <c r="O1869" s="46"/>
      <c r="P1869" s="47"/>
      <c r="Q1869" s="48"/>
      <c r="R1869" s="36"/>
      <c r="S1869" s="78"/>
      <c r="T1869" s="80"/>
      <c r="U1869" s="81"/>
      <c r="V1869" s="83"/>
      <c r="W1869" s="49">
        <f t="shared" si="374"/>
        <v>0</v>
      </c>
      <c r="X1869" s="50">
        <f t="shared" si="375"/>
        <v>0</v>
      </c>
      <c r="Y1869" s="51" t="str">
        <f t="shared" si="376"/>
        <v>MAW</v>
      </c>
      <c r="Z1869" s="52"/>
      <c r="AA1869" s="53"/>
      <c r="AB1869" s="54"/>
      <c r="AC1869" s="49"/>
      <c r="AD1869" s="49"/>
      <c r="AE1869" s="55"/>
      <c r="AF1869" s="56"/>
      <c r="AG1869" s="51"/>
      <c r="AH1869" s="57"/>
      <c r="AI1869" s="57"/>
      <c r="AJ1869" s="56"/>
      <c r="AK1869" s="58"/>
      <c r="AL1869" s="59"/>
      <c r="AM1869" s="60"/>
      <c r="AN1869" s="35">
        <f t="shared" si="377"/>
        <v>0</v>
      </c>
      <c r="AO1869" s="61">
        <f t="shared" si="378"/>
        <v>0</v>
      </c>
      <c r="AP1869" s="62">
        <f t="shared" si="379"/>
        <v>0</v>
      </c>
      <c r="AQ1869" s="61">
        <f t="shared" si="380"/>
        <v>0</v>
      </c>
      <c r="AR1869" s="63">
        <f t="shared" si="381"/>
        <v>0</v>
      </c>
      <c r="AS1869" s="63">
        <f t="shared" si="382"/>
        <v>0</v>
      </c>
      <c r="AT1869" s="61">
        <f t="shared" si="383"/>
        <v>0</v>
      </c>
      <c r="AU1869" s="63">
        <f t="shared" si="384"/>
        <v>0</v>
      </c>
      <c r="AV1869" s="63">
        <f t="shared" si="385"/>
        <v>0</v>
      </c>
      <c r="AW1869" s="61">
        <f t="shared" si="386"/>
        <v>0</v>
      </c>
      <c r="AX1869" s="61">
        <f t="shared" si="387"/>
        <v>0</v>
      </c>
      <c r="AY1869" s="61">
        <f t="shared" si="388"/>
        <v>0</v>
      </c>
      <c r="AZ1869" s="61">
        <f t="shared" si="389"/>
        <v>0</v>
      </c>
      <c r="BA1869" s="36">
        <f t="shared" si="390"/>
        <v>0</v>
      </c>
      <c r="BB1869" s="64">
        <f t="shared" si="391"/>
        <v>0</v>
      </c>
      <c r="BC1869" s="62">
        <f t="shared" si="392"/>
        <v>0</v>
      </c>
      <c r="BD1869" s="61">
        <f t="shared" si="393"/>
        <v>0</v>
      </c>
      <c r="BE1869" s="62">
        <f t="shared" si="394"/>
        <v>0</v>
      </c>
      <c r="BF1869" s="65">
        <f t="shared" si="395"/>
        <v>0</v>
      </c>
      <c r="BG1869" s="68"/>
      <c r="BH1869" s="67"/>
      <c r="BI1869" s="67"/>
    </row>
    <row r="1870" spans="1:61">
      <c r="A1870" s="34"/>
      <c r="B1870" s="35"/>
      <c r="C1870" s="36"/>
      <c r="D1870" s="37"/>
      <c r="E1870" s="38"/>
      <c r="F1870" s="39"/>
      <c r="G1870" s="40"/>
      <c r="H1870" s="41"/>
      <c r="I1870" s="42"/>
      <c r="J1870" s="43"/>
      <c r="K1870" s="38"/>
      <c r="L1870" s="44"/>
      <c r="M1870" s="45"/>
      <c r="N1870" s="45"/>
      <c r="O1870" s="46"/>
      <c r="P1870" s="47"/>
      <c r="Q1870" s="48"/>
      <c r="R1870" s="36"/>
      <c r="S1870" s="78"/>
      <c r="T1870" s="80"/>
      <c r="U1870" s="81"/>
      <c r="V1870" s="83"/>
      <c r="W1870" s="49">
        <f t="shared" si="374"/>
        <v>0</v>
      </c>
      <c r="X1870" s="50">
        <f t="shared" si="375"/>
        <v>0</v>
      </c>
      <c r="Y1870" s="51" t="str">
        <f t="shared" si="376"/>
        <v>MAW</v>
      </c>
      <c r="Z1870" s="52"/>
      <c r="AA1870" s="53"/>
      <c r="AB1870" s="54"/>
      <c r="AC1870" s="49"/>
      <c r="AD1870" s="49"/>
      <c r="AE1870" s="55"/>
      <c r="AF1870" s="56"/>
      <c r="AG1870" s="51"/>
      <c r="AH1870" s="57"/>
      <c r="AI1870" s="57"/>
      <c r="AJ1870" s="56"/>
      <c r="AK1870" s="58"/>
      <c r="AL1870" s="59"/>
      <c r="AM1870" s="60"/>
      <c r="AN1870" s="35">
        <f t="shared" si="377"/>
        <v>0</v>
      </c>
      <c r="AO1870" s="61">
        <f t="shared" si="378"/>
        <v>0</v>
      </c>
      <c r="AP1870" s="62">
        <f t="shared" si="379"/>
        <v>0</v>
      </c>
      <c r="AQ1870" s="61">
        <f t="shared" si="380"/>
        <v>0</v>
      </c>
      <c r="AR1870" s="63">
        <f t="shared" si="381"/>
        <v>0</v>
      </c>
      <c r="AS1870" s="63">
        <f t="shared" si="382"/>
        <v>0</v>
      </c>
      <c r="AT1870" s="61">
        <f t="shared" si="383"/>
        <v>0</v>
      </c>
      <c r="AU1870" s="63">
        <f t="shared" si="384"/>
        <v>0</v>
      </c>
      <c r="AV1870" s="63">
        <f t="shared" si="385"/>
        <v>0</v>
      </c>
      <c r="AW1870" s="61">
        <f t="shared" si="386"/>
        <v>0</v>
      </c>
      <c r="AX1870" s="61">
        <f t="shared" si="387"/>
        <v>0</v>
      </c>
      <c r="AY1870" s="61">
        <f t="shared" si="388"/>
        <v>0</v>
      </c>
      <c r="AZ1870" s="61">
        <f t="shared" si="389"/>
        <v>0</v>
      </c>
      <c r="BA1870" s="36">
        <f t="shared" si="390"/>
        <v>0</v>
      </c>
      <c r="BB1870" s="64">
        <f t="shared" si="391"/>
        <v>0</v>
      </c>
      <c r="BC1870" s="62">
        <f t="shared" si="392"/>
        <v>0</v>
      </c>
      <c r="BD1870" s="61">
        <f t="shared" si="393"/>
        <v>0</v>
      </c>
      <c r="BE1870" s="62">
        <f t="shared" si="394"/>
        <v>0</v>
      </c>
      <c r="BF1870" s="65">
        <f t="shared" si="395"/>
        <v>0</v>
      </c>
      <c r="BG1870" s="68"/>
      <c r="BH1870" s="67"/>
      <c r="BI1870" s="67"/>
    </row>
    <row r="1871" spans="1:61">
      <c r="A1871" s="34"/>
      <c r="B1871" s="35"/>
      <c r="C1871" s="36"/>
      <c r="D1871" s="37"/>
      <c r="E1871" s="38"/>
      <c r="F1871" s="39"/>
      <c r="G1871" s="40"/>
      <c r="H1871" s="41"/>
      <c r="I1871" s="42"/>
      <c r="J1871" s="43"/>
      <c r="K1871" s="38"/>
      <c r="L1871" s="44"/>
      <c r="M1871" s="45"/>
      <c r="N1871" s="45"/>
      <c r="O1871" s="46"/>
      <c r="P1871" s="47"/>
      <c r="Q1871" s="48"/>
      <c r="R1871" s="36"/>
      <c r="S1871" s="78"/>
      <c r="T1871" s="80"/>
      <c r="U1871" s="81"/>
      <c r="V1871" s="83"/>
      <c r="W1871" s="49">
        <f t="shared" si="374"/>
        <v>0</v>
      </c>
      <c r="X1871" s="50">
        <f t="shared" si="375"/>
        <v>0</v>
      </c>
      <c r="Y1871" s="51" t="str">
        <f t="shared" si="376"/>
        <v>MAW</v>
      </c>
      <c r="Z1871" s="52"/>
      <c r="AA1871" s="53"/>
      <c r="AB1871" s="54"/>
      <c r="AC1871" s="49"/>
      <c r="AD1871" s="49"/>
      <c r="AE1871" s="55"/>
      <c r="AF1871" s="56"/>
      <c r="AG1871" s="51"/>
      <c r="AH1871" s="57"/>
      <c r="AI1871" s="57"/>
      <c r="AJ1871" s="56"/>
      <c r="AK1871" s="58"/>
      <c r="AL1871" s="59"/>
      <c r="AM1871" s="60"/>
      <c r="AN1871" s="35">
        <f t="shared" si="377"/>
        <v>0</v>
      </c>
      <c r="AO1871" s="61">
        <f t="shared" si="378"/>
        <v>0</v>
      </c>
      <c r="AP1871" s="62">
        <f t="shared" si="379"/>
        <v>0</v>
      </c>
      <c r="AQ1871" s="61">
        <f t="shared" si="380"/>
        <v>0</v>
      </c>
      <c r="AR1871" s="63">
        <f t="shared" si="381"/>
        <v>0</v>
      </c>
      <c r="AS1871" s="63">
        <f t="shared" si="382"/>
        <v>0</v>
      </c>
      <c r="AT1871" s="61">
        <f t="shared" si="383"/>
        <v>0</v>
      </c>
      <c r="AU1871" s="63">
        <f t="shared" si="384"/>
        <v>0</v>
      </c>
      <c r="AV1871" s="63">
        <f t="shared" si="385"/>
        <v>0</v>
      </c>
      <c r="AW1871" s="61">
        <f t="shared" si="386"/>
        <v>0</v>
      </c>
      <c r="AX1871" s="61">
        <f t="shared" si="387"/>
        <v>0</v>
      </c>
      <c r="AY1871" s="61">
        <f t="shared" si="388"/>
        <v>0</v>
      </c>
      <c r="AZ1871" s="61">
        <f t="shared" si="389"/>
        <v>0</v>
      </c>
      <c r="BA1871" s="36">
        <f t="shared" si="390"/>
        <v>0</v>
      </c>
      <c r="BB1871" s="64">
        <f t="shared" si="391"/>
        <v>0</v>
      </c>
      <c r="BC1871" s="62">
        <f t="shared" si="392"/>
        <v>0</v>
      </c>
      <c r="BD1871" s="61">
        <f t="shared" si="393"/>
        <v>0</v>
      </c>
      <c r="BE1871" s="62">
        <f t="shared" si="394"/>
        <v>0</v>
      </c>
      <c r="BF1871" s="65">
        <f t="shared" si="395"/>
        <v>0</v>
      </c>
      <c r="BG1871" s="68"/>
      <c r="BH1871" s="67"/>
      <c r="BI1871" s="67"/>
    </row>
    <row r="1872" spans="1:61">
      <c r="A1872" s="34"/>
      <c r="B1872" s="35"/>
      <c r="C1872" s="36"/>
      <c r="D1872" s="37"/>
      <c r="E1872" s="38"/>
      <c r="F1872" s="39"/>
      <c r="G1872" s="40"/>
      <c r="H1872" s="41"/>
      <c r="I1872" s="42"/>
      <c r="J1872" s="43"/>
      <c r="K1872" s="38"/>
      <c r="L1872" s="44"/>
      <c r="M1872" s="45"/>
      <c r="N1872" s="45"/>
      <c r="O1872" s="46"/>
      <c r="P1872" s="47"/>
      <c r="Q1872" s="48"/>
      <c r="R1872" s="36"/>
      <c r="S1872" s="78"/>
      <c r="T1872" s="80"/>
      <c r="U1872" s="81"/>
      <c r="V1872" s="83"/>
      <c r="W1872" s="49">
        <f t="shared" si="374"/>
        <v>0</v>
      </c>
      <c r="X1872" s="50">
        <f t="shared" si="375"/>
        <v>0</v>
      </c>
      <c r="Y1872" s="51" t="str">
        <f t="shared" si="376"/>
        <v>MAW</v>
      </c>
      <c r="Z1872" s="52"/>
      <c r="AA1872" s="53"/>
      <c r="AB1872" s="54"/>
      <c r="AC1872" s="49"/>
      <c r="AD1872" s="49"/>
      <c r="AE1872" s="55"/>
      <c r="AF1872" s="56"/>
      <c r="AG1872" s="51"/>
      <c r="AH1872" s="57"/>
      <c r="AI1872" s="57"/>
      <c r="AJ1872" s="56"/>
      <c r="AK1872" s="58"/>
      <c r="AL1872" s="59"/>
      <c r="AM1872" s="60"/>
      <c r="AN1872" s="35">
        <f t="shared" si="377"/>
        <v>0</v>
      </c>
      <c r="AO1872" s="61">
        <f t="shared" si="378"/>
        <v>0</v>
      </c>
      <c r="AP1872" s="62">
        <f t="shared" si="379"/>
        <v>0</v>
      </c>
      <c r="AQ1872" s="61">
        <f t="shared" si="380"/>
        <v>0</v>
      </c>
      <c r="AR1872" s="63">
        <f t="shared" si="381"/>
        <v>0</v>
      </c>
      <c r="AS1872" s="63">
        <f t="shared" si="382"/>
        <v>0</v>
      </c>
      <c r="AT1872" s="61">
        <f t="shared" si="383"/>
        <v>0</v>
      </c>
      <c r="AU1872" s="63">
        <f t="shared" si="384"/>
        <v>0</v>
      </c>
      <c r="AV1872" s="63">
        <f t="shared" si="385"/>
        <v>0</v>
      </c>
      <c r="AW1872" s="61">
        <f t="shared" si="386"/>
        <v>0</v>
      </c>
      <c r="AX1872" s="61">
        <f t="shared" si="387"/>
        <v>0</v>
      </c>
      <c r="AY1872" s="61">
        <f t="shared" si="388"/>
        <v>0</v>
      </c>
      <c r="AZ1872" s="61">
        <f t="shared" si="389"/>
        <v>0</v>
      </c>
      <c r="BA1872" s="36">
        <f t="shared" si="390"/>
        <v>0</v>
      </c>
      <c r="BB1872" s="64">
        <f t="shared" si="391"/>
        <v>0</v>
      </c>
      <c r="BC1872" s="62">
        <f t="shared" si="392"/>
        <v>0</v>
      </c>
      <c r="BD1872" s="61">
        <f t="shared" si="393"/>
        <v>0</v>
      </c>
      <c r="BE1872" s="62">
        <f t="shared" si="394"/>
        <v>0</v>
      </c>
      <c r="BF1872" s="65">
        <f t="shared" si="395"/>
        <v>0</v>
      </c>
      <c r="BG1872" s="68"/>
      <c r="BH1872" s="67"/>
      <c r="BI1872" s="67"/>
    </row>
    <row r="1873" spans="1:61">
      <c r="A1873" s="34"/>
      <c r="B1873" s="35"/>
      <c r="C1873" s="36"/>
      <c r="D1873" s="37"/>
      <c r="E1873" s="38"/>
      <c r="F1873" s="39"/>
      <c r="G1873" s="40"/>
      <c r="H1873" s="41"/>
      <c r="I1873" s="42"/>
      <c r="J1873" s="43"/>
      <c r="K1873" s="38"/>
      <c r="L1873" s="44"/>
      <c r="M1873" s="45"/>
      <c r="N1873" s="45"/>
      <c r="O1873" s="46"/>
      <c r="P1873" s="47"/>
      <c r="Q1873" s="48"/>
      <c r="R1873" s="36"/>
      <c r="S1873" s="78"/>
      <c r="T1873" s="80"/>
      <c r="U1873" s="81"/>
      <c r="V1873" s="83"/>
      <c r="W1873" s="49">
        <f t="shared" si="374"/>
        <v>0</v>
      </c>
      <c r="X1873" s="50">
        <f t="shared" si="375"/>
        <v>0</v>
      </c>
      <c r="Y1873" s="51" t="str">
        <f t="shared" si="376"/>
        <v>MAW</v>
      </c>
      <c r="Z1873" s="52"/>
      <c r="AA1873" s="53"/>
      <c r="AB1873" s="54"/>
      <c r="AC1873" s="49"/>
      <c r="AD1873" s="49"/>
      <c r="AE1873" s="55"/>
      <c r="AF1873" s="56"/>
      <c r="AG1873" s="51"/>
      <c r="AH1873" s="57"/>
      <c r="AI1873" s="57"/>
      <c r="AJ1873" s="56"/>
      <c r="AK1873" s="58"/>
      <c r="AL1873" s="59"/>
      <c r="AM1873" s="60"/>
      <c r="AN1873" s="35">
        <f t="shared" si="377"/>
        <v>0</v>
      </c>
      <c r="AO1873" s="61">
        <f t="shared" si="378"/>
        <v>0</v>
      </c>
      <c r="AP1873" s="62">
        <f t="shared" si="379"/>
        <v>0</v>
      </c>
      <c r="AQ1873" s="61">
        <f t="shared" si="380"/>
        <v>0</v>
      </c>
      <c r="AR1873" s="63">
        <f t="shared" si="381"/>
        <v>0</v>
      </c>
      <c r="AS1873" s="63">
        <f t="shared" si="382"/>
        <v>0</v>
      </c>
      <c r="AT1873" s="61">
        <f t="shared" si="383"/>
        <v>0</v>
      </c>
      <c r="AU1873" s="63">
        <f t="shared" si="384"/>
        <v>0</v>
      </c>
      <c r="AV1873" s="63">
        <f t="shared" si="385"/>
        <v>0</v>
      </c>
      <c r="AW1873" s="61">
        <f t="shared" si="386"/>
        <v>0</v>
      </c>
      <c r="AX1873" s="61">
        <f t="shared" si="387"/>
        <v>0</v>
      </c>
      <c r="AY1873" s="61">
        <f t="shared" si="388"/>
        <v>0</v>
      </c>
      <c r="AZ1873" s="61">
        <f t="shared" si="389"/>
        <v>0</v>
      </c>
      <c r="BA1873" s="36">
        <f t="shared" si="390"/>
        <v>0</v>
      </c>
      <c r="BB1873" s="64">
        <f t="shared" si="391"/>
        <v>0</v>
      </c>
      <c r="BC1873" s="62">
        <f t="shared" si="392"/>
        <v>0</v>
      </c>
      <c r="BD1873" s="61">
        <f t="shared" si="393"/>
        <v>0</v>
      </c>
      <c r="BE1873" s="62">
        <f t="shared" si="394"/>
        <v>0</v>
      </c>
      <c r="BF1873" s="65">
        <f t="shared" si="395"/>
        <v>0</v>
      </c>
      <c r="BG1873" s="68"/>
      <c r="BH1873" s="67"/>
      <c r="BI1873" s="67"/>
    </row>
    <row r="1874" spans="1:61">
      <c r="A1874" s="34"/>
      <c r="B1874" s="35"/>
      <c r="C1874" s="36"/>
      <c r="D1874" s="37"/>
      <c r="E1874" s="38"/>
      <c r="F1874" s="39"/>
      <c r="G1874" s="40"/>
      <c r="H1874" s="41"/>
      <c r="I1874" s="42"/>
      <c r="J1874" s="43"/>
      <c r="K1874" s="38"/>
      <c r="L1874" s="44"/>
      <c r="M1874" s="45"/>
      <c r="N1874" s="45"/>
      <c r="O1874" s="46"/>
      <c r="P1874" s="47"/>
      <c r="Q1874" s="48"/>
      <c r="R1874" s="36"/>
      <c r="S1874" s="78"/>
      <c r="T1874" s="80"/>
      <c r="U1874" s="81"/>
      <c r="V1874" s="83"/>
      <c r="W1874" s="49">
        <f t="shared" si="374"/>
        <v>0</v>
      </c>
      <c r="X1874" s="50">
        <f t="shared" si="375"/>
        <v>0</v>
      </c>
      <c r="Y1874" s="51" t="str">
        <f t="shared" si="376"/>
        <v>MAW</v>
      </c>
      <c r="Z1874" s="52"/>
      <c r="AA1874" s="53"/>
      <c r="AB1874" s="54"/>
      <c r="AC1874" s="49"/>
      <c r="AD1874" s="49"/>
      <c r="AE1874" s="55"/>
      <c r="AF1874" s="56"/>
      <c r="AG1874" s="51"/>
      <c r="AH1874" s="57"/>
      <c r="AI1874" s="57"/>
      <c r="AJ1874" s="56"/>
      <c r="AK1874" s="58"/>
      <c r="AL1874" s="59"/>
      <c r="AM1874" s="60"/>
      <c r="AN1874" s="35">
        <f t="shared" si="377"/>
        <v>0</v>
      </c>
      <c r="AO1874" s="61">
        <f t="shared" si="378"/>
        <v>0</v>
      </c>
      <c r="AP1874" s="62">
        <f t="shared" si="379"/>
        <v>0</v>
      </c>
      <c r="AQ1874" s="61">
        <f t="shared" si="380"/>
        <v>0</v>
      </c>
      <c r="AR1874" s="63">
        <f t="shared" si="381"/>
        <v>0</v>
      </c>
      <c r="AS1874" s="63">
        <f t="shared" si="382"/>
        <v>0</v>
      </c>
      <c r="AT1874" s="61">
        <f t="shared" si="383"/>
        <v>0</v>
      </c>
      <c r="AU1874" s="63">
        <f t="shared" si="384"/>
        <v>0</v>
      </c>
      <c r="AV1874" s="63">
        <f t="shared" si="385"/>
        <v>0</v>
      </c>
      <c r="AW1874" s="61">
        <f t="shared" si="386"/>
        <v>0</v>
      </c>
      <c r="AX1874" s="61">
        <f t="shared" si="387"/>
        <v>0</v>
      </c>
      <c r="AY1874" s="61">
        <f t="shared" si="388"/>
        <v>0</v>
      </c>
      <c r="AZ1874" s="61">
        <f t="shared" si="389"/>
        <v>0</v>
      </c>
      <c r="BA1874" s="36">
        <f t="shared" si="390"/>
        <v>0</v>
      </c>
      <c r="BB1874" s="64">
        <f t="shared" si="391"/>
        <v>0</v>
      </c>
      <c r="BC1874" s="62">
        <f t="shared" si="392"/>
        <v>0</v>
      </c>
      <c r="BD1874" s="61">
        <f t="shared" si="393"/>
        <v>0</v>
      </c>
      <c r="BE1874" s="62">
        <f t="shared" si="394"/>
        <v>0</v>
      </c>
      <c r="BF1874" s="65">
        <f t="shared" si="395"/>
        <v>0</v>
      </c>
      <c r="BG1874" s="68"/>
      <c r="BH1874" s="67"/>
      <c r="BI1874" s="67"/>
    </row>
    <row r="1875" spans="1:61">
      <c r="A1875" s="34"/>
      <c r="B1875" s="35"/>
      <c r="C1875" s="36"/>
      <c r="D1875" s="37"/>
      <c r="E1875" s="38"/>
      <c r="F1875" s="39"/>
      <c r="G1875" s="40"/>
      <c r="H1875" s="41"/>
      <c r="I1875" s="42"/>
      <c r="J1875" s="43"/>
      <c r="K1875" s="38"/>
      <c r="L1875" s="44"/>
      <c r="M1875" s="45"/>
      <c r="N1875" s="45"/>
      <c r="O1875" s="46"/>
      <c r="P1875" s="47"/>
      <c r="Q1875" s="48"/>
      <c r="R1875" s="36"/>
      <c r="S1875" s="78"/>
      <c r="T1875" s="80"/>
      <c r="U1875" s="81"/>
      <c r="V1875" s="83"/>
      <c r="W1875" s="49">
        <f t="shared" si="374"/>
        <v>0</v>
      </c>
      <c r="X1875" s="50">
        <f t="shared" si="375"/>
        <v>0</v>
      </c>
      <c r="Y1875" s="51" t="str">
        <f t="shared" si="376"/>
        <v>MAW</v>
      </c>
      <c r="Z1875" s="52"/>
      <c r="AA1875" s="53"/>
      <c r="AB1875" s="54"/>
      <c r="AC1875" s="49"/>
      <c r="AD1875" s="49"/>
      <c r="AE1875" s="55"/>
      <c r="AF1875" s="56"/>
      <c r="AG1875" s="51"/>
      <c r="AH1875" s="57"/>
      <c r="AI1875" s="57"/>
      <c r="AJ1875" s="56"/>
      <c r="AK1875" s="58"/>
      <c r="AL1875" s="59"/>
      <c r="AM1875" s="60"/>
      <c r="AN1875" s="35">
        <f t="shared" si="377"/>
        <v>0</v>
      </c>
      <c r="AO1875" s="61">
        <f t="shared" si="378"/>
        <v>0</v>
      </c>
      <c r="AP1875" s="62">
        <f t="shared" si="379"/>
        <v>0</v>
      </c>
      <c r="AQ1875" s="61">
        <f t="shared" si="380"/>
        <v>0</v>
      </c>
      <c r="AR1875" s="63">
        <f t="shared" si="381"/>
        <v>0</v>
      </c>
      <c r="AS1875" s="63">
        <f t="shared" si="382"/>
        <v>0</v>
      </c>
      <c r="AT1875" s="61">
        <f t="shared" si="383"/>
        <v>0</v>
      </c>
      <c r="AU1875" s="63">
        <f t="shared" si="384"/>
        <v>0</v>
      </c>
      <c r="AV1875" s="63">
        <f t="shared" si="385"/>
        <v>0</v>
      </c>
      <c r="AW1875" s="61">
        <f t="shared" si="386"/>
        <v>0</v>
      </c>
      <c r="AX1875" s="61">
        <f t="shared" si="387"/>
        <v>0</v>
      </c>
      <c r="AY1875" s="61">
        <f t="shared" si="388"/>
        <v>0</v>
      </c>
      <c r="AZ1875" s="61">
        <f t="shared" si="389"/>
        <v>0</v>
      </c>
      <c r="BA1875" s="36">
        <f t="shared" si="390"/>
        <v>0</v>
      </c>
      <c r="BB1875" s="64">
        <f t="shared" si="391"/>
        <v>0</v>
      </c>
      <c r="BC1875" s="62">
        <f t="shared" si="392"/>
        <v>0</v>
      </c>
      <c r="BD1875" s="61">
        <f t="shared" si="393"/>
        <v>0</v>
      </c>
      <c r="BE1875" s="62">
        <f t="shared" si="394"/>
        <v>0</v>
      </c>
      <c r="BF1875" s="65">
        <f t="shared" si="395"/>
        <v>0</v>
      </c>
      <c r="BG1875" s="68"/>
      <c r="BH1875" s="67"/>
      <c r="BI1875" s="67"/>
    </row>
    <row r="1876" spans="1:61">
      <c r="A1876" s="34"/>
      <c r="B1876" s="35"/>
      <c r="C1876" s="36"/>
      <c r="D1876" s="37"/>
      <c r="E1876" s="38"/>
      <c r="F1876" s="39"/>
      <c r="G1876" s="40"/>
      <c r="H1876" s="41"/>
      <c r="I1876" s="42"/>
      <c r="J1876" s="43"/>
      <c r="K1876" s="38"/>
      <c r="L1876" s="44"/>
      <c r="M1876" s="45"/>
      <c r="N1876" s="45"/>
      <c r="O1876" s="46"/>
      <c r="P1876" s="47"/>
      <c r="Q1876" s="48"/>
      <c r="R1876" s="36"/>
      <c r="S1876" s="78"/>
      <c r="T1876" s="80"/>
      <c r="U1876" s="81"/>
      <c r="V1876" s="83"/>
      <c r="W1876" s="49">
        <f t="shared" si="374"/>
        <v>0</v>
      </c>
      <c r="X1876" s="50">
        <f t="shared" si="375"/>
        <v>0</v>
      </c>
      <c r="Y1876" s="51" t="str">
        <f t="shared" si="376"/>
        <v>MAW</v>
      </c>
      <c r="Z1876" s="52"/>
      <c r="AA1876" s="53"/>
      <c r="AB1876" s="54"/>
      <c r="AC1876" s="49"/>
      <c r="AD1876" s="49"/>
      <c r="AE1876" s="55"/>
      <c r="AF1876" s="56"/>
      <c r="AG1876" s="51"/>
      <c r="AH1876" s="57"/>
      <c r="AI1876" s="57"/>
      <c r="AJ1876" s="56"/>
      <c r="AK1876" s="58"/>
      <c r="AL1876" s="59"/>
      <c r="AM1876" s="60"/>
      <c r="AN1876" s="35">
        <f t="shared" si="377"/>
        <v>0</v>
      </c>
      <c r="AO1876" s="61">
        <f t="shared" si="378"/>
        <v>0</v>
      </c>
      <c r="AP1876" s="62">
        <f t="shared" si="379"/>
        <v>0</v>
      </c>
      <c r="AQ1876" s="61">
        <f t="shared" si="380"/>
        <v>0</v>
      </c>
      <c r="AR1876" s="63">
        <f t="shared" si="381"/>
        <v>0</v>
      </c>
      <c r="AS1876" s="63">
        <f t="shared" si="382"/>
        <v>0</v>
      </c>
      <c r="AT1876" s="61">
        <f t="shared" si="383"/>
        <v>0</v>
      </c>
      <c r="AU1876" s="63">
        <f t="shared" si="384"/>
        <v>0</v>
      </c>
      <c r="AV1876" s="63">
        <f t="shared" si="385"/>
        <v>0</v>
      </c>
      <c r="AW1876" s="61">
        <f t="shared" si="386"/>
        <v>0</v>
      </c>
      <c r="AX1876" s="61">
        <f t="shared" si="387"/>
        <v>0</v>
      </c>
      <c r="AY1876" s="61">
        <f t="shared" si="388"/>
        <v>0</v>
      </c>
      <c r="AZ1876" s="61">
        <f t="shared" si="389"/>
        <v>0</v>
      </c>
      <c r="BA1876" s="36">
        <f t="shared" si="390"/>
        <v>0</v>
      </c>
      <c r="BB1876" s="64">
        <f t="shared" si="391"/>
        <v>0</v>
      </c>
      <c r="BC1876" s="62">
        <f t="shared" si="392"/>
        <v>0</v>
      </c>
      <c r="BD1876" s="61">
        <f t="shared" si="393"/>
        <v>0</v>
      </c>
      <c r="BE1876" s="62">
        <f t="shared" si="394"/>
        <v>0</v>
      </c>
      <c r="BF1876" s="65">
        <f t="shared" si="395"/>
        <v>0</v>
      </c>
      <c r="BG1876" s="68"/>
      <c r="BH1876" s="67"/>
      <c r="BI1876" s="67"/>
    </row>
    <row r="1877" spans="1:61">
      <c r="A1877" s="34"/>
      <c r="B1877" s="35"/>
      <c r="C1877" s="36"/>
      <c r="D1877" s="37"/>
      <c r="E1877" s="38"/>
      <c r="F1877" s="39"/>
      <c r="G1877" s="40"/>
      <c r="H1877" s="41"/>
      <c r="I1877" s="42"/>
      <c r="J1877" s="43"/>
      <c r="K1877" s="38"/>
      <c r="L1877" s="44"/>
      <c r="M1877" s="45"/>
      <c r="N1877" s="45"/>
      <c r="O1877" s="46"/>
      <c r="P1877" s="47"/>
      <c r="Q1877" s="48"/>
      <c r="R1877" s="36"/>
      <c r="S1877" s="78"/>
      <c r="T1877" s="80"/>
      <c r="U1877" s="81"/>
      <c r="V1877" s="83"/>
      <c r="W1877" s="49">
        <f t="shared" si="374"/>
        <v>0</v>
      </c>
      <c r="X1877" s="50">
        <f t="shared" si="375"/>
        <v>0</v>
      </c>
      <c r="Y1877" s="51" t="str">
        <f t="shared" si="376"/>
        <v>MAW</v>
      </c>
      <c r="Z1877" s="52"/>
      <c r="AA1877" s="53"/>
      <c r="AB1877" s="54"/>
      <c r="AC1877" s="49"/>
      <c r="AD1877" s="49"/>
      <c r="AE1877" s="55"/>
      <c r="AF1877" s="56"/>
      <c r="AG1877" s="51"/>
      <c r="AH1877" s="57"/>
      <c r="AI1877" s="57"/>
      <c r="AJ1877" s="56"/>
      <c r="AK1877" s="58"/>
      <c r="AL1877" s="59"/>
      <c r="AM1877" s="60"/>
      <c r="AN1877" s="35">
        <f t="shared" si="377"/>
        <v>0</v>
      </c>
      <c r="AO1877" s="61">
        <f t="shared" si="378"/>
        <v>0</v>
      </c>
      <c r="AP1877" s="62">
        <f t="shared" si="379"/>
        <v>0</v>
      </c>
      <c r="AQ1877" s="61">
        <f t="shared" si="380"/>
        <v>0</v>
      </c>
      <c r="AR1877" s="63">
        <f t="shared" si="381"/>
        <v>0</v>
      </c>
      <c r="AS1877" s="63">
        <f t="shared" si="382"/>
        <v>0</v>
      </c>
      <c r="AT1877" s="61">
        <f t="shared" si="383"/>
        <v>0</v>
      </c>
      <c r="AU1877" s="63">
        <f t="shared" si="384"/>
        <v>0</v>
      </c>
      <c r="AV1877" s="63">
        <f t="shared" si="385"/>
        <v>0</v>
      </c>
      <c r="AW1877" s="61">
        <f t="shared" si="386"/>
        <v>0</v>
      </c>
      <c r="AX1877" s="61">
        <f t="shared" si="387"/>
        <v>0</v>
      </c>
      <c r="AY1877" s="61">
        <f t="shared" si="388"/>
        <v>0</v>
      </c>
      <c r="AZ1877" s="61">
        <f t="shared" si="389"/>
        <v>0</v>
      </c>
      <c r="BA1877" s="36">
        <f t="shared" si="390"/>
        <v>0</v>
      </c>
      <c r="BB1877" s="64">
        <f t="shared" si="391"/>
        <v>0</v>
      </c>
      <c r="BC1877" s="62">
        <f t="shared" si="392"/>
        <v>0</v>
      </c>
      <c r="BD1877" s="61">
        <f t="shared" si="393"/>
        <v>0</v>
      </c>
      <c r="BE1877" s="62">
        <f t="shared" si="394"/>
        <v>0</v>
      </c>
      <c r="BF1877" s="65">
        <f t="shared" si="395"/>
        <v>0</v>
      </c>
      <c r="BG1877" s="68"/>
      <c r="BH1877" s="67"/>
      <c r="BI1877" s="67"/>
    </row>
    <row r="1878" spans="1:61">
      <c r="A1878" s="34"/>
      <c r="B1878" s="35"/>
      <c r="C1878" s="36"/>
      <c r="D1878" s="37"/>
      <c r="E1878" s="38"/>
      <c r="F1878" s="39"/>
      <c r="G1878" s="40"/>
      <c r="H1878" s="41"/>
      <c r="I1878" s="42"/>
      <c r="J1878" s="43"/>
      <c r="K1878" s="38"/>
      <c r="L1878" s="44"/>
      <c r="M1878" s="45"/>
      <c r="N1878" s="45"/>
      <c r="O1878" s="46"/>
      <c r="P1878" s="47"/>
      <c r="Q1878" s="48"/>
      <c r="R1878" s="36"/>
      <c r="S1878" s="78"/>
      <c r="T1878" s="80"/>
      <c r="U1878" s="81"/>
      <c r="V1878" s="83"/>
      <c r="W1878" s="49">
        <f t="shared" si="374"/>
        <v>0</v>
      </c>
      <c r="X1878" s="50">
        <f t="shared" si="375"/>
        <v>0</v>
      </c>
      <c r="Y1878" s="51" t="str">
        <f t="shared" si="376"/>
        <v>MAW</v>
      </c>
      <c r="Z1878" s="52"/>
      <c r="AA1878" s="53"/>
      <c r="AB1878" s="54"/>
      <c r="AC1878" s="49"/>
      <c r="AD1878" s="49"/>
      <c r="AE1878" s="55"/>
      <c r="AF1878" s="56"/>
      <c r="AG1878" s="51"/>
      <c r="AH1878" s="57"/>
      <c r="AI1878" s="57"/>
      <c r="AJ1878" s="56"/>
      <c r="AK1878" s="58"/>
      <c r="AL1878" s="59"/>
      <c r="AM1878" s="60"/>
      <c r="AN1878" s="35">
        <f t="shared" si="377"/>
        <v>0</v>
      </c>
      <c r="AO1878" s="61">
        <f t="shared" si="378"/>
        <v>0</v>
      </c>
      <c r="AP1878" s="62">
        <f t="shared" si="379"/>
        <v>0</v>
      </c>
      <c r="AQ1878" s="61">
        <f t="shared" si="380"/>
        <v>0</v>
      </c>
      <c r="AR1878" s="63">
        <f t="shared" si="381"/>
        <v>0</v>
      </c>
      <c r="AS1878" s="63">
        <f t="shared" si="382"/>
        <v>0</v>
      </c>
      <c r="AT1878" s="61">
        <f t="shared" si="383"/>
        <v>0</v>
      </c>
      <c r="AU1878" s="63">
        <f t="shared" si="384"/>
        <v>0</v>
      </c>
      <c r="AV1878" s="63">
        <f t="shared" si="385"/>
        <v>0</v>
      </c>
      <c r="AW1878" s="61">
        <f t="shared" si="386"/>
        <v>0</v>
      </c>
      <c r="AX1878" s="61">
        <f t="shared" si="387"/>
        <v>0</v>
      </c>
      <c r="AY1878" s="61">
        <f t="shared" si="388"/>
        <v>0</v>
      </c>
      <c r="AZ1878" s="61">
        <f t="shared" si="389"/>
        <v>0</v>
      </c>
      <c r="BA1878" s="36">
        <f t="shared" si="390"/>
        <v>0</v>
      </c>
      <c r="BB1878" s="64">
        <f t="shared" si="391"/>
        <v>0</v>
      </c>
      <c r="BC1878" s="62">
        <f t="shared" si="392"/>
        <v>0</v>
      </c>
      <c r="BD1878" s="61">
        <f t="shared" si="393"/>
        <v>0</v>
      </c>
      <c r="BE1878" s="62">
        <f t="shared" si="394"/>
        <v>0</v>
      </c>
      <c r="BF1878" s="65">
        <f t="shared" si="395"/>
        <v>0</v>
      </c>
      <c r="BG1878" s="68"/>
      <c r="BH1878" s="67"/>
      <c r="BI1878" s="67"/>
    </row>
    <row r="1879" spans="1:61">
      <c r="A1879" s="34"/>
      <c r="B1879" s="35"/>
      <c r="C1879" s="36"/>
      <c r="D1879" s="37"/>
      <c r="E1879" s="38"/>
      <c r="F1879" s="39"/>
      <c r="G1879" s="40"/>
      <c r="H1879" s="41"/>
      <c r="I1879" s="42"/>
      <c r="J1879" s="43"/>
      <c r="K1879" s="38"/>
      <c r="L1879" s="44"/>
      <c r="M1879" s="45"/>
      <c r="N1879" s="45"/>
      <c r="O1879" s="46"/>
      <c r="P1879" s="47"/>
      <c r="Q1879" s="48"/>
      <c r="R1879" s="36"/>
      <c r="S1879" s="78"/>
      <c r="T1879" s="80"/>
      <c r="U1879" s="81"/>
      <c r="V1879" s="83"/>
      <c r="W1879" s="49">
        <f t="shared" si="374"/>
        <v>0</v>
      </c>
      <c r="X1879" s="50">
        <f t="shared" si="375"/>
        <v>0</v>
      </c>
      <c r="Y1879" s="51" t="str">
        <f t="shared" si="376"/>
        <v>MAW</v>
      </c>
      <c r="Z1879" s="52"/>
      <c r="AA1879" s="53"/>
      <c r="AB1879" s="54"/>
      <c r="AC1879" s="49"/>
      <c r="AD1879" s="49"/>
      <c r="AE1879" s="55"/>
      <c r="AF1879" s="56"/>
      <c r="AG1879" s="51"/>
      <c r="AH1879" s="57"/>
      <c r="AI1879" s="57"/>
      <c r="AJ1879" s="56"/>
      <c r="AK1879" s="58"/>
      <c r="AL1879" s="59"/>
      <c r="AM1879" s="60"/>
      <c r="AN1879" s="35">
        <f t="shared" si="377"/>
        <v>0</v>
      </c>
      <c r="AO1879" s="61">
        <f t="shared" si="378"/>
        <v>0</v>
      </c>
      <c r="AP1879" s="62">
        <f t="shared" si="379"/>
        <v>0</v>
      </c>
      <c r="AQ1879" s="61">
        <f t="shared" si="380"/>
        <v>0</v>
      </c>
      <c r="AR1879" s="63">
        <f t="shared" si="381"/>
        <v>0</v>
      </c>
      <c r="AS1879" s="63">
        <f t="shared" si="382"/>
        <v>0</v>
      </c>
      <c r="AT1879" s="61">
        <f t="shared" si="383"/>
        <v>0</v>
      </c>
      <c r="AU1879" s="63">
        <f t="shared" si="384"/>
        <v>0</v>
      </c>
      <c r="AV1879" s="63">
        <f t="shared" si="385"/>
        <v>0</v>
      </c>
      <c r="AW1879" s="61">
        <f t="shared" si="386"/>
        <v>0</v>
      </c>
      <c r="AX1879" s="61">
        <f t="shared" si="387"/>
        <v>0</v>
      </c>
      <c r="AY1879" s="61">
        <f t="shared" si="388"/>
        <v>0</v>
      </c>
      <c r="AZ1879" s="61">
        <f t="shared" si="389"/>
        <v>0</v>
      </c>
      <c r="BA1879" s="36">
        <f t="shared" si="390"/>
        <v>0</v>
      </c>
      <c r="BB1879" s="64">
        <f t="shared" si="391"/>
        <v>0</v>
      </c>
      <c r="BC1879" s="62">
        <f t="shared" si="392"/>
        <v>0</v>
      </c>
      <c r="BD1879" s="61">
        <f t="shared" si="393"/>
        <v>0</v>
      </c>
      <c r="BE1879" s="62">
        <f t="shared" si="394"/>
        <v>0</v>
      </c>
      <c r="BF1879" s="65">
        <f t="shared" si="395"/>
        <v>0</v>
      </c>
      <c r="BG1879" s="68"/>
      <c r="BH1879" s="67"/>
      <c r="BI1879" s="67"/>
    </row>
    <row r="1880" spans="1:61">
      <c r="A1880" s="34"/>
      <c r="B1880" s="35"/>
      <c r="C1880" s="36"/>
      <c r="D1880" s="37"/>
      <c r="E1880" s="38"/>
      <c r="F1880" s="39"/>
      <c r="G1880" s="40"/>
      <c r="H1880" s="41"/>
      <c r="I1880" s="42"/>
      <c r="J1880" s="43"/>
      <c r="K1880" s="38"/>
      <c r="L1880" s="44"/>
      <c r="M1880" s="45"/>
      <c r="N1880" s="45"/>
      <c r="O1880" s="46"/>
      <c r="P1880" s="47"/>
      <c r="Q1880" s="48"/>
      <c r="R1880" s="36"/>
      <c r="S1880" s="78"/>
      <c r="T1880" s="80"/>
      <c r="U1880" s="81"/>
      <c r="V1880" s="83"/>
      <c r="W1880" s="49">
        <f t="shared" si="374"/>
        <v>0</v>
      </c>
      <c r="X1880" s="50">
        <f t="shared" si="375"/>
        <v>0</v>
      </c>
      <c r="Y1880" s="51" t="str">
        <f t="shared" si="376"/>
        <v>MAW</v>
      </c>
      <c r="Z1880" s="52"/>
      <c r="AA1880" s="53"/>
      <c r="AB1880" s="54"/>
      <c r="AC1880" s="49"/>
      <c r="AD1880" s="49"/>
      <c r="AE1880" s="55"/>
      <c r="AF1880" s="56"/>
      <c r="AG1880" s="51"/>
      <c r="AH1880" s="57"/>
      <c r="AI1880" s="57"/>
      <c r="AJ1880" s="56"/>
      <c r="AK1880" s="58"/>
      <c r="AL1880" s="59"/>
      <c r="AM1880" s="60"/>
      <c r="AN1880" s="35">
        <f t="shared" si="377"/>
        <v>0</v>
      </c>
      <c r="AO1880" s="61">
        <f t="shared" si="378"/>
        <v>0</v>
      </c>
      <c r="AP1880" s="62">
        <f t="shared" si="379"/>
        <v>0</v>
      </c>
      <c r="AQ1880" s="61">
        <f t="shared" si="380"/>
        <v>0</v>
      </c>
      <c r="AR1880" s="63">
        <f t="shared" si="381"/>
        <v>0</v>
      </c>
      <c r="AS1880" s="63">
        <f t="shared" si="382"/>
        <v>0</v>
      </c>
      <c r="AT1880" s="61">
        <f t="shared" si="383"/>
        <v>0</v>
      </c>
      <c r="AU1880" s="63">
        <f t="shared" si="384"/>
        <v>0</v>
      </c>
      <c r="AV1880" s="63">
        <f t="shared" si="385"/>
        <v>0</v>
      </c>
      <c r="AW1880" s="61">
        <f t="shared" si="386"/>
        <v>0</v>
      </c>
      <c r="AX1880" s="61">
        <f t="shared" si="387"/>
        <v>0</v>
      </c>
      <c r="AY1880" s="61">
        <f t="shared" si="388"/>
        <v>0</v>
      </c>
      <c r="AZ1880" s="61">
        <f t="shared" si="389"/>
        <v>0</v>
      </c>
      <c r="BA1880" s="36">
        <f t="shared" si="390"/>
        <v>0</v>
      </c>
      <c r="BB1880" s="64">
        <f t="shared" si="391"/>
        <v>0</v>
      </c>
      <c r="BC1880" s="62">
        <f t="shared" si="392"/>
        <v>0</v>
      </c>
      <c r="BD1880" s="61">
        <f t="shared" si="393"/>
        <v>0</v>
      </c>
      <c r="BE1880" s="62">
        <f t="shared" si="394"/>
        <v>0</v>
      </c>
      <c r="BF1880" s="65">
        <f t="shared" si="395"/>
        <v>0</v>
      </c>
      <c r="BG1880" s="68"/>
      <c r="BH1880" s="67"/>
      <c r="BI1880" s="67"/>
    </row>
    <row r="1881" spans="1:61">
      <c r="A1881" s="34"/>
      <c r="B1881" s="35"/>
      <c r="C1881" s="36"/>
      <c r="D1881" s="37"/>
      <c r="E1881" s="38"/>
      <c r="F1881" s="39"/>
      <c r="G1881" s="40"/>
      <c r="H1881" s="41"/>
      <c r="I1881" s="42"/>
      <c r="J1881" s="43"/>
      <c r="K1881" s="38"/>
      <c r="L1881" s="44"/>
      <c r="M1881" s="45"/>
      <c r="N1881" s="45"/>
      <c r="O1881" s="46"/>
      <c r="P1881" s="47"/>
      <c r="Q1881" s="48"/>
      <c r="R1881" s="36"/>
      <c r="S1881" s="78"/>
      <c r="T1881" s="80"/>
      <c r="U1881" s="81"/>
      <c r="V1881" s="83"/>
      <c r="W1881" s="49">
        <f t="shared" ref="W1881:W1944" si="396">(AO1881+AQ1881+AR1881+AS1881+AV1881+AX1881+AZ1881+BB1881+BD1881+BF1881)/10*100</f>
        <v>0</v>
      </c>
      <c r="X1881" s="50">
        <f t="shared" ref="X1881:X1944" si="397">AN1881+AP1881+AT1881+AU1881+AW1881+AY1881</f>
        <v>0</v>
      </c>
      <c r="Y1881" s="51" t="str">
        <f t="shared" ref="Y1881:Y1944" si="398">IF(X1881&gt;89,"SHW", IF(X1881&gt;49,"MHW", IF(X1881&gt;19,"D", IF(X1881&gt;-14,"MAW", "SAW"))))</f>
        <v>MAW</v>
      </c>
      <c r="Z1881" s="52"/>
      <c r="AA1881" s="53"/>
      <c r="AB1881" s="54"/>
      <c r="AC1881" s="49"/>
      <c r="AD1881" s="49"/>
      <c r="AE1881" s="55"/>
      <c r="AF1881" s="56"/>
      <c r="AG1881" s="51"/>
      <c r="AH1881" s="57"/>
      <c r="AI1881" s="57"/>
      <c r="AJ1881" s="56"/>
      <c r="AK1881" s="58"/>
      <c r="AL1881" s="59"/>
      <c r="AM1881" s="60"/>
      <c r="AN1881" s="35">
        <f t="shared" ref="AN1881:AN1944" si="399">B1881*(40)-C1881*(40)</f>
        <v>0</v>
      </c>
      <c r="AO1881" s="61">
        <f t="shared" ref="AO1881:AO1944" si="400">IF(AN1881&gt;0.01,1,0)</f>
        <v>0</v>
      </c>
      <c r="AP1881" s="62">
        <f t="shared" ref="AP1881:AP1944" si="401">D1881*50-E1881*50</f>
        <v>0</v>
      </c>
      <c r="AQ1881" s="61">
        <f t="shared" ref="AQ1881:AQ1944" si="402">IF(AP1881&gt;0.01,1,0)</f>
        <v>0</v>
      </c>
      <c r="AR1881" s="63">
        <f t="shared" ref="AR1881:AR1944" si="403">IF(H1881&gt;0.51,1,0)</f>
        <v>0</v>
      </c>
      <c r="AS1881" s="63">
        <f t="shared" ref="AS1881:AS1944" si="404">IF(J1881&gt;0.34,1,0)</f>
        <v>0</v>
      </c>
      <c r="AT1881" s="61">
        <f t="shared" ref="AT1881:AT1944" si="405">(H1881*20+I1881*10+J1881*30+K1881*10)</f>
        <v>0</v>
      </c>
      <c r="AU1881" s="63">
        <f t="shared" ref="AU1881:AU1944" si="406">L1881*2</f>
        <v>0</v>
      </c>
      <c r="AV1881" s="63">
        <f t="shared" ref="AV1881:AV1944" si="407">IF(AU1881&gt;0.01,1,0)</f>
        <v>0</v>
      </c>
      <c r="AW1881" s="61">
        <f t="shared" ref="AW1881:AW1944" si="408">M1881*2</f>
        <v>0</v>
      </c>
      <c r="AX1881" s="61">
        <f t="shared" ref="AX1881:AX1944" si="409">IF(AW1881&gt;0.01,1,0)</f>
        <v>0</v>
      </c>
      <c r="AY1881" s="61">
        <f t="shared" ref="AY1881:AY1944" si="410">(N1881-O1881)*-1</f>
        <v>0</v>
      </c>
      <c r="AZ1881" s="61">
        <f t="shared" ref="AZ1881:AZ1944" si="411">IF(AY1881&gt;0.01,1,0)</f>
        <v>0</v>
      </c>
      <c r="BA1881" s="36">
        <f t="shared" ref="BA1881:BA1944" si="412">Q1881-R1881</f>
        <v>0</v>
      </c>
      <c r="BB1881" s="64">
        <f t="shared" ref="BB1881:BB1944" si="413">IF(BA1881&gt;0.01,1,0)</f>
        <v>0</v>
      </c>
      <c r="BC1881" s="62">
        <f t="shared" ref="BC1881:BC1944" si="414">S1881-T1881</f>
        <v>0</v>
      </c>
      <c r="BD1881" s="61">
        <f t="shared" ref="BD1881:BD1944" si="415">IF(BC1881&gt;0.01,1,0)</f>
        <v>0</v>
      </c>
      <c r="BE1881" s="62">
        <f t="shared" ref="BE1881:BE1944" si="416">U1881-V1881</f>
        <v>0</v>
      </c>
      <c r="BF1881" s="65">
        <f t="shared" ref="BF1881:BF1944" si="417">IF(BE1881&gt;0.01,1,0)</f>
        <v>0</v>
      </c>
      <c r="BG1881" s="68"/>
      <c r="BH1881" s="67"/>
      <c r="BI1881" s="67"/>
    </row>
    <row r="1882" spans="1:61">
      <c r="A1882" s="34"/>
      <c r="B1882" s="35"/>
      <c r="C1882" s="36"/>
      <c r="D1882" s="37"/>
      <c r="E1882" s="38"/>
      <c r="F1882" s="39"/>
      <c r="G1882" s="40"/>
      <c r="H1882" s="41"/>
      <c r="I1882" s="42"/>
      <c r="J1882" s="43"/>
      <c r="K1882" s="38"/>
      <c r="L1882" s="44"/>
      <c r="M1882" s="45"/>
      <c r="N1882" s="45"/>
      <c r="O1882" s="46"/>
      <c r="P1882" s="47"/>
      <c r="Q1882" s="48"/>
      <c r="R1882" s="36"/>
      <c r="S1882" s="78"/>
      <c r="T1882" s="80"/>
      <c r="U1882" s="81"/>
      <c r="V1882" s="83"/>
      <c r="W1882" s="49">
        <f t="shared" si="396"/>
        <v>0</v>
      </c>
      <c r="X1882" s="50">
        <f t="shared" si="397"/>
        <v>0</v>
      </c>
      <c r="Y1882" s="51" t="str">
        <f t="shared" si="398"/>
        <v>MAW</v>
      </c>
      <c r="Z1882" s="52"/>
      <c r="AA1882" s="53"/>
      <c r="AB1882" s="54"/>
      <c r="AC1882" s="49"/>
      <c r="AD1882" s="49"/>
      <c r="AE1882" s="55"/>
      <c r="AF1882" s="56"/>
      <c r="AG1882" s="51"/>
      <c r="AH1882" s="57"/>
      <c r="AI1882" s="57"/>
      <c r="AJ1882" s="56"/>
      <c r="AK1882" s="58"/>
      <c r="AL1882" s="59"/>
      <c r="AM1882" s="60"/>
      <c r="AN1882" s="35">
        <f t="shared" si="399"/>
        <v>0</v>
      </c>
      <c r="AO1882" s="61">
        <f t="shared" si="400"/>
        <v>0</v>
      </c>
      <c r="AP1882" s="62">
        <f t="shared" si="401"/>
        <v>0</v>
      </c>
      <c r="AQ1882" s="61">
        <f t="shared" si="402"/>
        <v>0</v>
      </c>
      <c r="AR1882" s="63">
        <f t="shared" si="403"/>
        <v>0</v>
      </c>
      <c r="AS1882" s="63">
        <f t="shared" si="404"/>
        <v>0</v>
      </c>
      <c r="AT1882" s="61">
        <f t="shared" si="405"/>
        <v>0</v>
      </c>
      <c r="AU1882" s="63">
        <f t="shared" si="406"/>
        <v>0</v>
      </c>
      <c r="AV1882" s="63">
        <f t="shared" si="407"/>
        <v>0</v>
      </c>
      <c r="AW1882" s="61">
        <f t="shared" si="408"/>
        <v>0</v>
      </c>
      <c r="AX1882" s="61">
        <f t="shared" si="409"/>
        <v>0</v>
      </c>
      <c r="AY1882" s="61">
        <f t="shared" si="410"/>
        <v>0</v>
      </c>
      <c r="AZ1882" s="61">
        <f t="shared" si="411"/>
        <v>0</v>
      </c>
      <c r="BA1882" s="36">
        <f t="shared" si="412"/>
        <v>0</v>
      </c>
      <c r="BB1882" s="64">
        <f t="shared" si="413"/>
        <v>0</v>
      </c>
      <c r="BC1882" s="62">
        <f t="shared" si="414"/>
        <v>0</v>
      </c>
      <c r="BD1882" s="61">
        <f t="shared" si="415"/>
        <v>0</v>
      </c>
      <c r="BE1882" s="62">
        <f t="shared" si="416"/>
        <v>0</v>
      </c>
      <c r="BF1882" s="65">
        <f t="shared" si="417"/>
        <v>0</v>
      </c>
      <c r="BG1882" s="68"/>
      <c r="BH1882" s="67"/>
      <c r="BI1882" s="67"/>
    </row>
    <row r="1883" spans="1:61">
      <c r="A1883" s="34"/>
      <c r="B1883" s="35"/>
      <c r="C1883" s="36"/>
      <c r="D1883" s="37"/>
      <c r="E1883" s="38"/>
      <c r="F1883" s="39"/>
      <c r="G1883" s="40"/>
      <c r="H1883" s="41"/>
      <c r="I1883" s="42"/>
      <c r="J1883" s="43"/>
      <c r="K1883" s="38"/>
      <c r="L1883" s="44"/>
      <c r="M1883" s="45"/>
      <c r="N1883" s="45"/>
      <c r="O1883" s="46"/>
      <c r="P1883" s="47"/>
      <c r="Q1883" s="48"/>
      <c r="R1883" s="36"/>
      <c r="S1883" s="78"/>
      <c r="T1883" s="80"/>
      <c r="U1883" s="81"/>
      <c r="V1883" s="83"/>
      <c r="W1883" s="49">
        <f t="shared" si="396"/>
        <v>0</v>
      </c>
      <c r="X1883" s="50">
        <f t="shared" si="397"/>
        <v>0</v>
      </c>
      <c r="Y1883" s="51" t="str">
        <f t="shared" si="398"/>
        <v>MAW</v>
      </c>
      <c r="Z1883" s="52"/>
      <c r="AA1883" s="53"/>
      <c r="AB1883" s="54"/>
      <c r="AC1883" s="49"/>
      <c r="AD1883" s="49"/>
      <c r="AE1883" s="55"/>
      <c r="AF1883" s="56"/>
      <c r="AG1883" s="51"/>
      <c r="AH1883" s="57"/>
      <c r="AI1883" s="57"/>
      <c r="AJ1883" s="56"/>
      <c r="AK1883" s="58"/>
      <c r="AL1883" s="59"/>
      <c r="AM1883" s="60"/>
      <c r="AN1883" s="35">
        <f t="shared" si="399"/>
        <v>0</v>
      </c>
      <c r="AO1883" s="61">
        <f t="shared" si="400"/>
        <v>0</v>
      </c>
      <c r="AP1883" s="62">
        <f t="shared" si="401"/>
        <v>0</v>
      </c>
      <c r="AQ1883" s="61">
        <f t="shared" si="402"/>
        <v>0</v>
      </c>
      <c r="AR1883" s="63">
        <f t="shared" si="403"/>
        <v>0</v>
      </c>
      <c r="AS1883" s="63">
        <f t="shared" si="404"/>
        <v>0</v>
      </c>
      <c r="AT1883" s="61">
        <f t="shared" si="405"/>
        <v>0</v>
      </c>
      <c r="AU1883" s="63">
        <f t="shared" si="406"/>
        <v>0</v>
      </c>
      <c r="AV1883" s="63">
        <f t="shared" si="407"/>
        <v>0</v>
      </c>
      <c r="AW1883" s="61">
        <f t="shared" si="408"/>
        <v>0</v>
      </c>
      <c r="AX1883" s="61">
        <f t="shared" si="409"/>
        <v>0</v>
      </c>
      <c r="AY1883" s="61">
        <f t="shared" si="410"/>
        <v>0</v>
      </c>
      <c r="AZ1883" s="61">
        <f t="shared" si="411"/>
        <v>0</v>
      </c>
      <c r="BA1883" s="36">
        <f t="shared" si="412"/>
        <v>0</v>
      </c>
      <c r="BB1883" s="64">
        <f t="shared" si="413"/>
        <v>0</v>
      </c>
      <c r="BC1883" s="62">
        <f t="shared" si="414"/>
        <v>0</v>
      </c>
      <c r="BD1883" s="61">
        <f t="shared" si="415"/>
        <v>0</v>
      </c>
      <c r="BE1883" s="62">
        <f t="shared" si="416"/>
        <v>0</v>
      </c>
      <c r="BF1883" s="65">
        <f t="shared" si="417"/>
        <v>0</v>
      </c>
      <c r="BG1883" s="68"/>
      <c r="BH1883" s="67"/>
      <c r="BI1883" s="67"/>
    </row>
    <row r="1884" spans="1:61">
      <c r="A1884" s="34"/>
      <c r="B1884" s="35"/>
      <c r="C1884" s="36"/>
      <c r="D1884" s="37"/>
      <c r="E1884" s="38"/>
      <c r="F1884" s="39"/>
      <c r="G1884" s="40"/>
      <c r="H1884" s="41"/>
      <c r="I1884" s="42"/>
      <c r="J1884" s="43"/>
      <c r="K1884" s="38"/>
      <c r="L1884" s="44"/>
      <c r="M1884" s="45"/>
      <c r="N1884" s="45"/>
      <c r="O1884" s="46"/>
      <c r="P1884" s="47"/>
      <c r="Q1884" s="48"/>
      <c r="R1884" s="36"/>
      <c r="S1884" s="78"/>
      <c r="T1884" s="80"/>
      <c r="U1884" s="81"/>
      <c r="V1884" s="83"/>
      <c r="W1884" s="49">
        <f t="shared" si="396"/>
        <v>0</v>
      </c>
      <c r="X1884" s="50">
        <f t="shared" si="397"/>
        <v>0</v>
      </c>
      <c r="Y1884" s="51" t="str">
        <f t="shared" si="398"/>
        <v>MAW</v>
      </c>
      <c r="Z1884" s="52"/>
      <c r="AA1884" s="53"/>
      <c r="AB1884" s="54"/>
      <c r="AC1884" s="49"/>
      <c r="AD1884" s="49"/>
      <c r="AE1884" s="55"/>
      <c r="AF1884" s="56"/>
      <c r="AG1884" s="51"/>
      <c r="AH1884" s="57"/>
      <c r="AI1884" s="57"/>
      <c r="AJ1884" s="56"/>
      <c r="AK1884" s="58"/>
      <c r="AL1884" s="59"/>
      <c r="AM1884" s="60"/>
      <c r="AN1884" s="35">
        <f t="shared" si="399"/>
        <v>0</v>
      </c>
      <c r="AO1884" s="61">
        <f t="shared" si="400"/>
        <v>0</v>
      </c>
      <c r="AP1884" s="62">
        <f t="shared" si="401"/>
        <v>0</v>
      </c>
      <c r="AQ1884" s="61">
        <f t="shared" si="402"/>
        <v>0</v>
      </c>
      <c r="AR1884" s="63">
        <f t="shared" si="403"/>
        <v>0</v>
      </c>
      <c r="AS1884" s="63">
        <f t="shared" si="404"/>
        <v>0</v>
      </c>
      <c r="AT1884" s="61">
        <f t="shared" si="405"/>
        <v>0</v>
      </c>
      <c r="AU1884" s="63">
        <f t="shared" si="406"/>
        <v>0</v>
      </c>
      <c r="AV1884" s="63">
        <f t="shared" si="407"/>
        <v>0</v>
      </c>
      <c r="AW1884" s="61">
        <f t="shared" si="408"/>
        <v>0</v>
      </c>
      <c r="AX1884" s="61">
        <f t="shared" si="409"/>
        <v>0</v>
      </c>
      <c r="AY1884" s="61">
        <f t="shared" si="410"/>
        <v>0</v>
      </c>
      <c r="AZ1884" s="61">
        <f t="shared" si="411"/>
        <v>0</v>
      </c>
      <c r="BA1884" s="36">
        <f t="shared" si="412"/>
        <v>0</v>
      </c>
      <c r="BB1884" s="64">
        <f t="shared" si="413"/>
        <v>0</v>
      </c>
      <c r="BC1884" s="62">
        <f t="shared" si="414"/>
        <v>0</v>
      </c>
      <c r="BD1884" s="61">
        <f t="shared" si="415"/>
        <v>0</v>
      </c>
      <c r="BE1884" s="62">
        <f t="shared" si="416"/>
        <v>0</v>
      </c>
      <c r="BF1884" s="65">
        <f t="shared" si="417"/>
        <v>0</v>
      </c>
      <c r="BG1884" s="68"/>
      <c r="BH1884" s="67"/>
      <c r="BI1884" s="67"/>
    </row>
    <row r="1885" spans="1:61">
      <c r="A1885" s="34"/>
      <c r="B1885" s="35"/>
      <c r="C1885" s="36"/>
      <c r="D1885" s="37"/>
      <c r="E1885" s="38"/>
      <c r="F1885" s="39"/>
      <c r="G1885" s="40"/>
      <c r="H1885" s="41"/>
      <c r="I1885" s="42"/>
      <c r="J1885" s="43"/>
      <c r="K1885" s="38"/>
      <c r="L1885" s="44"/>
      <c r="M1885" s="45"/>
      <c r="N1885" s="45"/>
      <c r="O1885" s="46"/>
      <c r="P1885" s="47"/>
      <c r="Q1885" s="48"/>
      <c r="R1885" s="36"/>
      <c r="S1885" s="78"/>
      <c r="T1885" s="80"/>
      <c r="U1885" s="81"/>
      <c r="V1885" s="83"/>
      <c r="W1885" s="49">
        <f t="shared" si="396"/>
        <v>0</v>
      </c>
      <c r="X1885" s="50">
        <f t="shared" si="397"/>
        <v>0</v>
      </c>
      <c r="Y1885" s="51" t="str">
        <f t="shared" si="398"/>
        <v>MAW</v>
      </c>
      <c r="Z1885" s="52"/>
      <c r="AA1885" s="53"/>
      <c r="AB1885" s="54"/>
      <c r="AC1885" s="49"/>
      <c r="AD1885" s="49"/>
      <c r="AE1885" s="55"/>
      <c r="AF1885" s="56"/>
      <c r="AG1885" s="51"/>
      <c r="AH1885" s="57"/>
      <c r="AI1885" s="57"/>
      <c r="AJ1885" s="56"/>
      <c r="AK1885" s="58"/>
      <c r="AL1885" s="59"/>
      <c r="AM1885" s="60"/>
      <c r="AN1885" s="35">
        <f t="shared" si="399"/>
        <v>0</v>
      </c>
      <c r="AO1885" s="61">
        <f t="shared" si="400"/>
        <v>0</v>
      </c>
      <c r="AP1885" s="62">
        <f t="shared" si="401"/>
        <v>0</v>
      </c>
      <c r="AQ1885" s="61">
        <f t="shared" si="402"/>
        <v>0</v>
      </c>
      <c r="AR1885" s="63">
        <f t="shared" si="403"/>
        <v>0</v>
      </c>
      <c r="AS1885" s="63">
        <f t="shared" si="404"/>
        <v>0</v>
      </c>
      <c r="AT1885" s="61">
        <f t="shared" si="405"/>
        <v>0</v>
      </c>
      <c r="AU1885" s="63">
        <f t="shared" si="406"/>
        <v>0</v>
      </c>
      <c r="AV1885" s="63">
        <f t="shared" si="407"/>
        <v>0</v>
      </c>
      <c r="AW1885" s="61">
        <f t="shared" si="408"/>
        <v>0</v>
      </c>
      <c r="AX1885" s="61">
        <f t="shared" si="409"/>
        <v>0</v>
      </c>
      <c r="AY1885" s="61">
        <f t="shared" si="410"/>
        <v>0</v>
      </c>
      <c r="AZ1885" s="61">
        <f t="shared" si="411"/>
        <v>0</v>
      </c>
      <c r="BA1885" s="36">
        <f t="shared" si="412"/>
        <v>0</v>
      </c>
      <c r="BB1885" s="64">
        <f t="shared" si="413"/>
        <v>0</v>
      </c>
      <c r="BC1885" s="62">
        <f t="shared" si="414"/>
        <v>0</v>
      </c>
      <c r="BD1885" s="61">
        <f t="shared" si="415"/>
        <v>0</v>
      </c>
      <c r="BE1885" s="62">
        <f t="shared" si="416"/>
        <v>0</v>
      </c>
      <c r="BF1885" s="65">
        <f t="shared" si="417"/>
        <v>0</v>
      </c>
      <c r="BG1885" s="68"/>
      <c r="BH1885" s="67"/>
      <c r="BI1885" s="67"/>
    </row>
    <row r="1886" spans="1:61">
      <c r="A1886" s="34"/>
      <c r="B1886" s="35"/>
      <c r="C1886" s="36"/>
      <c r="D1886" s="37"/>
      <c r="E1886" s="38"/>
      <c r="F1886" s="39"/>
      <c r="G1886" s="40"/>
      <c r="H1886" s="41"/>
      <c r="I1886" s="42"/>
      <c r="J1886" s="43"/>
      <c r="K1886" s="38"/>
      <c r="L1886" s="44"/>
      <c r="M1886" s="45"/>
      <c r="N1886" s="45"/>
      <c r="O1886" s="46"/>
      <c r="P1886" s="47"/>
      <c r="Q1886" s="48"/>
      <c r="R1886" s="36"/>
      <c r="S1886" s="78"/>
      <c r="T1886" s="80"/>
      <c r="U1886" s="81"/>
      <c r="V1886" s="83"/>
      <c r="W1886" s="49">
        <f t="shared" si="396"/>
        <v>0</v>
      </c>
      <c r="X1886" s="50">
        <f t="shared" si="397"/>
        <v>0</v>
      </c>
      <c r="Y1886" s="51" t="str">
        <f t="shared" si="398"/>
        <v>MAW</v>
      </c>
      <c r="Z1886" s="52"/>
      <c r="AA1886" s="53"/>
      <c r="AB1886" s="54"/>
      <c r="AC1886" s="49"/>
      <c r="AD1886" s="49"/>
      <c r="AE1886" s="55"/>
      <c r="AF1886" s="56"/>
      <c r="AG1886" s="51"/>
      <c r="AH1886" s="57"/>
      <c r="AI1886" s="57"/>
      <c r="AJ1886" s="56"/>
      <c r="AK1886" s="58"/>
      <c r="AL1886" s="59"/>
      <c r="AM1886" s="60"/>
      <c r="AN1886" s="35">
        <f t="shared" si="399"/>
        <v>0</v>
      </c>
      <c r="AO1886" s="61">
        <f t="shared" si="400"/>
        <v>0</v>
      </c>
      <c r="AP1886" s="62">
        <f t="shared" si="401"/>
        <v>0</v>
      </c>
      <c r="AQ1886" s="61">
        <f t="shared" si="402"/>
        <v>0</v>
      </c>
      <c r="AR1886" s="63">
        <f t="shared" si="403"/>
        <v>0</v>
      </c>
      <c r="AS1886" s="63">
        <f t="shared" si="404"/>
        <v>0</v>
      </c>
      <c r="AT1886" s="61">
        <f t="shared" si="405"/>
        <v>0</v>
      </c>
      <c r="AU1886" s="63">
        <f t="shared" si="406"/>
        <v>0</v>
      </c>
      <c r="AV1886" s="63">
        <f t="shared" si="407"/>
        <v>0</v>
      </c>
      <c r="AW1886" s="61">
        <f t="shared" si="408"/>
        <v>0</v>
      </c>
      <c r="AX1886" s="61">
        <f t="shared" si="409"/>
        <v>0</v>
      </c>
      <c r="AY1886" s="61">
        <f t="shared" si="410"/>
        <v>0</v>
      </c>
      <c r="AZ1886" s="61">
        <f t="shared" si="411"/>
        <v>0</v>
      </c>
      <c r="BA1886" s="36">
        <f t="shared" si="412"/>
        <v>0</v>
      </c>
      <c r="BB1886" s="64">
        <f t="shared" si="413"/>
        <v>0</v>
      </c>
      <c r="BC1886" s="62">
        <f t="shared" si="414"/>
        <v>0</v>
      </c>
      <c r="BD1886" s="61">
        <f t="shared" si="415"/>
        <v>0</v>
      </c>
      <c r="BE1886" s="62">
        <f t="shared" si="416"/>
        <v>0</v>
      </c>
      <c r="BF1886" s="65">
        <f t="shared" si="417"/>
        <v>0</v>
      </c>
      <c r="BG1886" s="68"/>
      <c r="BH1886" s="67"/>
      <c r="BI1886" s="67"/>
    </row>
    <row r="1887" spans="1:61">
      <c r="A1887" s="34"/>
      <c r="B1887" s="35"/>
      <c r="C1887" s="36"/>
      <c r="D1887" s="37"/>
      <c r="E1887" s="38"/>
      <c r="F1887" s="39"/>
      <c r="G1887" s="40"/>
      <c r="H1887" s="41"/>
      <c r="I1887" s="42"/>
      <c r="J1887" s="43"/>
      <c r="K1887" s="38"/>
      <c r="L1887" s="44"/>
      <c r="M1887" s="45"/>
      <c r="N1887" s="45"/>
      <c r="O1887" s="46"/>
      <c r="P1887" s="47"/>
      <c r="Q1887" s="48"/>
      <c r="R1887" s="36"/>
      <c r="S1887" s="78"/>
      <c r="T1887" s="80"/>
      <c r="U1887" s="81"/>
      <c r="V1887" s="83"/>
      <c r="W1887" s="49">
        <f t="shared" si="396"/>
        <v>0</v>
      </c>
      <c r="X1887" s="50">
        <f t="shared" si="397"/>
        <v>0</v>
      </c>
      <c r="Y1887" s="51" t="str">
        <f t="shared" si="398"/>
        <v>MAW</v>
      </c>
      <c r="Z1887" s="52"/>
      <c r="AA1887" s="53"/>
      <c r="AB1887" s="54"/>
      <c r="AC1887" s="49"/>
      <c r="AD1887" s="49"/>
      <c r="AE1887" s="55"/>
      <c r="AF1887" s="56"/>
      <c r="AG1887" s="51"/>
      <c r="AH1887" s="57"/>
      <c r="AI1887" s="57"/>
      <c r="AJ1887" s="56"/>
      <c r="AK1887" s="58"/>
      <c r="AL1887" s="59"/>
      <c r="AM1887" s="60"/>
      <c r="AN1887" s="35">
        <f t="shared" si="399"/>
        <v>0</v>
      </c>
      <c r="AO1887" s="61">
        <f t="shared" si="400"/>
        <v>0</v>
      </c>
      <c r="AP1887" s="62">
        <f t="shared" si="401"/>
        <v>0</v>
      </c>
      <c r="AQ1887" s="61">
        <f t="shared" si="402"/>
        <v>0</v>
      </c>
      <c r="AR1887" s="63">
        <f t="shared" si="403"/>
        <v>0</v>
      </c>
      <c r="AS1887" s="63">
        <f t="shared" si="404"/>
        <v>0</v>
      </c>
      <c r="AT1887" s="61">
        <f t="shared" si="405"/>
        <v>0</v>
      </c>
      <c r="AU1887" s="63">
        <f t="shared" si="406"/>
        <v>0</v>
      </c>
      <c r="AV1887" s="63">
        <f t="shared" si="407"/>
        <v>0</v>
      </c>
      <c r="AW1887" s="61">
        <f t="shared" si="408"/>
        <v>0</v>
      </c>
      <c r="AX1887" s="61">
        <f t="shared" si="409"/>
        <v>0</v>
      </c>
      <c r="AY1887" s="61">
        <f t="shared" si="410"/>
        <v>0</v>
      </c>
      <c r="AZ1887" s="61">
        <f t="shared" si="411"/>
        <v>0</v>
      </c>
      <c r="BA1887" s="36">
        <f t="shared" si="412"/>
        <v>0</v>
      </c>
      <c r="BB1887" s="64">
        <f t="shared" si="413"/>
        <v>0</v>
      </c>
      <c r="BC1887" s="62">
        <f t="shared" si="414"/>
        <v>0</v>
      </c>
      <c r="BD1887" s="61">
        <f t="shared" si="415"/>
        <v>0</v>
      </c>
      <c r="BE1887" s="62">
        <f t="shared" si="416"/>
        <v>0</v>
      </c>
      <c r="BF1887" s="65">
        <f t="shared" si="417"/>
        <v>0</v>
      </c>
      <c r="BG1887" s="68"/>
      <c r="BH1887" s="67"/>
      <c r="BI1887" s="67"/>
    </row>
    <row r="1888" spans="1:61">
      <c r="A1888" s="34"/>
      <c r="B1888" s="35"/>
      <c r="C1888" s="36"/>
      <c r="D1888" s="37"/>
      <c r="E1888" s="38"/>
      <c r="F1888" s="39"/>
      <c r="G1888" s="40"/>
      <c r="H1888" s="41"/>
      <c r="I1888" s="42"/>
      <c r="J1888" s="43"/>
      <c r="K1888" s="38"/>
      <c r="L1888" s="44"/>
      <c r="M1888" s="45"/>
      <c r="N1888" s="45"/>
      <c r="O1888" s="46"/>
      <c r="P1888" s="47"/>
      <c r="Q1888" s="48"/>
      <c r="R1888" s="36"/>
      <c r="S1888" s="78"/>
      <c r="T1888" s="80"/>
      <c r="U1888" s="81"/>
      <c r="V1888" s="83"/>
      <c r="W1888" s="49">
        <f t="shared" si="396"/>
        <v>0</v>
      </c>
      <c r="X1888" s="50">
        <f t="shared" si="397"/>
        <v>0</v>
      </c>
      <c r="Y1888" s="51" t="str">
        <f t="shared" si="398"/>
        <v>MAW</v>
      </c>
      <c r="Z1888" s="52"/>
      <c r="AA1888" s="53"/>
      <c r="AB1888" s="54"/>
      <c r="AC1888" s="49"/>
      <c r="AD1888" s="49"/>
      <c r="AE1888" s="55"/>
      <c r="AF1888" s="56"/>
      <c r="AG1888" s="51"/>
      <c r="AH1888" s="57"/>
      <c r="AI1888" s="57"/>
      <c r="AJ1888" s="56"/>
      <c r="AK1888" s="58"/>
      <c r="AL1888" s="59"/>
      <c r="AM1888" s="60"/>
      <c r="AN1888" s="35">
        <f t="shared" si="399"/>
        <v>0</v>
      </c>
      <c r="AO1888" s="61">
        <f t="shared" si="400"/>
        <v>0</v>
      </c>
      <c r="AP1888" s="62">
        <f t="shared" si="401"/>
        <v>0</v>
      </c>
      <c r="AQ1888" s="61">
        <f t="shared" si="402"/>
        <v>0</v>
      </c>
      <c r="AR1888" s="63">
        <f t="shared" si="403"/>
        <v>0</v>
      </c>
      <c r="AS1888" s="63">
        <f t="shared" si="404"/>
        <v>0</v>
      </c>
      <c r="AT1888" s="61">
        <f t="shared" si="405"/>
        <v>0</v>
      </c>
      <c r="AU1888" s="63">
        <f t="shared" si="406"/>
        <v>0</v>
      </c>
      <c r="AV1888" s="63">
        <f t="shared" si="407"/>
        <v>0</v>
      </c>
      <c r="AW1888" s="61">
        <f t="shared" si="408"/>
        <v>0</v>
      </c>
      <c r="AX1888" s="61">
        <f t="shared" si="409"/>
        <v>0</v>
      </c>
      <c r="AY1888" s="61">
        <f t="shared" si="410"/>
        <v>0</v>
      </c>
      <c r="AZ1888" s="61">
        <f t="shared" si="411"/>
        <v>0</v>
      </c>
      <c r="BA1888" s="36">
        <f t="shared" si="412"/>
        <v>0</v>
      </c>
      <c r="BB1888" s="64">
        <f t="shared" si="413"/>
        <v>0</v>
      </c>
      <c r="BC1888" s="62">
        <f t="shared" si="414"/>
        <v>0</v>
      </c>
      <c r="BD1888" s="61">
        <f t="shared" si="415"/>
        <v>0</v>
      </c>
      <c r="BE1888" s="62">
        <f t="shared" si="416"/>
        <v>0</v>
      </c>
      <c r="BF1888" s="65">
        <f t="shared" si="417"/>
        <v>0</v>
      </c>
      <c r="BG1888" s="68"/>
      <c r="BH1888" s="67"/>
      <c r="BI1888" s="67"/>
    </row>
    <row r="1889" spans="1:61">
      <c r="A1889" s="34"/>
      <c r="B1889" s="35"/>
      <c r="C1889" s="36"/>
      <c r="D1889" s="37"/>
      <c r="E1889" s="38"/>
      <c r="F1889" s="39"/>
      <c r="G1889" s="40"/>
      <c r="H1889" s="41"/>
      <c r="I1889" s="42"/>
      <c r="J1889" s="43"/>
      <c r="K1889" s="38"/>
      <c r="L1889" s="44"/>
      <c r="M1889" s="45"/>
      <c r="N1889" s="45"/>
      <c r="O1889" s="46"/>
      <c r="P1889" s="47"/>
      <c r="Q1889" s="48"/>
      <c r="R1889" s="36"/>
      <c r="S1889" s="78"/>
      <c r="T1889" s="80"/>
      <c r="U1889" s="81"/>
      <c r="V1889" s="83"/>
      <c r="W1889" s="49">
        <f t="shared" si="396"/>
        <v>0</v>
      </c>
      <c r="X1889" s="50">
        <f t="shared" si="397"/>
        <v>0</v>
      </c>
      <c r="Y1889" s="51" t="str">
        <f t="shared" si="398"/>
        <v>MAW</v>
      </c>
      <c r="Z1889" s="52"/>
      <c r="AA1889" s="53"/>
      <c r="AB1889" s="54"/>
      <c r="AC1889" s="49"/>
      <c r="AD1889" s="49"/>
      <c r="AE1889" s="55"/>
      <c r="AF1889" s="56"/>
      <c r="AG1889" s="51"/>
      <c r="AH1889" s="57"/>
      <c r="AI1889" s="57"/>
      <c r="AJ1889" s="56"/>
      <c r="AK1889" s="58"/>
      <c r="AL1889" s="59"/>
      <c r="AM1889" s="60"/>
      <c r="AN1889" s="35">
        <f t="shared" si="399"/>
        <v>0</v>
      </c>
      <c r="AO1889" s="61">
        <f t="shared" si="400"/>
        <v>0</v>
      </c>
      <c r="AP1889" s="62">
        <f t="shared" si="401"/>
        <v>0</v>
      </c>
      <c r="AQ1889" s="61">
        <f t="shared" si="402"/>
        <v>0</v>
      </c>
      <c r="AR1889" s="63">
        <f t="shared" si="403"/>
        <v>0</v>
      </c>
      <c r="AS1889" s="63">
        <f t="shared" si="404"/>
        <v>0</v>
      </c>
      <c r="AT1889" s="61">
        <f t="shared" si="405"/>
        <v>0</v>
      </c>
      <c r="AU1889" s="63">
        <f t="shared" si="406"/>
        <v>0</v>
      </c>
      <c r="AV1889" s="63">
        <f t="shared" si="407"/>
        <v>0</v>
      </c>
      <c r="AW1889" s="61">
        <f t="shared" si="408"/>
        <v>0</v>
      </c>
      <c r="AX1889" s="61">
        <f t="shared" si="409"/>
        <v>0</v>
      </c>
      <c r="AY1889" s="61">
        <f t="shared" si="410"/>
        <v>0</v>
      </c>
      <c r="AZ1889" s="61">
        <f t="shared" si="411"/>
        <v>0</v>
      </c>
      <c r="BA1889" s="36">
        <f t="shared" si="412"/>
        <v>0</v>
      </c>
      <c r="BB1889" s="64">
        <f t="shared" si="413"/>
        <v>0</v>
      </c>
      <c r="BC1889" s="62">
        <f t="shared" si="414"/>
        <v>0</v>
      </c>
      <c r="BD1889" s="61">
        <f t="shared" si="415"/>
        <v>0</v>
      </c>
      <c r="BE1889" s="62">
        <f t="shared" si="416"/>
        <v>0</v>
      </c>
      <c r="BF1889" s="65">
        <f t="shared" si="417"/>
        <v>0</v>
      </c>
      <c r="BG1889" s="68"/>
      <c r="BH1889" s="67"/>
      <c r="BI1889" s="67"/>
    </row>
    <row r="1890" spans="1:61">
      <c r="A1890" s="34"/>
      <c r="B1890" s="35"/>
      <c r="C1890" s="36"/>
      <c r="D1890" s="37"/>
      <c r="E1890" s="38"/>
      <c r="F1890" s="39"/>
      <c r="G1890" s="40"/>
      <c r="H1890" s="41"/>
      <c r="I1890" s="42"/>
      <c r="J1890" s="43"/>
      <c r="K1890" s="38"/>
      <c r="L1890" s="44"/>
      <c r="M1890" s="45"/>
      <c r="N1890" s="45"/>
      <c r="O1890" s="46"/>
      <c r="P1890" s="47"/>
      <c r="Q1890" s="48"/>
      <c r="R1890" s="36"/>
      <c r="S1890" s="78"/>
      <c r="T1890" s="80"/>
      <c r="U1890" s="81"/>
      <c r="V1890" s="83"/>
      <c r="W1890" s="49">
        <f t="shared" si="396"/>
        <v>0</v>
      </c>
      <c r="X1890" s="50">
        <f t="shared" si="397"/>
        <v>0</v>
      </c>
      <c r="Y1890" s="51" t="str">
        <f t="shared" si="398"/>
        <v>MAW</v>
      </c>
      <c r="Z1890" s="52"/>
      <c r="AA1890" s="53"/>
      <c r="AB1890" s="54"/>
      <c r="AC1890" s="49"/>
      <c r="AD1890" s="49"/>
      <c r="AE1890" s="55"/>
      <c r="AF1890" s="56"/>
      <c r="AG1890" s="51"/>
      <c r="AH1890" s="57"/>
      <c r="AI1890" s="57"/>
      <c r="AJ1890" s="56"/>
      <c r="AK1890" s="58"/>
      <c r="AL1890" s="59"/>
      <c r="AM1890" s="60"/>
      <c r="AN1890" s="35">
        <f t="shared" si="399"/>
        <v>0</v>
      </c>
      <c r="AO1890" s="61">
        <f t="shared" si="400"/>
        <v>0</v>
      </c>
      <c r="AP1890" s="62">
        <f t="shared" si="401"/>
        <v>0</v>
      </c>
      <c r="AQ1890" s="61">
        <f t="shared" si="402"/>
        <v>0</v>
      </c>
      <c r="AR1890" s="63">
        <f t="shared" si="403"/>
        <v>0</v>
      </c>
      <c r="AS1890" s="63">
        <f t="shared" si="404"/>
        <v>0</v>
      </c>
      <c r="AT1890" s="61">
        <f t="shared" si="405"/>
        <v>0</v>
      </c>
      <c r="AU1890" s="63">
        <f t="shared" si="406"/>
        <v>0</v>
      </c>
      <c r="AV1890" s="63">
        <f t="shared" si="407"/>
        <v>0</v>
      </c>
      <c r="AW1890" s="61">
        <f t="shared" si="408"/>
        <v>0</v>
      </c>
      <c r="AX1890" s="61">
        <f t="shared" si="409"/>
        <v>0</v>
      </c>
      <c r="AY1890" s="61">
        <f t="shared" si="410"/>
        <v>0</v>
      </c>
      <c r="AZ1890" s="61">
        <f t="shared" si="411"/>
        <v>0</v>
      </c>
      <c r="BA1890" s="36">
        <f t="shared" si="412"/>
        <v>0</v>
      </c>
      <c r="BB1890" s="64">
        <f t="shared" si="413"/>
        <v>0</v>
      </c>
      <c r="BC1890" s="62">
        <f t="shared" si="414"/>
        <v>0</v>
      </c>
      <c r="BD1890" s="61">
        <f t="shared" si="415"/>
        <v>0</v>
      </c>
      <c r="BE1890" s="62">
        <f t="shared" si="416"/>
        <v>0</v>
      </c>
      <c r="BF1890" s="65">
        <f t="shared" si="417"/>
        <v>0</v>
      </c>
      <c r="BG1890" s="68"/>
      <c r="BH1890" s="67"/>
      <c r="BI1890" s="67"/>
    </row>
    <row r="1891" spans="1:61">
      <c r="A1891" s="34"/>
      <c r="B1891" s="35"/>
      <c r="C1891" s="36"/>
      <c r="D1891" s="37"/>
      <c r="E1891" s="38"/>
      <c r="F1891" s="39"/>
      <c r="G1891" s="40"/>
      <c r="H1891" s="41"/>
      <c r="I1891" s="42"/>
      <c r="J1891" s="43"/>
      <c r="K1891" s="38"/>
      <c r="L1891" s="44"/>
      <c r="M1891" s="45"/>
      <c r="N1891" s="45"/>
      <c r="O1891" s="46"/>
      <c r="P1891" s="47"/>
      <c r="Q1891" s="48"/>
      <c r="R1891" s="36"/>
      <c r="S1891" s="78"/>
      <c r="T1891" s="80"/>
      <c r="U1891" s="81"/>
      <c r="V1891" s="83"/>
      <c r="W1891" s="49">
        <f t="shared" si="396"/>
        <v>0</v>
      </c>
      <c r="X1891" s="50">
        <f t="shared" si="397"/>
        <v>0</v>
      </c>
      <c r="Y1891" s="51" t="str">
        <f t="shared" si="398"/>
        <v>MAW</v>
      </c>
      <c r="Z1891" s="52"/>
      <c r="AA1891" s="53"/>
      <c r="AB1891" s="54"/>
      <c r="AC1891" s="49"/>
      <c r="AD1891" s="49"/>
      <c r="AE1891" s="55"/>
      <c r="AF1891" s="56"/>
      <c r="AG1891" s="51"/>
      <c r="AH1891" s="57"/>
      <c r="AI1891" s="57"/>
      <c r="AJ1891" s="56"/>
      <c r="AK1891" s="58"/>
      <c r="AL1891" s="59"/>
      <c r="AM1891" s="60"/>
      <c r="AN1891" s="35">
        <f t="shared" si="399"/>
        <v>0</v>
      </c>
      <c r="AO1891" s="61">
        <f t="shared" si="400"/>
        <v>0</v>
      </c>
      <c r="AP1891" s="62">
        <f t="shared" si="401"/>
        <v>0</v>
      </c>
      <c r="AQ1891" s="61">
        <f t="shared" si="402"/>
        <v>0</v>
      </c>
      <c r="AR1891" s="63">
        <f t="shared" si="403"/>
        <v>0</v>
      </c>
      <c r="AS1891" s="63">
        <f t="shared" si="404"/>
        <v>0</v>
      </c>
      <c r="AT1891" s="61">
        <f t="shared" si="405"/>
        <v>0</v>
      </c>
      <c r="AU1891" s="63">
        <f t="shared" si="406"/>
        <v>0</v>
      </c>
      <c r="AV1891" s="63">
        <f t="shared" si="407"/>
        <v>0</v>
      </c>
      <c r="AW1891" s="61">
        <f t="shared" si="408"/>
        <v>0</v>
      </c>
      <c r="AX1891" s="61">
        <f t="shared" si="409"/>
        <v>0</v>
      </c>
      <c r="AY1891" s="61">
        <f t="shared" si="410"/>
        <v>0</v>
      </c>
      <c r="AZ1891" s="61">
        <f t="shared" si="411"/>
        <v>0</v>
      </c>
      <c r="BA1891" s="36">
        <f t="shared" si="412"/>
        <v>0</v>
      </c>
      <c r="BB1891" s="64">
        <f t="shared" si="413"/>
        <v>0</v>
      </c>
      <c r="BC1891" s="62">
        <f t="shared" si="414"/>
        <v>0</v>
      </c>
      <c r="BD1891" s="61">
        <f t="shared" si="415"/>
        <v>0</v>
      </c>
      <c r="BE1891" s="62">
        <f t="shared" si="416"/>
        <v>0</v>
      </c>
      <c r="BF1891" s="65">
        <f t="shared" si="417"/>
        <v>0</v>
      </c>
      <c r="BG1891" s="68"/>
      <c r="BH1891" s="67"/>
      <c r="BI1891" s="67"/>
    </row>
    <row r="1892" spans="1:61">
      <c r="A1892" s="34"/>
      <c r="B1892" s="35"/>
      <c r="C1892" s="36"/>
      <c r="D1892" s="37"/>
      <c r="E1892" s="38"/>
      <c r="F1892" s="39"/>
      <c r="G1892" s="40"/>
      <c r="H1892" s="41"/>
      <c r="I1892" s="42"/>
      <c r="J1892" s="43"/>
      <c r="K1892" s="38"/>
      <c r="L1892" s="44"/>
      <c r="M1892" s="45"/>
      <c r="N1892" s="45"/>
      <c r="O1892" s="46"/>
      <c r="P1892" s="47"/>
      <c r="Q1892" s="48"/>
      <c r="R1892" s="36"/>
      <c r="S1892" s="78"/>
      <c r="T1892" s="80"/>
      <c r="U1892" s="81"/>
      <c r="V1892" s="83"/>
      <c r="W1892" s="49">
        <f t="shared" si="396"/>
        <v>0</v>
      </c>
      <c r="X1892" s="50">
        <f t="shared" si="397"/>
        <v>0</v>
      </c>
      <c r="Y1892" s="51" t="str">
        <f t="shared" si="398"/>
        <v>MAW</v>
      </c>
      <c r="Z1892" s="52"/>
      <c r="AA1892" s="53"/>
      <c r="AB1892" s="54"/>
      <c r="AC1892" s="49"/>
      <c r="AD1892" s="49"/>
      <c r="AE1892" s="55"/>
      <c r="AF1892" s="56"/>
      <c r="AG1892" s="51"/>
      <c r="AH1892" s="57"/>
      <c r="AI1892" s="57"/>
      <c r="AJ1892" s="56"/>
      <c r="AK1892" s="58"/>
      <c r="AL1892" s="59"/>
      <c r="AM1892" s="60"/>
      <c r="AN1892" s="35">
        <f t="shared" si="399"/>
        <v>0</v>
      </c>
      <c r="AO1892" s="61">
        <f t="shared" si="400"/>
        <v>0</v>
      </c>
      <c r="AP1892" s="62">
        <f t="shared" si="401"/>
        <v>0</v>
      </c>
      <c r="AQ1892" s="61">
        <f t="shared" si="402"/>
        <v>0</v>
      </c>
      <c r="AR1892" s="63">
        <f t="shared" si="403"/>
        <v>0</v>
      </c>
      <c r="AS1892" s="63">
        <f t="shared" si="404"/>
        <v>0</v>
      </c>
      <c r="AT1892" s="61">
        <f t="shared" si="405"/>
        <v>0</v>
      </c>
      <c r="AU1892" s="63">
        <f t="shared" si="406"/>
        <v>0</v>
      </c>
      <c r="AV1892" s="63">
        <f t="shared" si="407"/>
        <v>0</v>
      </c>
      <c r="AW1892" s="61">
        <f t="shared" si="408"/>
        <v>0</v>
      </c>
      <c r="AX1892" s="61">
        <f t="shared" si="409"/>
        <v>0</v>
      </c>
      <c r="AY1892" s="61">
        <f t="shared" si="410"/>
        <v>0</v>
      </c>
      <c r="AZ1892" s="61">
        <f t="shared" si="411"/>
        <v>0</v>
      </c>
      <c r="BA1892" s="36">
        <f t="shared" si="412"/>
        <v>0</v>
      </c>
      <c r="BB1892" s="64">
        <f t="shared" si="413"/>
        <v>0</v>
      </c>
      <c r="BC1892" s="62">
        <f t="shared" si="414"/>
        <v>0</v>
      </c>
      <c r="BD1892" s="61">
        <f t="shared" si="415"/>
        <v>0</v>
      </c>
      <c r="BE1892" s="62">
        <f t="shared" si="416"/>
        <v>0</v>
      </c>
      <c r="BF1892" s="65">
        <f t="shared" si="417"/>
        <v>0</v>
      </c>
      <c r="BG1892" s="68"/>
      <c r="BH1892" s="67"/>
      <c r="BI1892" s="67"/>
    </row>
    <row r="1893" spans="1:61">
      <c r="A1893" s="34"/>
      <c r="B1893" s="35"/>
      <c r="C1893" s="36"/>
      <c r="D1893" s="37"/>
      <c r="E1893" s="38"/>
      <c r="F1893" s="39"/>
      <c r="G1893" s="40"/>
      <c r="H1893" s="41"/>
      <c r="I1893" s="42"/>
      <c r="J1893" s="43"/>
      <c r="K1893" s="38"/>
      <c r="L1893" s="44"/>
      <c r="M1893" s="45"/>
      <c r="N1893" s="45"/>
      <c r="O1893" s="46"/>
      <c r="P1893" s="47"/>
      <c r="Q1893" s="48"/>
      <c r="R1893" s="36"/>
      <c r="S1893" s="78"/>
      <c r="T1893" s="80"/>
      <c r="U1893" s="81"/>
      <c r="V1893" s="83"/>
      <c r="W1893" s="49">
        <f t="shared" si="396"/>
        <v>0</v>
      </c>
      <c r="X1893" s="50">
        <f t="shared" si="397"/>
        <v>0</v>
      </c>
      <c r="Y1893" s="51" t="str">
        <f t="shared" si="398"/>
        <v>MAW</v>
      </c>
      <c r="Z1893" s="52"/>
      <c r="AA1893" s="53"/>
      <c r="AB1893" s="54"/>
      <c r="AC1893" s="49"/>
      <c r="AD1893" s="49"/>
      <c r="AE1893" s="55"/>
      <c r="AF1893" s="56"/>
      <c r="AG1893" s="51"/>
      <c r="AH1893" s="57"/>
      <c r="AI1893" s="57"/>
      <c r="AJ1893" s="56"/>
      <c r="AK1893" s="58"/>
      <c r="AL1893" s="59"/>
      <c r="AM1893" s="60"/>
      <c r="AN1893" s="35">
        <f t="shared" si="399"/>
        <v>0</v>
      </c>
      <c r="AO1893" s="61">
        <f t="shared" si="400"/>
        <v>0</v>
      </c>
      <c r="AP1893" s="62">
        <f t="shared" si="401"/>
        <v>0</v>
      </c>
      <c r="AQ1893" s="61">
        <f t="shared" si="402"/>
        <v>0</v>
      </c>
      <c r="AR1893" s="63">
        <f t="shared" si="403"/>
        <v>0</v>
      </c>
      <c r="AS1893" s="63">
        <f t="shared" si="404"/>
        <v>0</v>
      </c>
      <c r="AT1893" s="61">
        <f t="shared" si="405"/>
        <v>0</v>
      </c>
      <c r="AU1893" s="63">
        <f t="shared" si="406"/>
        <v>0</v>
      </c>
      <c r="AV1893" s="63">
        <f t="shared" si="407"/>
        <v>0</v>
      </c>
      <c r="AW1893" s="61">
        <f t="shared" si="408"/>
        <v>0</v>
      </c>
      <c r="AX1893" s="61">
        <f t="shared" si="409"/>
        <v>0</v>
      </c>
      <c r="AY1893" s="61">
        <f t="shared" si="410"/>
        <v>0</v>
      </c>
      <c r="AZ1893" s="61">
        <f t="shared" si="411"/>
        <v>0</v>
      </c>
      <c r="BA1893" s="36">
        <f t="shared" si="412"/>
        <v>0</v>
      </c>
      <c r="BB1893" s="64">
        <f t="shared" si="413"/>
        <v>0</v>
      </c>
      <c r="BC1893" s="62">
        <f t="shared" si="414"/>
        <v>0</v>
      </c>
      <c r="BD1893" s="61">
        <f t="shared" si="415"/>
        <v>0</v>
      </c>
      <c r="BE1893" s="62">
        <f t="shared" si="416"/>
        <v>0</v>
      </c>
      <c r="BF1893" s="65">
        <f t="shared" si="417"/>
        <v>0</v>
      </c>
      <c r="BG1893" s="68"/>
      <c r="BH1893" s="67"/>
      <c r="BI1893" s="67"/>
    </row>
    <row r="1894" spans="1:61">
      <c r="A1894" s="34"/>
      <c r="B1894" s="35"/>
      <c r="C1894" s="36"/>
      <c r="D1894" s="37"/>
      <c r="E1894" s="38"/>
      <c r="F1894" s="39"/>
      <c r="G1894" s="40"/>
      <c r="H1894" s="41"/>
      <c r="I1894" s="42"/>
      <c r="J1894" s="43"/>
      <c r="K1894" s="38"/>
      <c r="L1894" s="44"/>
      <c r="M1894" s="45"/>
      <c r="N1894" s="45"/>
      <c r="O1894" s="46"/>
      <c r="P1894" s="47"/>
      <c r="Q1894" s="48"/>
      <c r="R1894" s="36"/>
      <c r="S1894" s="78"/>
      <c r="T1894" s="80"/>
      <c r="U1894" s="81"/>
      <c r="V1894" s="83"/>
      <c r="W1894" s="49">
        <f t="shared" si="396"/>
        <v>0</v>
      </c>
      <c r="X1894" s="50">
        <f t="shared" si="397"/>
        <v>0</v>
      </c>
      <c r="Y1894" s="51" t="str">
        <f t="shared" si="398"/>
        <v>MAW</v>
      </c>
      <c r="Z1894" s="52"/>
      <c r="AA1894" s="53"/>
      <c r="AB1894" s="54"/>
      <c r="AC1894" s="49"/>
      <c r="AD1894" s="49"/>
      <c r="AE1894" s="55"/>
      <c r="AF1894" s="56"/>
      <c r="AG1894" s="51"/>
      <c r="AH1894" s="57"/>
      <c r="AI1894" s="57"/>
      <c r="AJ1894" s="56"/>
      <c r="AK1894" s="58"/>
      <c r="AL1894" s="59"/>
      <c r="AM1894" s="60"/>
      <c r="AN1894" s="35">
        <f t="shared" si="399"/>
        <v>0</v>
      </c>
      <c r="AO1894" s="61">
        <f t="shared" si="400"/>
        <v>0</v>
      </c>
      <c r="AP1894" s="62">
        <f t="shared" si="401"/>
        <v>0</v>
      </c>
      <c r="AQ1894" s="61">
        <f t="shared" si="402"/>
        <v>0</v>
      </c>
      <c r="AR1894" s="63">
        <f t="shared" si="403"/>
        <v>0</v>
      </c>
      <c r="AS1894" s="63">
        <f t="shared" si="404"/>
        <v>0</v>
      </c>
      <c r="AT1894" s="61">
        <f t="shared" si="405"/>
        <v>0</v>
      </c>
      <c r="AU1894" s="63">
        <f t="shared" si="406"/>
        <v>0</v>
      </c>
      <c r="AV1894" s="63">
        <f t="shared" si="407"/>
        <v>0</v>
      </c>
      <c r="AW1894" s="61">
        <f t="shared" si="408"/>
        <v>0</v>
      </c>
      <c r="AX1894" s="61">
        <f t="shared" si="409"/>
        <v>0</v>
      </c>
      <c r="AY1894" s="61">
        <f t="shared" si="410"/>
        <v>0</v>
      </c>
      <c r="AZ1894" s="61">
        <f t="shared" si="411"/>
        <v>0</v>
      </c>
      <c r="BA1894" s="36">
        <f t="shared" si="412"/>
        <v>0</v>
      </c>
      <c r="BB1894" s="64">
        <f t="shared" si="413"/>
        <v>0</v>
      </c>
      <c r="BC1894" s="62">
        <f t="shared" si="414"/>
        <v>0</v>
      </c>
      <c r="BD1894" s="61">
        <f t="shared" si="415"/>
        <v>0</v>
      </c>
      <c r="BE1894" s="62">
        <f t="shared" si="416"/>
        <v>0</v>
      </c>
      <c r="BF1894" s="65">
        <f t="shared" si="417"/>
        <v>0</v>
      </c>
      <c r="BG1894" s="68"/>
      <c r="BH1894" s="67"/>
      <c r="BI1894" s="67"/>
    </row>
    <row r="1895" spans="1:61">
      <c r="A1895" s="34"/>
      <c r="B1895" s="35"/>
      <c r="C1895" s="36"/>
      <c r="D1895" s="37"/>
      <c r="E1895" s="38"/>
      <c r="F1895" s="39"/>
      <c r="G1895" s="40"/>
      <c r="H1895" s="41"/>
      <c r="I1895" s="42"/>
      <c r="J1895" s="43"/>
      <c r="K1895" s="38"/>
      <c r="L1895" s="44"/>
      <c r="M1895" s="45"/>
      <c r="N1895" s="45"/>
      <c r="O1895" s="46"/>
      <c r="P1895" s="47"/>
      <c r="Q1895" s="48"/>
      <c r="R1895" s="36"/>
      <c r="S1895" s="78"/>
      <c r="T1895" s="80"/>
      <c r="U1895" s="81"/>
      <c r="V1895" s="83"/>
      <c r="W1895" s="49">
        <f t="shared" si="396"/>
        <v>0</v>
      </c>
      <c r="X1895" s="50">
        <f t="shared" si="397"/>
        <v>0</v>
      </c>
      <c r="Y1895" s="51" t="str">
        <f t="shared" si="398"/>
        <v>MAW</v>
      </c>
      <c r="Z1895" s="52"/>
      <c r="AA1895" s="53"/>
      <c r="AB1895" s="54"/>
      <c r="AC1895" s="49"/>
      <c r="AD1895" s="49"/>
      <c r="AE1895" s="55"/>
      <c r="AF1895" s="56"/>
      <c r="AG1895" s="51"/>
      <c r="AH1895" s="57"/>
      <c r="AI1895" s="57"/>
      <c r="AJ1895" s="56"/>
      <c r="AK1895" s="58"/>
      <c r="AL1895" s="59"/>
      <c r="AM1895" s="60"/>
      <c r="AN1895" s="35">
        <f t="shared" si="399"/>
        <v>0</v>
      </c>
      <c r="AO1895" s="61">
        <f t="shared" si="400"/>
        <v>0</v>
      </c>
      <c r="AP1895" s="62">
        <f t="shared" si="401"/>
        <v>0</v>
      </c>
      <c r="AQ1895" s="61">
        <f t="shared" si="402"/>
        <v>0</v>
      </c>
      <c r="AR1895" s="63">
        <f t="shared" si="403"/>
        <v>0</v>
      </c>
      <c r="AS1895" s="63">
        <f t="shared" si="404"/>
        <v>0</v>
      </c>
      <c r="AT1895" s="61">
        <f t="shared" si="405"/>
        <v>0</v>
      </c>
      <c r="AU1895" s="63">
        <f t="shared" si="406"/>
        <v>0</v>
      </c>
      <c r="AV1895" s="63">
        <f t="shared" si="407"/>
        <v>0</v>
      </c>
      <c r="AW1895" s="61">
        <f t="shared" si="408"/>
        <v>0</v>
      </c>
      <c r="AX1895" s="61">
        <f t="shared" si="409"/>
        <v>0</v>
      </c>
      <c r="AY1895" s="61">
        <f t="shared" si="410"/>
        <v>0</v>
      </c>
      <c r="AZ1895" s="61">
        <f t="shared" si="411"/>
        <v>0</v>
      </c>
      <c r="BA1895" s="36">
        <f t="shared" si="412"/>
        <v>0</v>
      </c>
      <c r="BB1895" s="64">
        <f t="shared" si="413"/>
        <v>0</v>
      </c>
      <c r="BC1895" s="62">
        <f t="shared" si="414"/>
        <v>0</v>
      </c>
      <c r="BD1895" s="61">
        <f t="shared" si="415"/>
        <v>0</v>
      </c>
      <c r="BE1895" s="62">
        <f t="shared" si="416"/>
        <v>0</v>
      </c>
      <c r="BF1895" s="65">
        <f t="shared" si="417"/>
        <v>0</v>
      </c>
      <c r="BG1895" s="68"/>
      <c r="BH1895" s="67"/>
      <c r="BI1895" s="67"/>
    </row>
    <row r="1896" spans="1:61">
      <c r="A1896" s="34"/>
      <c r="B1896" s="35"/>
      <c r="C1896" s="36"/>
      <c r="D1896" s="37"/>
      <c r="E1896" s="38"/>
      <c r="F1896" s="39"/>
      <c r="G1896" s="40"/>
      <c r="H1896" s="41"/>
      <c r="I1896" s="42"/>
      <c r="J1896" s="43"/>
      <c r="K1896" s="38"/>
      <c r="L1896" s="44"/>
      <c r="M1896" s="45"/>
      <c r="N1896" s="45"/>
      <c r="O1896" s="46"/>
      <c r="P1896" s="47"/>
      <c r="Q1896" s="48"/>
      <c r="R1896" s="36"/>
      <c r="S1896" s="78"/>
      <c r="T1896" s="80"/>
      <c r="U1896" s="81"/>
      <c r="V1896" s="83"/>
      <c r="W1896" s="49">
        <f t="shared" si="396"/>
        <v>0</v>
      </c>
      <c r="X1896" s="50">
        <f t="shared" si="397"/>
        <v>0</v>
      </c>
      <c r="Y1896" s="51" t="str">
        <f t="shared" si="398"/>
        <v>MAW</v>
      </c>
      <c r="Z1896" s="52"/>
      <c r="AA1896" s="53"/>
      <c r="AB1896" s="54"/>
      <c r="AC1896" s="49"/>
      <c r="AD1896" s="49"/>
      <c r="AE1896" s="55"/>
      <c r="AF1896" s="56"/>
      <c r="AG1896" s="51"/>
      <c r="AH1896" s="57"/>
      <c r="AI1896" s="57"/>
      <c r="AJ1896" s="56"/>
      <c r="AK1896" s="58"/>
      <c r="AL1896" s="59"/>
      <c r="AM1896" s="60"/>
      <c r="AN1896" s="35">
        <f t="shared" si="399"/>
        <v>0</v>
      </c>
      <c r="AO1896" s="61">
        <f t="shared" si="400"/>
        <v>0</v>
      </c>
      <c r="AP1896" s="62">
        <f t="shared" si="401"/>
        <v>0</v>
      </c>
      <c r="AQ1896" s="61">
        <f t="shared" si="402"/>
        <v>0</v>
      </c>
      <c r="AR1896" s="63">
        <f t="shared" si="403"/>
        <v>0</v>
      </c>
      <c r="AS1896" s="63">
        <f t="shared" si="404"/>
        <v>0</v>
      </c>
      <c r="AT1896" s="61">
        <f t="shared" si="405"/>
        <v>0</v>
      </c>
      <c r="AU1896" s="63">
        <f t="shared" si="406"/>
        <v>0</v>
      </c>
      <c r="AV1896" s="63">
        <f t="shared" si="407"/>
        <v>0</v>
      </c>
      <c r="AW1896" s="61">
        <f t="shared" si="408"/>
        <v>0</v>
      </c>
      <c r="AX1896" s="61">
        <f t="shared" si="409"/>
        <v>0</v>
      </c>
      <c r="AY1896" s="61">
        <f t="shared" si="410"/>
        <v>0</v>
      </c>
      <c r="AZ1896" s="61">
        <f t="shared" si="411"/>
        <v>0</v>
      </c>
      <c r="BA1896" s="36">
        <f t="shared" si="412"/>
        <v>0</v>
      </c>
      <c r="BB1896" s="64">
        <f t="shared" si="413"/>
        <v>0</v>
      </c>
      <c r="BC1896" s="62">
        <f t="shared" si="414"/>
        <v>0</v>
      </c>
      <c r="BD1896" s="61">
        <f t="shared" si="415"/>
        <v>0</v>
      </c>
      <c r="BE1896" s="62">
        <f t="shared" si="416"/>
        <v>0</v>
      </c>
      <c r="BF1896" s="65">
        <f t="shared" si="417"/>
        <v>0</v>
      </c>
      <c r="BG1896" s="68"/>
      <c r="BH1896" s="67"/>
      <c r="BI1896" s="67"/>
    </row>
    <row r="1897" spans="1:61">
      <c r="A1897" s="34"/>
      <c r="B1897" s="35"/>
      <c r="C1897" s="36"/>
      <c r="D1897" s="37"/>
      <c r="E1897" s="38"/>
      <c r="F1897" s="39"/>
      <c r="G1897" s="40"/>
      <c r="H1897" s="41"/>
      <c r="I1897" s="42"/>
      <c r="J1897" s="43"/>
      <c r="K1897" s="38"/>
      <c r="L1897" s="44"/>
      <c r="M1897" s="45"/>
      <c r="N1897" s="45"/>
      <c r="O1897" s="46"/>
      <c r="P1897" s="47"/>
      <c r="Q1897" s="48"/>
      <c r="R1897" s="36"/>
      <c r="S1897" s="78"/>
      <c r="T1897" s="80"/>
      <c r="U1897" s="81"/>
      <c r="V1897" s="83"/>
      <c r="W1897" s="49">
        <f t="shared" si="396"/>
        <v>0</v>
      </c>
      <c r="X1897" s="50">
        <f t="shared" si="397"/>
        <v>0</v>
      </c>
      <c r="Y1897" s="51" t="str">
        <f t="shared" si="398"/>
        <v>MAW</v>
      </c>
      <c r="Z1897" s="52"/>
      <c r="AA1897" s="53"/>
      <c r="AB1897" s="54"/>
      <c r="AC1897" s="49"/>
      <c r="AD1897" s="49"/>
      <c r="AE1897" s="55"/>
      <c r="AF1897" s="56"/>
      <c r="AG1897" s="51"/>
      <c r="AH1897" s="57"/>
      <c r="AI1897" s="57"/>
      <c r="AJ1897" s="56"/>
      <c r="AK1897" s="58"/>
      <c r="AL1897" s="59"/>
      <c r="AM1897" s="60"/>
      <c r="AN1897" s="35">
        <f t="shared" si="399"/>
        <v>0</v>
      </c>
      <c r="AO1897" s="61">
        <f t="shared" si="400"/>
        <v>0</v>
      </c>
      <c r="AP1897" s="62">
        <f t="shared" si="401"/>
        <v>0</v>
      </c>
      <c r="AQ1897" s="61">
        <f t="shared" si="402"/>
        <v>0</v>
      </c>
      <c r="AR1897" s="63">
        <f t="shared" si="403"/>
        <v>0</v>
      </c>
      <c r="AS1897" s="63">
        <f t="shared" si="404"/>
        <v>0</v>
      </c>
      <c r="AT1897" s="61">
        <f t="shared" si="405"/>
        <v>0</v>
      </c>
      <c r="AU1897" s="63">
        <f t="shared" si="406"/>
        <v>0</v>
      </c>
      <c r="AV1897" s="63">
        <f t="shared" si="407"/>
        <v>0</v>
      </c>
      <c r="AW1897" s="61">
        <f t="shared" si="408"/>
        <v>0</v>
      </c>
      <c r="AX1897" s="61">
        <f t="shared" si="409"/>
        <v>0</v>
      </c>
      <c r="AY1897" s="61">
        <f t="shared" si="410"/>
        <v>0</v>
      </c>
      <c r="AZ1897" s="61">
        <f t="shared" si="411"/>
        <v>0</v>
      </c>
      <c r="BA1897" s="36">
        <f t="shared" si="412"/>
        <v>0</v>
      </c>
      <c r="BB1897" s="64">
        <f t="shared" si="413"/>
        <v>0</v>
      </c>
      <c r="BC1897" s="62">
        <f t="shared" si="414"/>
        <v>0</v>
      </c>
      <c r="BD1897" s="61">
        <f t="shared" si="415"/>
        <v>0</v>
      </c>
      <c r="BE1897" s="62">
        <f t="shared" si="416"/>
        <v>0</v>
      </c>
      <c r="BF1897" s="65">
        <f t="shared" si="417"/>
        <v>0</v>
      </c>
      <c r="BG1897" s="68"/>
      <c r="BH1897" s="67"/>
      <c r="BI1897" s="67"/>
    </row>
    <row r="1898" spans="1:61">
      <c r="A1898" s="34"/>
      <c r="B1898" s="35"/>
      <c r="C1898" s="36"/>
      <c r="D1898" s="37"/>
      <c r="E1898" s="38"/>
      <c r="F1898" s="39"/>
      <c r="G1898" s="40"/>
      <c r="H1898" s="41"/>
      <c r="I1898" s="42"/>
      <c r="J1898" s="43"/>
      <c r="K1898" s="38"/>
      <c r="L1898" s="44"/>
      <c r="M1898" s="45"/>
      <c r="N1898" s="45"/>
      <c r="O1898" s="46"/>
      <c r="P1898" s="47"/>
      <c r="Q1898" s="48"/>
      <c r="R1898" s="36"/>
      <c r="S1898" s="78"/>
      <c r="T1898" s="80"/>
      <c r="U1898" s="81"/>
      <c r="V1898" s="83"/>
      <c r="W1898" s="49">
        <f t="shared" si="396"/>
        <v>0</v>
      </c>
      <c r="X1898" s="50">
        <f t="shared" si="397"/>
        <v>0</v>
      </c>
      <c r="Y1898" s="51" t="str">
        <f t="shared" si="398"/>
        <v>MAW</v>
      </c>
      <c r="Z1898" s="52"/>
      <c r="AA1898" s="53"/>
      <c r="AB1898" s="54"/>
      <c r="AC1898" s="49"/>
      <c r="AD1898" s="49"/>
      <c r="AE1898" s="55"/>
      <c r="AF1898" s="56"/>
      <c r="AG1898" s="51"/>
      <c r="AH1898" s="57"/>
      <c r="AI1898" s="57"/>
      <c r="AJ1898" s="56"/>
      <c r="AK1898" s="58"/>
      <c r="AL1898" s="59"/>
      <c r="AM1898" s="60"/>
      <c r="AN1898" s="35">
        <f t="shared" si="399"/>
        <v>0</v>
      </c>
      <c r="AO1898" s="61">
        <f t="shared" si="400"/>
        <v>0</v>
      </c>
      <c r="AP1898" s="62">
        <f t="shared" si="401"/>
        <v>0</v>
      </c>
      <c r="AQ1898" s="61">
        <f t="shared" si="402"/>
        <v>0</v>
      </c>
      <c r="AR1898" s="63">
        <f t="shared" si="403"/>
        <v>0</v>
      </c>
      <c r="AS1898" s="63">
        <f t="shared" si="404"/>
        <v>0</v>
      </c>
      <c r="AT1898" s="61">
        <f t="shared" si="405"/>
        <v>0</v>
      </c>
      <c r="AU1898" s="63">
        <f t="shared" si="406"/>
        <v>0</v>
      </c>
      <c r="AV1898" s="63">
        <f t="shared" si="407"/>
        <v>0</v>
      </c>
      <c r="AW1898" s="61">
        <f t="shared" si="408"/>
        <v>0</v>
      </c>
      <c r="AX1898" s="61">
        <f t="shared" si="409"/>
        <v>0</v>
      </c>
      <c r="AY1898" s="61">
        <f t="shared" si="410"/>
        <v>0</v>
      </c>
      <c r="AZ1898" s="61">
        <f t="shared" si="411"/>
        <v>0</v>
      </c>
      <c r="BA1898" s="36">
        <f t="shared" si="412"/>
        <v>0</v>
      </c>
      <c r="BB1898" s="64">
        <f t="shared" si="413"/>
        <v>0</v>
      </c>
      <c r="BC1898" s="62">
        <f t="shared" si="414"/>
        <v>0</v>
      </c>
      <c r="BD1898" s="61">
        <f t="shared" si="415"/>
        <v>0</v>
      </c>
      <c r="BE1898" s="62">
        <f t="shared" si="416"/>
        <v>0</v>
      </c>
      <c r="BF1898" s="65">
        <f t="shared" si="417"/>
        <v>0</v>
      </c>
      <c r="BG1898" s="68"/>
      <c r="BH1898" s="67"/>
      <c r="BI1898" s="67"/>
    </row>
    <row r="1899" spans="1:61">
      <c r="A1899" s="34"/>
      <c r="B1899" s="35"/>
      <c r="C1899" s="36"/>
      <c r="D1899" s="37"/>
      <c r="E1899" s="38"/>
      <c r="F1899" s="39"/>
      <c r="G1899" s="40"/>
      <c r="H1899" s="41"/>
      <c r="I1899" s="42"/>
      <c r="J1899" s="43"/>
      <c r="K1899" s="38"/>
      <c r="L1899" s="44"/>
      <c r="M1899" s="45"/>
      <c r="N1899" s="45"/>
      <c r="O1899" s="46"/>
      <c r="P1899" s="47"/>
      <c r="Q1899" s="48"/>
      <c r="R1899" s="36"/>
      <c r="S1899" s="78"/>
      <c r="T1899" s="80"/>
      <c r="U1899" s="81"/>
      <c r="V1899" s="83"/>
      <c r="W1899" s="49">
        <f t="shared" si="396"/>
        <v>0</v>
      </c>
      <c r="X1899" s="50">
        <f t="shared" si="397"/>
        <v>0</v>
      </c>
      <c r="Y1899" s="51" t="str">
        <f t="shared" si="398"/>
        <v>MAW</v>
      </c>
      <c r="Z1899" s="52"/>
      <c r="AA1899" s="53"/>
      <c r="AB1899" s="54"/>
      <c r="AC1899" s="49"/>
      <c r="AD1899" s="49"/>
      <c r="AE1899" s="55"/>
      <c r="AF1899" s="56"/>
      <c r="AG1899" s="51"/>
      <c r="AH1899" s="57"/>
      <c r="AI1899" s="57"/>
      <c r="AJ1899" s="56"/>
      <c r="AK1899" s="58"/>
      <c r="AL1899" s="59"/>
      <c r="AM1899" s="60"/>
      <c r="AN1899" s="35">
        <f t="shared" si="399"/>
        <v>0</v>
      </c>
      <c r="AO1899" s="61">
        <f t="shared" si="400"/>
        <v>0</v>
      </c>
      <c r="AP1899" s="62">
        <f t="shared" si="401"/>
        <v>0</v>
      </c>
      <c r="AQ1899" s="61">
        <f t="shared" si="402"/>
        <v>0</v>
      </c>
      <c r="AR1899" s="63">
        <f t="shared" si="403"/>
        <v>0</v>
      </c>
      <c r="AS1899" s="63">
        <f t="shared" si="404"/>
        <v>0</v>
      </c>
      <c r="AT1899" s="61">
        <f t="shared" si="405"/>
        <v>0</v>
      </c>
      <c r="AU1899" s="63">
        <f t="shared" si="406"/>
        <v>0</v>
      </c>
      <c r="AV1899" s="63">
        <f t="shared" si="407"/>
        <v>0</v>
      </c>
      <c r="AW1899" s="61">
        <f t="shared" si="408"/>
        <v>0</v>
      </c>
      <c r="AX1899" s="61">
        <f t="shared" si="409"/>
        <v>0</v>
      </c>
      <c r="AY1899" s="61">
        <f t="shared" si="410"/>
        <v>0</v>
      </c>
      <c r="AZ1899" s="61">
        <f t="shared" si="411"/>
        <v>0</v>
      </c>
      <c r="BA1899" s="36">
        <f t="shared" si="412"/>
        <v>0</v>
      </c>
      <c r="BB1899" s="64">
        <f t="shared" si="413"/>
        <v>0</v>
      </c>
      <c r="BC1899" s="62">
        <f t="shared" si="414"/>
        <v>0</v>
      </c>
      <c r="BD1899" s="61">
        <f t="shared" si="415"/>
        <v>0</v>
      </c>
      <c r="BE1899" s="62">
        <f t="shared" si="416"/>
        <v>0</v>
      </c>
      <c r="BF1899" s="65">
        <f t="shared" si="417"/>
        <v>0</v>
      </c>
      <c r="BG1899" s="68"/>
      <c r="BH1899" s="67"/>
      <c r="BI1899" s="67"/>
    </row>
    <row r="1900" spans="1:61">
      <c r="A1900" s="34"/>
      <c r="B1900" s="35"/>
      <c r="C1900" s="36"/>
      <c r="D1900" s="37"/>
      <c r="E1900" s="38"/>
      <c r="F1900" s="39"/>
      <c r="G1900" s="40"/>
      <c r="H1900" s="41"/>
      <c r="I1900" s="42"/>
      <c r="J1900" s="43"/>
      <c r="K1900" s="38"/>
      <c r="L1900" s="44"/>
      <c r="M1900" s="45"/>
      <c r="N1900" s="45"/>
      <c r="O1900" s="46"/>
      <c r="P1900" s="47"/>
      <c r="Q1900" s="48"/>
      <c r="R1900" s="36"/>
      <c r="S1900" s="78"/>
      <c r="T1900" s="80"/>
      <c r="U1900" s="81"/>
      <c r="V1900" s="83"/>
      <c r="W1900" s="49">
        <f t="shared" si="396"/>
        <v>0</v>
      </c>
      <c r="X1900" s="50">
        <f t="shared" si="397"/>
        <v>0</v>
      </c>
      <c r="Y1900" s="51" t="str">
        <f t="shared" si="398"/>
        <v>MAW</v>
      </c>
      <c r="Z1900" s="52"/>
      <c r="AA1900" s="53"/>
      <c r="AB1900" s="54"/>
      <c r="AC1900" s="49"/>
      <c r="AD1900" s="49"/>
      <c r="AE1900" s="55"/>
      <c r="AF1900" s="56"/>
      <c r="AG1900" s="51"/>
      <c r="AH1900" s="57"/>
      <c r="AI1900" s="57"/>
      <c r="AJ1900" s="56"/>
      <c r="AK1900" s="58"/>
      <c r="AL1900" s="59"/>
      <c r="AM1900" s="60"/>
      <c r="AN1900" s="35">
        <f t="shared" si="399"/>
        <v>0</v>
      </c>
      <c r="AO1900" s="61">
        <f t="shared" si="400"/>
        <v>0</v>
      </c>
      <c r="AP1900" s="62">
        <f t="shared" si="401"/>
        <v>0</v>
      </c>
      <c r="AQ1900" s="61">
        <f t="shared" si="402"/>
        <v>0</v>
      </c>
      <c r="AR1900" s="63">
        <f t="shared" si="403"/>
        <v>0</v>
      </c>
      <c r="AS1900" s="63">
        <f t="shared" si="404"/>
        <v>0</v>
      </c>
      <c r="AT1900" s="61">
        <f t="shared" si="405"/>
        <v>0</v>
      </c>
      <c r="AU1900" s="63">
        <f t="shared" si="406"/>
        <v>0</v>
      </c>
      <c r="AV1900" s="63">
        <f t="shared" si="407"/>
        <v>0</v>
      </c>
      <c r="AW1900" s="61">
        <f t="shared" si="408"/>
        <v>0</v>
      </c>
      <c r="AX1900" s="61">
        <f t="shared" si="409"/>
        <v>0</v>
      </c>
      <c r="AY1900" s="61">
        <f t="shared" si="410"/>
        <v>0</v>
      </c>
      <c r="AZ1900" s="61">
        <f t="shared" si="411"/>
        <v>0</v>
      </c>
      <c r="BA1900" s="36">
        <f t="shared" si="412"/>
        <v>0</v>
      </c>
      <c r="BB1900" s="64">
        <f t="shared" si="413"/>
        <v>0</v>
      </c>
      <c r="BC1900" s="62">
        <f t="shared" si="414"/>
        <v>0</v>
      </c>
      <c r="BD1900" s="61">
        <f t="shared" si="415"/>
        <v>0</v>
      </c>
      <c r="BE1900" s="62">
        <f t="shared" si="416"/>
        <v>0</v>
      </c>
      <c r="BF1900" s="65">
        <f t="shared" si="417"/>
        <v>0</v>
      </c>
      <c r="BG1900" s="68"/>
      <c r="BH1900" s="67"/>
      <c r="BI1900" s="67"/>
    </row>
    <row r="1901" spans="1:61">
      <c r="A1901" s="34"/>
      <c r="B1901" s="35"/>
      <c r="C1901" s="36"/>
      <c r="D1901" s="37"/>
      <c r="E1901" s="38"/>
      <c r="F1901" s="39"/>
      <c r="G1901" s="40"/>
      <c r="H1901" s="41"/>
      <c r="I1901" s="42"/>
      <c r="J1901" s="43"/>
      <c r="K1901" s="38"/>
      <c r="L1901" s="44"/>
      <c r="M1901" s="45"/>
      <c r="N1901" s="45"/>
      <c r="O1901" s="46"/>
      <c r="P1901" s="47"/>
      <c r="Q1901" s="48"/>
      <c r="R1901" s="36"/>
      <c r="S1901" s="78"/>
      <c r="T1901" s="80"/>
      <c r="U1901" s="81"/>
      <c r="V1901" s="83"/>
      <c r="W1901" s="49">
        <f t="shared" si="396"/>
        <v>0</v>
      </c>
      <c r="X1901" s="50">
        <f t="shared" si="397"/>
        <v>0</v>
      </c>
      <c r="Y1901" s="51" t="str">
        <f t="shared" si="398"/>
        <v>MAW</v>
      </c>
      <c r="Z1901" s="52"/>
      <c r="AA1901" s="53"/>
      <c r="AB1901" s="54"/>
      <c r="AC1901" s="49"/>
      <c r="AD1901" s="49"/>
      <c r="AE1901" s="55"/>
      <c r="AF1901" s="56"/>
      <c r="AG1901" s="51"/>
      <c r="AH1901" s="57"/>
      <c r="AI1901" s="57"/>
      <c r="AJ1901" s="56"/>
      <c r="AK1901" s="58"/>
      <c r="AL1901" s="59"/>
      <c r="AM1901" s="60"/>
      <c r="AN1901" s="35">
        <f t="shared" si="399"/>
        <v>0</v>
      </c>
      <c r="AO1901" s="61">
        <f t="shared" si="400"/>
        <v>0</v>
      </c>
      <c r="AP1901" s="62">
        <f t="shared" si="401"/>
        <v>0</v>
      </c>
      <c r="AQ1901" s="61">
        <f t="shared" si="402"/>
        <v>0</v>
      </c>
      <c r="AR1901" s="63">
        <f t="shared" si="403"/>
        <v>0</v>
      </c>
      <c r="AS1901" s="63">
        <f t="shared" si="404"/>
        <v>0</v>
      </c>
      <c r="AT1901" s="61">
        <f t="shared" si="405"/>
        <v>0</v>
      </c>
      <c r="AU1901" s="63">
        <f t="shared" si="406"/>
        <v>0</v>
      </c>
      <c r="AV1901" s="63">
        <f t="shared" si="407"/>
        <v>0</v>
      </c>
      <c r="AW1901" s="61">
        <f t="shared" si="408"/>
        <v>0</v>
      </c>
      <c r="AX1901" s="61">
        <f t="shared" si="409"/>
        <v>0</v>
      </c>
      <c r="AY1901" s="61">
        <f t="shared" si="410"/>
        <v>0</v>
      </c>
      <c r="AZ1901" s="61">
        <f t="shared" si="411"/>
        <v>0</v>
      </c>
      <c r="BA1901" s="36">
        <f t="shared" si="412"/>
        <v>0</v>
      </c>
      <c r="BB1901" s="64">
        <f t="shared" si="413"/>
        <v>0</v>
      </c>
      <c r="BC1901" s="62">
        <f t="shared" si="414"/>
        <v>0</v>
      </c>
      <c r="BD1901" s="61">
        <f t="shared" si="415"/>
        <v>0</v>
      </c>
      <c r="BE1901" s="62">
        <f t="shared" si="416"/>
        <v>0</v>
      </c>
      <c r="BF1901" s="65">
        <f t="shared" si="417"/>
        <v>0</v>
      </c>
      <c r="BG1901" s="68"/>
      <c r="BH1901" s="67"/>
      <c r="BI1901" s="67"/>
    </row>
    <row r="1902" spans="1:61">
      <c r="A1902" s="34"/>
      <c r="B1902" s="35"/>
      <c r="C1902" s="36"/>
      <c r="D1902" s="37"/>
      <c r="E1902" s="38"/>
      <c r="F1902" s="39"/>
      <c r="G1902" s="40"/>
      <c r="H1902" s="41"/>
      <c r="I1902" s="42"/>
      <c r="J1902" s="43"/>
      <c r="K1902" s="38"/>
      <c r="L1902" s="44"/>
      <c r="M1902" s="45"/>
      <c r="N1902" s="45"/>
      <c r="O1902" s="46"/>
      <c r="P1902" s="47"/>
      <c r="Q1902" s="48"/>
      <c r="R1902" s="36"/>
      <c r="S1902" s="78"/>
      <c r="T1902" s="80"/>
      <c r="U1902" s="81"/>
      <c r="V1902" s="83"/>
      <c r="W1902" s="49">
        <f t="shared" si="396"/>
        <v>0</v>
      </c>
      <c r="X1902" s="50">
        <f t="shared" si="397"/>
        <v>0</v>
      </c>
      <c r="Y1902" s="51" t="str">
        <f t="shared" si="398"/>
        <v>MAW</v>
      </c>
      <c r="Z1902" s="52"/>
      <c r="AA1902" s="53"/>
      <c r="AB1902" s="54"/>
      <c r="AC1902" s="49"/>
      <c r="AD1902" s="49"/>
      <c r="AE1902" s="55"/>
      <c r="AF1902" s="56"/>
      <c r="AG1902" s="51"/>
      <c r="AH1902" s="57"/>
      <c r="AI1902" s="57"/>
      <c r="AJ1902" s="56"/>
      <c r="AK1902" s="58"/>
      <c r="AL1902" s="59"/>
      <c r="AM1902" s="60"/>
      <c r="AN1902" s="35">
        <f t="shared" si="399"/>
        <v>0</v>
      </c>
      <c r="AO1902" s="61">
        <f t="shared" si="400"/>
        <v>0</v>
      </c>
      <c r="AP1902" s="62">
        <f t="shared" si="401"/>
        <v>0</v>
      </c>
      <c r="AQ1902" s="61">
        <f t="shared" si="402"/>
        <v>0</v>
      </c>
      <c r="AR1902" s="63">
        <f t="shared" si="403"/>
        <v>0</v>
      </c>
      <c r="AS1902" s="63">
        <f t="shared" si="404"/>
        <v>0</v>
      </c>
      <c r="AT1902" s="61">
        <f t="shared" si="405"/>
        <v>0</v>
      </c>
      <c r="AU1902" s="63">
        <f t="shared" si="406"/>
        <v>0</v>
      </c>
      <c r="AV1902" s="63">
        <f t="shared" si="407"/>
        <v>0</v>
      </c>
      <c r="AW1902" s="61">
        <f t="shared" si="408"/>
        <v>0</v>
      </c>
      <c r="AX1902" s="61">
        <f t="shared" si="409"/>
        <v>0</v>
      </c>
      <c r="AY1902" s="61">
        <f t="shared" si="410"/>
        <v>0</v>
      </c>
      <c r="AZ1902" s="61">
        <f t="shared" si="411"/>
        <v>0</v>
      </c>
      <c r="BA1902" s="36">
        <f t="shared" si="412"/>
        <v>0</v>
      </c>
      <c r="BB1902" s="64">
        <f t="shared" si="413"/>
        <v>0</v>
      </c>
      <c r="BC1902" s="62">
        <f t="shared" si="414"/>
        <v>0</v>
      </c>
      <c r="BD1902" s="61">
        <f t="shared" si="415"/>
        <v>0</v>
      </c>
      <c r="BE1902" s="62">
        <f t="shared" si="416"/>
        <v>0</v>
      </c>
      <c r="BF1902" s="65">
        <f t="shared" si="417"/>
        <v>0</v>
      </c>
      <c r="BG1902" s="68"/>
      <c r="BH1902" s="67"/>
      <c r="BI1902" s="67"/>
    </row>
    <row r="1903" spans="1:61">
      <c r="A1903" s="34"/>
      <c r="B1903" s="35"/>
      <c r="C1903" s="36"/>
      <c r="D1903" s="37"/>
      <c r="E1903" s="38"/>
      <c r="F1903" s="39"/>
      <c r="G1903" s="40"/>
      <c r="H1903" s="41"/>
      <c r="I1903" s="42"/>
      <c r="J1903" s="43"/>
      <c r="K1903" s="38"/>
      <c r="L1903" s="44"/>
      <c r="M1903" s="45"/>
      <c r="N1903" s="45"/>
      <c r="O1903" s="46"/>
      <c r="P1903" s="47"/>
      <c r="Q1903" s="48"/>
      <c r="R1903" s="36"/>
      <c r="S1903" s="78"/>
      <c r="T1903" s="80"/>
      <c r="U1903" s="81"/>
      <c r="V1903" s="83"/>
      <c r="W1903" s="49">
        <f t="shared" si="396"/>
        <v>0</v>
      </c>
      <c r="X1903" s="50">
        <f t="shared" si="397"/>
        <v>0</v>
      </c>
      <c r="Y1903" s="51" t="str">
        <f t="shared" si="398"/>
        <v>MAW</v>
      </c>
      <c r="Z1903" s="52"/>
      <c r="AA1903" s="53"/>
      <c r="AB1903" s="54"/>
      <c r="AC1903" s="49"/>
      <c r="AD1903" s="49"/>
      <c r="AE1903" s="55"/>
      <c r="AF1903" s="56"/>
      <c r="AG1903" s="51"/>
      <c r="AH1903" s="57"/>
      <c r="AI1903" s="57"/>
      <c r="AJ1903" s="56"/>
      <c r="AK1903" s="58"/>
      <c r="AL1903" s="59"/>
      <c r="AM1903" s="60"/>
      <c r="AN1903" s="35">
        <f t="shared" si="399"/>
        <v>0</v>
      </c>
      <c r="AO1903" s="61">
        <f t="shared" si="400"/>
        <v>0</v>
      </c>
      <c r="AP1903" s="62">
        <f t="shared" si="401"/>
        <v>0</v>
      </c>
      <c r="AQ1903" s="61">
        <f t="shared" si="402"/>
        <v>0</v>
      </c>
      <c r="AR1903" s="63">
        <f t="shared" si="403"/>
        <v>0</v>
      </c>
      <c r="AS1903" s="63">
        <f t="shared" si="404"/>
        <v>0</v>
      </c>
      <c r="AT1903" s="61">
        <f t="shared" si="405"/>
        <v>0</v>
      </c>
      <c r="AU1903" s="63">
        <f t="shared" si="406"/>
        <v>0</v>
      </c>
      <c r="AV1903" s="63">
        <f t="shared" si="407"/>
        <v>0</v>
      </c>
      <c r="AW1903" s="61">
        <f t="shared" si="408"/>
        <v>0</v>
      </c>
      <c r="AX1903" s="61">
        <f t="shared" si="409"/>
        <v>0</v>
      </c>
      <c r="AY1903" s="61">
        <f t="shared" si="410"/>
        <v>0</v>
      </c>
      <c r="AZ1903" s="61">
        <f t="shared" si="411"/>
        <v>0</v>
      </c>
      <c r="BA1903" s="36">
        <f t="shared" si="412"/>
        <v>0</v>
      </c>
      <c r="BB1903" s="64">
        <f t="shared" si="413"/>
        <v>0</v>
      </c>
      <c r="BC1903" s="62">
        <f t="shared" si="414"/>
        <v>0</v>
      </c>
      <c r="BD1903" s="61">
        <f t="shared" si="415"/>
        <v>0</v>
      </c>
      <c r="BE1903" s="62">
        <f t="shared" si="416"/>
        <v>0</v>
      </c>
      <c r="BF1903" s="65">
        <f t="shared" si="417"/>
        <v>0</v>
      </c>
      <c r="BG1903" s="68"/>
      <c r="BH1903" s="67"/>
      <c r="BI1903" s="67"/>
    </row>
    <row r="1904" spans="1:61">
      <c r="A1904" s="34"/>
      <c r="B1904" s="35"/>
      <c r="C1904" s="36"/>
      <c r="D1904" s="37"/>
      <c r="E1904" s="38"/>
      <c r="F1904" s="39"/>
      <c r="G1904" s="40"/>
      <c r="H1904" s="41"/>
      <c r="I1904" s="42"/>
      <c r="J1904" s="43"/>
      <c r="K1904" s="38"/>
      <c r="L1904" s="44"/>
      <c r="M1904" s="45"/>
      <c r="N1904" s="45"/>
      <c r="O1904" s="46"/>
      <c r="P1904" s="47"/>
      <c r="Q1904" s="48"/>
      <c r="R1904" s="36"/>
      <c r="S1904" s="78"/>
      <c r="T1904" s="80"/>
      <c r="U1904" s="81"/>
      <c r="V1904" s="83"/>
      <c r="W1904" s="49">
        <f t="shared" si="396"/>
        <v>0</v>
      </c>
      <c r="X1904" s="50">
        <f t="shared" si="397"/>
        <v>0</v>
      </c>
      <c r="Y1904" s="51" t="str">
        <f t="shared" si="398"/>
        <v>MAW</v>
      </c>
      <c r="Z1904" s="52"/>
      <c r="AA1904" s="53"/>
      <c r="AB1904" s="54"/>
      <c r="AC1904" s="49"/>
      <c r="AD1904" s="49"/>
      <c r="AE1904" s="55"/>
      <c r="AF1904" s="56"/>
      <c r="AG1904" s="51"/>
      <c r="AH1904" s="57"/>
      <c r="AI1904" s="57"/>
      <c r="AJ1904" s="56"/>
      <c r="AK1904" s="58"/>
      <c r="AL1904" s="59"/>
      <c r="AM1904" s="60"/>
      <c r="AN1904" s="35">
        <f t="shared" si="399"/>
        <v>0</v>
      </c>
      <c r="AO1904" s="61">
        <f t="shared" si="400"/>
        <v>0</v>
      </c>
      <c r="AP1904" s="62">
        <f t="shared" si="401"/>
        <v>0</v>
      </c>
      <c r="AQ1904" s="61">
        <f t="shared" si="402"/>
        <v>0</v>
      </c>
      <c r="AR1904" s="63">
        <f t="shared" si="403"/>
        <v>0</v>
      </c>
      <c r="AS1904" s="63">
        <f t="shared" si="404"/>
        <v>0</v>
      </c>
      <c r="AT1904" s="61">
        <f t="shared" si="405"/>
        <v>0</v>
      </c>
      <c r="AU1904" s="63">
        <f t="shared" si="406"/>
        <v>0</v>
      </c>
      <c r="AV1904" s="63">
        <f t="shared" si="407"/>
        <v>0</v>
      </c>
      <c r="AW1904" s="61">
        <f t="shared" si="408"/>
        <v>0</v>
      </c>
      <c r="AX1904" s="61">
        <f t="shared" si="409"/>
        <v>0</v>
      </c>
      <c r="AY1904" s="61">
        <f t="shared" si="410"/>
        <v>0</v>
      </c>
      <c r="AZ1904" s="61">
        <f t="shared" si="411"/>
        <v>0</v>
      </c>
      <c r="BA1904" s="36">
        <f t="shared" si="412"/>
        <v>0</v>
      </c>
      <c r="BB1904" s="64">
        <f t="shared" si="413"/>
        <v>0</v>
      </c>
      <c r="BC1904" s="62">
        <f t="shared" si="414"/>
        <v>0</v>
      </c>
      <c r="BD1904" s="61">
        <f t="shared" si="415"/>
        <v>0</v>
      </c>
      <c r="BE1904" s="62">
        <f t="shared" si="416"/>
        <v>0</v>
      </c>
      <c r="BF1904" s="65">
        <f t="shared" si="417"/>
        <v>0</v>
      </c>
      <c r="BG1904" s="68"/>
      <c r="BH1904" s="67"/>
      <c r="BI1904" s="67"/>
    </row>
    <row r="1905" spans="1:61">
      <c r="A1905" s="34"/>
      <c r="B1905" s="35"/>
      <c r="C1905" s="36"/>
      <c r="D1905" s="37"/>
      <c r="E1905" s="38"/>
      <c r="F1905" s="39"/>
      <c r="G1905" s="40"/>
      <c r="H1905" s="41"/>
      <c r="I1905" s="42"/>
      <c r="J1905" s="43"/>
      <c r="K1905" s="38"/>
      <c r="L1905" s="44"/>
      <c r="M1905" s="45"/>
      <c r="N1905" s="45"/>
      <c r="O1905" s="46"/>
      <c r="P1905" s="47"/>
      <c r="Q1905" s="48"/>
      <c r="R1905" s="36"/>
      <c r="S1905" s="78"/>
      <c r="T1905" s="80"/>
      <c r="U1905" s="81"/>
      <c r="V1905" s="83"/>
      <c r="W1905" s="49">
        <f t="shared" si="396"/>
        <v>0</v>
      </c>
      <c r="X1905" s="50">
        <f t="shared" si="397"/>
        <v>0</v>
      </c>
      <c r="Y1905" s="51" t="str">
        <f t="shared" si="398"/>
        <v>MAW</v>
      </c>
      <c r="Z1905" s="52"/>
      <c r="AA1905" s="53"/>
      <c r="AB1905" s="54"/>
      <c r="AC1905" s="49"/>
      <c r="AD1905" s="49"/>
      <c r="AE1905" s="55"/>
      <c r="AF1905" s="56"/>
      <c r="AG1905" s="51"/>
      <c r="AH1905" s="57"/>
      <c r="AI1905" s="57"/>
      <c r="AJ1905" s="56"/>
      <c r="AK1905" s="58"/>
      <c r="AL1905" s="59"/>
      <c r="AM1905" s="60"/>
      <c r="AN1905" s="35">
        <f t="shared" si="399"/>
        <v>0</v>
      </c>
      <c r="AO1905" s="61">
        <f t="shared" si="400"/>
        <v>0</v>
      </c>
      <c r="AP1905" s="62">
        <f t="shared" si="401"/>
        <v>0</v>
      </c>
      <c r="AQ1905" s="61">
        <f t="shared" si="402"/>
        <v>0</v>
      </c>
      <c r="AR1905" s="63">
        <f t="shared" si="403"/>
        <v>0</v>
      </c>
      <c r="AS1905" s="63">
        <f t="shared" si="404"/>
        <v>0</v>
      </c>
      <c r="AT1905" s="61">
        <f t="shared" si="405"/>
        <v>0</v>
      </c>
      <c r="AU1905" s="63">
        <f t="shared" si="406"/>
        <v>0</v>
      </c>
      <c r="AV1905" s="63">
        <f t="shared" si="407"/>
        <v>0</v>
      </c>
      <c r="AW1905" s="61">
        <f t="shared" si="408"/>
        <v>0</v>
      </c>
      <c r="AX1905" s="61">
        <f t="shared" si="409"/>
        <v>0</v>
      </c>
      <c r="AY1905" s="61">
        <f t="shared" si="410"/>
        <v>0</v>
      </c>
      <c r="AZ1905" s="61">
        <f t="shared" si="411"/>
        <v>0</v>
      </c>
      <c r="BA1905" s="36">
        <f t="shared" si="412"/>
        <v>0</v>
      </c>
      <c r="BB1905" s="64">
        <f t="shared" si="413"/>
        <v>0</v>
      </c>
      <c r="BC1905" s="62">
        <f t="shared" si="414"/>
        <v>0</v>
      </c>
      <c r="BD1905" s="61">
        <f t="shared" si="415"/>
        <v>0</v>
      </c>
      <c r="BE1905" s="62">
        <f t="shared" si="416"/>
        <v>0</v>
      </c>
      <c r="BF1905" s="65">
        <f t="shared" si="417"/>
        <v>0</v>
      </c>
      <c r="BG1905" s="68"/>
      <c r="BH1905" s="67"/>
      <c r="BI1905" s="67"/>
    </row>
    <row r="1906" spans="1:61">
      <c r="A1906" s="34"/>
      <c r="B1906" s="35"/>
      <c r="C1906" s="36"/>
      <c r="D1906" s="37"/>
      <c r="E1906" s="38"/>
      <c r="F1906" s="39"/>
      <c r="G1906" s="40"/>
      <c r="H1906" s="41"/>
      <c r="I1906" s="42"/>
      <c r="J1906" s="43"/>
      <c r="K1906" s="38"/>
      <c r="L1906" s="44"/>
      <c r="M1906" s="45"/>
      <c r="N1906" s="45"/>
      <c r="O1906" s="46"/>
      <c r="P1906" s="47"/>
      <c r="Q1906" s="48"/>
      <c r="R1906" s="36"/>
      <c r="S1906" s="78"/>
      <c r="T1906" s="80"/>
      <c r="U1906" s="81"/>
      <c r="V1906" s="83"/>
      <c r="W1906" s="49">
        <f t="shared" si="396"/>
        <v>0</v>
      </c>
      <c r="X1906" s="50">
        <f t="shared" si="397"/>
        <v>0</v>
      </c>
      <c r="Y1906" s="51" t="str">
        <f t="shared" si="398"/>
        <v>MAW</v>
      </c>
      <c r="Z1906" s="52"/>
      <c r="AA1906" s="53"/>
      <c r="AB1906" s="54"/>
      <c r="AC1906" s="49"/>
      <c r="AD1906" s="49"/>
      <c r="AE1906" s="55"/>
      <c r="AF1906" s="56"/>
      <c r="AG1906" s="51"/>
      <c r="AH1906" s="57"/>
      <c r="AI1906" s="57"/>
      <c r="AJ1906" s="56"/>
      <c r="AK1906" s="58"/>
      <c r="AL1906" s="59"/>
      <c r="AM1906" s="60"/>
      <c r="AN1906" s="35">
        <f t="shared" si="399"/>
        <v>0</v>
      </c>
      <c r="AO1906" s="61">
        <f t="shared" si="400"/>
        <v>0</v>
      </c>
      <c r="AP1906" s="62">
        <f t="shared" si="401"/>
        <v>0</v>
      </c>
      <c r="AQ1906" s="61">
        <f t="shared" si="402"/>
        <v>0</v>
      </c>
      <c r="AR1906" s="63">
        <f t="shared" si="403"/>
        <v>0</v>
      </c>
      <c r="AS1906" s="63">
        <f t="shared" si="404"/>
        <v>0</v>
      </c>
      <c r="AT1906" s="61">
        <f t="shared" si="405"/>
        <v>0</v>
      </c>
      <c r="AU1906" s="63">
        <f t="shared" si="406"/>
        <v>0</v>
      </c>
      <c r="AV1906" s="63">
        <f t="shared" si="407"/>
        <v>0</v>
      </c>
      <c r="AW1906" s="61">
        <f t="shared" si="408"/>
        <v>0</v>
      </c>
      <c r="AX1906" s="61">
        <f t="shared" si="409"/>
        <v>0</v>
      </c>
      <c r="AY1906" s="61">
        <f t="shared" si="410"/>
        <v>0</v>
      </c>
      <c r="AZ1906" s="61">
        <f t="shared" si="411"/>
        <v>0</v>
      </c>
      <c r="BA1906" s="36">
        <f t="shared" si="412"/>
        <v>0</v>
      </c>
      <c r="BB1906" s="64">
        <f t="shared" si="413"/>
        <v>0</v>
      </c>
      <c r="BC1906" s="62">
        <f t="shared" si="414"/>
        <v>0</v>
      </c>
      <c r="BD1906" s="61">
        <f t="shared" si="415"/>
        <v>0</v>
      </c>
      <c r="BE1906" s="62">
        <f t="shared" si="416"/>
        <v>0</v>
      </c>
      <c r="BF1906" s="65">
        <f t="shared" si="417"/>
        <v>0</v>
      </c>
      <c r="BG1906" s="68"/>
      <c r="BH1906" s="67"/>
      <c r="BI1906" s="67"/>
    </row>
    <row r="1907" spans="1:61">
      <c r="A1907" s="34"/>
      <c r="B1907" s="35"/>
      <c r="C1907" s="36"/>
      <c r="D1907" s="37"/>
      <c r="E1907" s="38"/>
      <c r="F1907" s="39"/>
      <c r="G1907" s="40"/>
      <c r="H1907" s="41"/>
      <c r="I1907" s="42"/>
      <c r="J1907" s="43"/>
      <c r="K1907" s="38"/>
      <c r="L1907" s="44"/>
      <c r="M1907" s="45"/>
      <c r="N1907" s="45"/>
      <c r="O1907" s="46"/>
      <c r="P1907" s="47"/>
      <c r="Q1907" s="48"/>
      <c r="R1907" s="36"/>
      <c r="S1907" s="78"/>
      <c r="T1907" s="80"/>
      <c r="U1907" s="81"/>
      <c r="V1907" s="83"/>
      <c r="W1907" s="49">
        <f t="shared" si="396"/>
        <v>0</v>
      </c>
      <c r="X1907" s="50">
        <f t="shared" si="397"/>
        <v>0</v>
      </c>
      <c r="Y1907" s="51" t="str">
        <f t="shared" si="398"/>
        <v>MAW</v>
      </c>
      <c r="Z1907" s="52"/>
      <c r="AA1907" s="53"/>
      <c r="AB1907" s="54"/>
      <c r="AC1907" s="49"/>
      <c r="AD1907" s="49"/>
      <c r="AE1907" s="55"/>
      <c r="AF1907" s="56"/>
      <c r="AG1907" s="51"/>
      <c r="AH1907" s="57"/>
      <c r="AI1907" s="57"/>
      <c r="AJ1907" s="56"/>
      <c r="AK1907" s="58"/>
      <c r="AL1907" s="59"/>
      <c r="AM1907" s="60"/>
      <c r="AN1907" s="35">
        <f t="shared" si="399"/>
        <v>0</v>
      </c>
      <c r="AO1907" s="61">
        <f t="shared" si="400"/>
        <v>0</v>
      </c>
      <c r="AP1907" s="62">
        <f t="shared" si="401"/>
        <v>0</v>
      </c>
      <c r="AQ1907" s="61">
        <f t="shared" si="402"/>
        <v>0</v>
      </c>
      <c r="AR1907" s="63">
        <f t="shared" si="403"/>
        <v>0</v>
      </c>
      <c r="AS1907" s="63">
        <f t="shared" si="404"/>
        <v>0</v>
      </c>
      <c r="AT1907" s="61">
        <f t="shared" si="405"/>
        <v>0</v>
      </c>
      <c r="AU1907" s="63">
        <f t="shared" si="406"/>
        <v>0</v>
      </c>
      <c r="AV1907" s="63">
        <f t="shared" si="407"/>
        <v>0</v>
      </c>
      <c r="AW1907" s="61">
        <f t="shared" si="408"/>
        <v>0</v>
      </c>
      <c r="AX1907" s="61">
        <f t="shared" si="409"/>
        <v>0</v>
      </c>
      <c r="AY1907" s="61">
        <f t="shared" si="410"/>
        <v>0</v>
      </c>
      <c r="AZ1907" s="61">
        <f t="shared" si="411"/>
        <v>0</v>
      </c>
      <c r="BA1907" s="36">
        <f t="shared" si="412"/>
        <v>0</v>
      </c>
      <c r="BB1907" s="64">
        <f t="shared" si="413"/>
        <v>0</v>
      </c>
      <c r="BC1907" s="62">
        <f t="shared" si="414"/>
        <v>0</v>
      </c>
      <c r="BD1907" s="61">
        <f t="shared" si="415"/>
        <v>0</v>
      </c>
      <c r="BE1907" s="62">
        <f t="shared" si="416"/>
        <v>0</v>
      </c>
      <c r="BF1907" s="65">
        <f t="shared" si="417"/>
        <v>0</v>
      </c>
      <c r="BG1907" s="68"/>
      <c r="BH1907" s="67"/>
      <c r="BI1907" s="67"/>
    </row>
    <row r="1908" spans="1:61">
      <c r="A1908" s="34"/>
      <c r="B1908" s="35"/>
      <c r="C1908" s="36"/>
      <c r="D1908" s="37"/>
      <c r="E1908" s="38"/>
      <c r="F1908" s="39"/>
      <c r="G1908" s="40"/>
      <c r="H1908" s="41"/>
      <c r="I1908" s="42"/>
      <c r="J1908" s="43"/>
      <c r="K1908" s="38"/>
      <c r="L1908" s="44"/>
      <c r="M1908" s="45"/>
      <c r="N1908" s="45"/>
      <c r="O1908" s="46"/>
      <c r="P1908" s="47"/>
      <c r="Q1908" s="48"/>
      <c r="R1908" s="36"/>
      <c r="S1908" s="78"/>
      <c r="T1908" s="80"/>
      <c r="U1908" s="81"/>
      <c r="V1908" s="83"/>
      <c r="W1908" s="49">
        <f t="shared" si="396"/>
        <v>0</v>
      </c>
      <c r="X1908" s="50">
        <f t="shared" si="397"/>
        <v>0</v>
      </c>
      <c r="Y1908" s="51" t="str">
        <f t="shared" si="398"/>
        <v>MAW</v>
      </c>
      <c r="Z1908" s="52"/>
      <c r="AA1908" s="53"/>
      <c r="AB1908" s="54"/>
      <c r="AC1908" s="49"/>
      <c r="AD1908" s="49"/>
      <c r="AE1908" s="55"/>
      <c r="AF1908" s="56"/>
      <c r="AG1908" s="51"/>
      <c r="AH1908" s="57"/>
      <c r="AI1908" s="57"/>
      <c r="AJ1908" s="56"/>
      <c r="AK1908" s="58"/>
      <c r="AL1908" s="59"/>
      <c r="AM1908" s="60"/>
      <c r="AN1908" s="35">
        <f t="shared" si="399"/>
        <v>0</v>
      </c>
      <c r="AO1908" s="61">
        <f t="shared" si="400"/>
        <v>0</v>
      </c>
      <c r="AP1908" s="62">
        <f t="shared" si="401"/>
        <v>0</v>
      </c>
      <c r="AQ1908" s="61">
        <f t="shared" si="402"/>
        <v>0</v>
      </c>
      <c r="AR1908" s="63">
        <f t="shared" si="403"/>
        <v>0</v>
      </c>
      <c r="AS1908" s="63">
        <f t="shared" si="404"/>
        <v>0</v>
      </c>
      <c r="AT1908" s="61">
        <f t="shared" si="405"/>
        <v>0</v>
      </c>
      <c r="AU1908" s="63">
        <f t="shared" si="406"/>
        <v>0</v>
      </c>
      <c r="AV1908" s="63">
        <f t="shared" si="407"/>
        <v>0</v>
      </c>
      <c r="AW1908" s="61">
        <f t="shared" si="408"/>
        <v>0</v>
      </c>
      <c r="AX1908" s="61">
        <f t="shared" si="409"/>
        <v>0</v>
      </c>
      <c r="AY1908" s="61">
        <f t="shared" si="410"/>
        <v>0</v>
      </c>
      <c r="AZ1908" s="61">
        <f t="shared" si="411"/>
        <v>0</v>
      </c>
      <c r="BA1908" s="36">
        <f t="shared" si="412"/>
        <v>0</v>
      </c>
      <c r="BB1908" s="64">
        <f t="shared" si="413"/>
        <v>0</v>
      </c>
      <c r="BC1908" s="62">
        <f t="shared" si="414"/>
        <v>0</v>
      </c>
      <c r="BD1908" s="61">
        <f t="shared" si="415"/>
        <v>0</v>
      </c>
      <c r="BE1908" s="62">
        <f t="shared" si="416"/>
        <v>0</v>
      </c>
      <c r="BF1908" s="65">
        <f t="shared" si="417"/>
        <v>0</v>
      </c>
      <c r="BG1908" s="68"/>
      <c r="BH1908" s="67"/>
      <c r="BI1908" s="67"/>
    </row>
    <row r="1909" spans="1:61">
      <c r="A1909" s="34"/>
      <c r="B1909" s="35"/>
      <c r="C1909" s="36"/>
      <c r="D1909" s="37"/>
      <c r="E1909" s="38"/>
      <c r="F1909" s="39"/>
      <c r="G1909" s="40"/>
      <c r="H1909" s="41"/>
      <c r="I1909" s="42"/>
      <c r="J1909" s="43"/>
      <c r="K1909" s="38"/>
      <c r="L1909" s="44"/>
      <c r="M1909" s="45"/>
      <c r="N1909" s="45"/>
      <c r="O1909" s="46"/>
      <c r="P1909" s="47"/>
      <c r="Q1909" s="48"/>
      <c r="R1909" s="36"/>
      <c r="S1909" s="78"/>
      <c r="T1909" s="80"/>
      <c r="U1909" s="81"/>
      <c r="V1909" s="83"/>
      <c r="W1909" s="49">
        <f t="shared" si="396"/>
        <v>0</v>
      </c>
      <c r="X1909" s="50">
        <f t="shared" si="397"/>
        <v>0</v>
      </c>
      <c r="Y1909" s="51" t="str">
        <f t="shared" si="398"/>
        <v>MAW</v>
      </c>
      <c r="Z1909" s="52"/>
      <c r="AA1909" s="53"/>
      <c r="AB1909" s="54"/>
      <c r="AC1909" s="49"/>
      <c r="AD1909" s="49"/>
      <c r="AE1909" s="55"/>
      <c r="AF1909" s="56"/>
      <c r="AG1909" s="51"/>
      <c r="AH1909" s="57"/>
      <c r="AI1909" s="57"/>
      <c r="AJ1909" s="56"/>
      <c r="AK1909" s="58"/>
      <c r="AL1909" s="59"/>
      <c r="AM1909" s="60"/>
      <c r="AN1909" s="35">
        <f t="shared" si="399"/>
        <v>0</v>
      </c>
      <c r="AO1909" s="61">
        <f t="shared" si="400"/>
        <v>0</v>
      </c>
      <c r="AP1909" s="62">
        <f t="shared" si="401"/>
        <v>0</v>
      </c>
      <c r="AQ1909" s="61">
        <f t="shared" si="402"/>
        <v>0</v>
      </c>
      <c r="AR1909" s="63">
        <f t="shared" si="403"/>
        <v>0</v>
      </c>
      <c r="AS1909" s="63">
        <f t="shared" si="404"/>
        <v>0</v>
      </c>
      <c r="AT1909" s="61">
        <f t="shared" si="405"/>
        <v>0</v>
      </c>
      <c r="AU1909" s="63">
        <f t="shared" si="406"/>
        <v>0</v>
      </c>
      <c r="AV1909" s="63">
        <f t="shared" si="407"/>
        <v>0</v>
      </c>
      <c r="AW1909" s="61">
        <f t="shared" si="408"/>
        <v>0</v>
      </c>
      <c r="AX1909" s="61">
        <f t="shared" si="409"/>
        <v>0</v>
      </c>
      <c r="AY1909" s="61">
        <f t="shared" si="410"/>
        <v>0</v>
      </c>
      <c r="AZ1909" s="61">
        <f t="shared" si="411"/>
        <v>0</v>
      </c>
      <c r="BA1909" s="36">
        <f t="shared" si="412"/>
        <v>0</v>
      </c>
      <c r="BB1909" s="64">
        <f t="shared" si="413"/>
        <v>0</v>
      </c>
      <c r="BC1909" s="62">
        <f t="shared" si="414"/>
        <v>0</v>
      </c>
      <c r="BD1909" s="61">
        <f t="shared" si="415"/>
        <v>0</v>
      </c>
      <c r="BE1909" s="62">
        <f t="shared" si="416"/>
        <v>0</v>
      </c>
      <c r="BF1909" s="65">
        <f t="shared" si="417"/>
        <v>0</v>
      </c>
      <c r="BG1909" s="68"/>
      <c r="BH1909" s="67"/>
      <c r="BI1909" s="67"/>
    </row>
    <row r="1910" spans="1:61">
      <c r="A1910" s="34"/>
      <c r="B1910" s="35"/>
      <c r="C1910" s="36"/>
      <c r="D1910" s="37"/>
      <c r="E1910" s="38"/>
      <c r="F1910" s="39"/>
      <c r="G1910" s="40"/>
      <c r="H1910" s="41"/>
      <c r="I1910" s="42"/>
      <c r="J1910" s="43"/>
      <c r="K1910" s="38"/>
      <c r="L1910" s="44"/>
      <c r="M1910" s="45"/>
      <c r="N1910" s="45"/>
      <c r="O1910" s="46"/>
      <c r="P1910" s="47"/>
      <c r="Q1910" s="48"/>
      <c r="R1910" s="36"/>
      <c r="S1910" s="78"/>
      <c r="T1910" s="80"/>
      <c r="U1910" s="81"/>
      <c r="V1910" s="83"/>
      <c r="W1910" s="49">
        <f t="shared" si="396"/>
        <v>0</v>
      </c>
      <c r="X1910" s="50">
        <f t="shared" si="397"/>
        <v>0</v>
      </c>
      <c r="Y1910" s="51" t="str">
        <f t="shared" si="398"/>
        <v>MAW</v>
      </c>
      <c r="Z1910" s="52"/>
      <c r="AA1910" s="53"/>
      <c r="AB1910" s="54"/>
      <c r="AC1910" s="49"/>
      <c r="AD1910" s="49"/>
      <c r="AE1910" s="55"/>
      <c r="AF1910" s="56"/>
      <c r="AG1910" s="51"/>
      <c r="AH1910" s="57"/>
      <c r="AI1910" s="57"/>
      <c r="AJ1910" s="56"/>
      <c r="AK1910" s="58"/>
      <c r="AL1910" s="59"/>
      <c r="AM1910" s="60"/>
      <c r="AN1910" s="35">
        <f t="shared" si="399"/>
        <v>0</v>
      </c>
      <c r="AO1910" s="61">
        <f t="shared" si="400"/>
        <v>0</v>
      </c>
      <c r="AP1910" s="62">
        <f t="shared" si="401"/>
        <v>0</v>
      </c>
      <c r="AQ1910" s="61">
        <f t="shared" si="402"/>
        <v>0</v>
      </c>
      <c r="AR1910" s="63">
        <f t="shared" si="403"/>
        <v>0</v>
      </c>
      <c r="AS1910" s="63">
        <f t="shared" si="404"/>
        <v>0</v>
      </c>
      <c r="AT1910" s="61">
        <f t="shared" si="405"/>
        <v>0</v>
      </c>
      <c r="AU1910" s="63">
        <f t="shared" si="406"/>
        <v>0</v>
      </c>
      <c r="AV1910" s="63">
        <f t="shared" si="407"/>
        <v>0</v>
      </c>
      <c r="AW1910" s="61">
        <f t="shared" si="408"/>
        <v>0</v>
      </c>
      <c r="AX1910" s="61">
        <f t="shared" si="409"/>
        <v>0</v>
      </c>
      <c r="AY1910" s="61">
        <f t="shared" si="410"/>
        <v>0</v>
      </c>
      <c r="AZ1910" s="61">
        <f t="shared" si="411"/>
        <v>0</v>
      </c>
      <c r="BA1910" s="36">
        <f t="shared" si="412"/>
        <v>0</v>
      </c>
      <c r="BB1910" s="64">
        <f t="shared" si="413"/>
        <v>0</v>
      </c>
      <c r="BC1910" s="62">
        <f t="shared" si="414"/>
        <v>0</v>
      </c>
      <c r="BD1910" s="61">
        <f t="shared" si="415"/>
        <v>0</v>
      </c>
      <c r="BE1910" s="62">
        <f t="shared" si="416"/>
        <v>0</v>
      </c>
      <c r="BF1910" s="65">
        <f t="shared" si="417"/>
        <v>0</v>
      </c>
      <c r="BG1910" s="68"/>
      <c r="BH1910" s="67"/>
      <c r="BI1910" s="67"/>
    </row>
    <row r="1911" spans="1:61">
      <c r="A1911" s="34"/>
      <c r="B1911" s="35"/>
      <c r="C1911" s="36"/>
      <c r="D1911" s="37"/>
      <c r="E1911" s="38"/>
      <c r="F1911" s="39"/>
      <c r="G1911" s="40"/>
      <c r="H1911" s="41"/>
      <c r="I1911" s="42"/>
      <c r="J1911" s="43"/>
      <c r="K1911" s="38"/>
      <c r="L1911" s="44"/>
      <c r="M1911" s="45"/>
      <c r="N1911" s="45"/>
      <c r="O1911" s="46"/>
      <c r="P1911" s="47"/>
      <c r="Q1911" s="48"/>
      <c r="R1911" s="36"/>
      <c r="S1911" s="78"/>
      <c r="T1911" s="80"/>
      <c r="U1911" s="81"/>
      <c r="V1911" s="83"/>
      <c r="W1911" s="49">
        <f t="shared" si="396"/>
        <v>0</v>
      </c>
      <c r="X1911" s="50">
        <f t="shared" si="397"/>
        <v>0</v>
      </c>
      <c r="Y1911" s="51" t="str">
        <f t="shared" si="398"/>
        <v>MAW</v>
      </c>
      <c r="Z1911" s="52"/>
      <c r="AA1911" s="53"/>
      <c r="AB1911" s="54"/>
      <c r="AC1911" s="49"/>
      <c r="AD1911" s="49"/>
      <c r="AE1911" s="55"/>
      <c r="AF1911" s="56"/>
      <c r="AG1911" s="51"/>
      <c r="AH1911" s="57"/>
      <c r="AI1911" s="57"/>
      <c r="AJ1911" s="56"/>
      <c r="AK1911" s="58"/>
      <c r="AL1911" s="59"/>
      <c r="AM1911" s="60"/>
      <c r="AN1911" s="35">
        <f t="shared" si="399"/>
        <v>0</v>
      </c>
      <c r="AO1911" s="61">
        <f t="shared" si="400"/>
        <v>0</v>
      </c>
      <c r="AP1911" s="62">
        <f t="shared" si="401"/>
        <v>0</v>
      </c>
      <c r="AQ1911" s="61">
        <f t="shared" si="402"/>
        <v>0</v>
      </c>
      <c r="AR1911" s="63">
        <f t="shared" si="403"/>
        <v>0</v>
      </c>
      <c r="AS1911" s="63">
        <f t="shared" si="404"/>
        <v>0</v>
      </c>
      <c r="AT1911" s="61">
        <f t="shared" si="405"/>
        <v>0</v>
      </c>
      <c r="AU1911" s="63">
        <f t="shared" si="406"/>
        <v>0</v>
      </c>
      <c r="AV1911" s="63">
        <f t="shared" si="407"/>
        <v>0</v>
      </c>
      <c r="AW1911" s="61">
        <f t="shared" si="408"/>
        <v>0</v>
      </c>
      <c r="AX1911" s="61">
        <f t="shared" si="409"/>
        <v>0</v>
      </c>
      <c r="AY1911" s="61">
        <f t="shared" si="410"/>
        <v>0</v>
      </c>
      <c r="AZ1911" s="61">
        <f t="shared" si="411"/>
        <v>0</v>
      </c>
      <c r="BA1911" s="36">
        <f t="shared" si="412"/>
        <v>0</v>
      </c>
      <c r="BB1911" s="64">
        <f t="shared" si="413"/>
        <v>0</v>
      </c>
      <c r="BC1911" s="62">
        <f t="shared" si="414"/>
        <v>0</v>
      </c>
      <c r="BD1911" s="61">
        <f t="shared" si="415"/>
        <v>0</v>
      </c>
      <c r="BE1911" s="62">
        <f t="shared" si="416"/>
        <v>0</v>
      </c>
      <c r="BF1911" s="65">
        <f t="shared" si="417"/>
        <v>0</v>
      </c>
      <c r="BG1911" s="68"/>
      <c r="BH1911" s="67"/>
      <c r="BI1911" s="67"/>
    </row>
    <row r="1912" spans="1:61">
      <c r="A1912" s="34"/>
      <c r="B1912" s="35"/>
      <c r="C1912" s="36"/>
      <c r="D1912" s="37"/>
      <c r="E1912" s="38"/>
      <c r="F1912" s="39"/>
      <c r="G1912" s="40"/>
      <c r="H1912" s="41"/>
      <c r="I1912" s="42"/>
      <c r="J1912" s="43"/>
      <c r="K1912" s="38"/>
      <c r="L1912" s="44"/>
      <c r="M1912" s="45"/>
      <c r="N1912" s="45"/>
      <c r="O1912" s="46"/>
      <c r="P1912" s="47"/>
      <c r="Q1912" s="48"/>
      <c r="R1912" s="36"/>
      <c r="S1912" s="78"/>
      <c r="T1912" s="80"/>
      <c r="U1912" s="81"/>
      <c r="V1912" s="83"/>
      <c r="W1912" s="49">
        <f t="shared" si="396"/>
        <v>0</v>
      </c>
      <c r="X1912" s="50">
        <f t="shared" si="397"/>
        <v>0</v>
      </c>
      <c r="Y1912" s="51" t="str">
        <f t="shared" si="398"/>
        <v>MAW</v>
      </c>
      <c r="Z1912" s="52"/>
      <c r="AA1912" s="53"/>
      <c r="AB1912" s="54"/>
      <c r="AC1912" s="49"/>
      <c r="AD1912" s="49"/>
      <c r="AE1912" s="55"/>
      <c r="AF1912" s="56"/>
      <c r="AG1912" s="51"/>
      <c r="AH1912" s="57"/>
      <c r="AI1912" s="57"/>
      <c r="AJ1912" s="56"/>
      <c r="AK1912" s="58"/>
      <c r="AL1912" s="59"/>
      <c r="AM1912" s="60"/>
      <c r="AN1912" s="35">
        <f t="shared" si="399"/>
        <v>0</v>
      </c>
      <c r="AO1912" s="61">
        <f t="shared" si="400"/>
        <v>0</v>
      </c>
      <c r="AP1912" s="62">
        <f t="shared" si="401"/>
        <v>0</v>
      </c>
      <c r="AQ1912" s="61">
        <f t="shared" si="402"/>
        <v>0</v>
      </c>
      <c r="AR1912" s="63">
        <f t="shared" si="403"/>
        <v>0</v>
      </c>
      <c r="AS1912" s="63">
        <f t="shared" si="404"/>
        <v>0</v>
      </c>
      <c r="AT1912" s="61">
        <f t="shared" si="405"/>
        <v>0</v>
      </c>
      <c r="AU1912" s="63">
        <f t="shared" si="406"/>
        <v>0</v>
      </c>
      <c r="AV1912" s="63">
        <f t="shared" si="407"/>
        <v>0</v>
      </c>
      <c r="AW1912" s="61">
        <f t="shared" si="408"/>
        <v>0</v>
      </c>
      <c r="AX1912" s="61">
        <f t="shared" si="409"/>
        <v>0</v>
      </c>
      <c r="AY1912" s="61">
        <f t="shared" si="410"/>
        <v>0</v>
      </c>
      <c r="AZ1912" s="61">
        <f t="shared" si="411"/>
        <v>0</v>
      </c>
      <c r="BA1912" s="36">
        <f t="shared" si="412"/>
        <v>0</v>
      </c>
      <c r="BB1912" s="64">
        <f t="shared" si="413"/>
        <v>0</v>
      </c>
      <c r="BC1912" s="62">
        <f t="shared" si="414"/>
        <v>0</v>
      </c>
      <c r="BD1912" s="61">
        <f t="shared" si="415"/>
        <v>0</v>
      </c>
      <c r="BE1912" s="62">
        <f t="shared" si="416"/>
        <v>0</v>
      </c>
      <c r="BF1912" s="65">
        <f t="shared" si="417"/>
        <v>0</v>
      </c>
      <c r="BG1912" s="68"/>
      <c r="BH1912" s="67"/>
      <c r="BI1912" s="67"/>
    </row>
    <row r="1913" spans="1:61">
      <c r="A1913" s="34"/>
      <c r="B1913" s="35"/>
      <c r="C1913" s="36"/>
      <c r="D1913" s="37"/>
      <c r="E1913" s="38"/>
      <c r="F1913" s="39"/>
      <c r="G1913" s="40"/>
      <c r="H1913" s="41"/>
      <c r="I1913" s="42"/>
      <c r="J1913" s="43"/>
      <c r="K1913" s="38"/>
      <c r="L1913" s="44"/>
      <c r="M1913" s="45"/>
      <c r="N1913" s="45"/>
      <c r="O1913" s="46"/>
      <c r="P1913" s="47"/>
      <c r="Q1913" s="48"/>
      <c r="R1913" s="36"/>
      <c r="S1913" s="78"/>
      <c r="T1913" s="80"/>
      <c r="U1913" s="81"/>
      <c r="V1913" s="83"/>
      <c r="W1913" s="49">
        <f t="shared" si="396"/>
        <v>0</v>
      </c>
      <c r="X1913" s="50">
        <f t="shared" si="397"/>
        <v>0</v>
      </c>
      <c r="Y1913" s="51" t="str">
        <f t="shared" si="398"/>
        <v>MAW</v>
      </c>
      <c r="Z1913" s="52"/>
      <c r="AA1913" s="53"/>
      <c r="AB1913" s="54"/>
      <c r="AC1913" s="49"/>
      <c r="AD1913" s="49"/>
      <c r="AE1913" s="55"/>
      <c r="AF1913" s="56"/>
      <c r="AG1913" s="51"/>
      <c r="AH1913" s="57"/>
      <c r="AI1913" s="57"/>
      <c r="AJ1913" s="56"/>
      <c r="AK1913" s="58"/>
      <c r="AL1913" s="59"/>
      <c r="AM1913" s="60"/>
      <c r="AN1913" s="35">
        <f t="shared" si="399"/>
        <v>0</v>
      </c>
      <c r="AO1913" s="61">
        <f t="shared" si="400"/>
        <v>0</v>
      </c>
      <c r="AP1913" s="62">
        <f t="shared" si="401"/>
        <v>0</v>
      </c>
      <c r="AQ1913" s="61">
        <f t="shared" si="402"/>
        <v>0</v>
      </c>
      <c r="AR1913" s="63">
        <f t="shared" si="403"/>
        <v>0</v>
      </c>
      <c r="AS1913" s="63">
        <f t="shared" si="404"/>
        <v>0</v>
      </c>
      <c r="AT1913" s="61">
        <f t="shared" si="405"/>
        <v>0</v>
      </c>
      <c r="AU1913" s="63">
        <f t="shared" si="406"/>
        <v>0</v>
      </c>
      <c r="AV1913" s="63">
        <f t="shared" si="407"/>
        <v>0</v>
      </c>
      <c r="AW1913" s="61">
        <f t="shared" si="408"/>
        <v>0</v>
      </c>
      <c r="AX1913" s="61">
        <f t="shared" si="409"/>
        <v>0</v>
      </c>
      <c r="AY1913" s="61">
        <f t="shared" si="410"/>
        <v>0</v>
      </c>
      <c r="AZ1913" s="61">
        <f t="shared" si="411"/>
        <v>0</v>
      </c>
      <c r="BA1913" s="36">
        <f t="shared" si="412"/>
        <v>0</v>
      </c>
      <c r="BB1913" s="64">
        <f t="shared" si="413"/>
        <v>0</v>
      </c>
      <c r="BC1913" s="62">
        <f t="shared" si="414"/>
        <v>0</v>
      </c>
      <c r="BD1913" s="61">
        <f t="shared" si="415"/>
        <v>0</v>
      </c>
      <c r="BE1913" s="62">
        <f t="shared" si="416"/>
        <v>0</v>
      </c>
      <c r="BF1913" s="65">
        <f t="shared" si="417"/>
        <v>0</v>
      </c>
      <c r="BG1913" s="68"/>
      <c r="BH1913" s="67"/>
      <c r="BI1913" s="67"/>
    </row>
    <row r="1914" spans="1:61">
      <c r="A1914" s="34"/>
      <c r="B1914" s="35"/>
      <c r="C1914" s="36"/>
      <c r="D1914" s="37"/>
      <c r="E1914" s="38"/>
      <c r="F1914" s="39"/>
      <c r="G1914" s="40"/>
      <c r="H1914" s="41"/>
      <c r="I1914" s="42"/>
      <c r="J1914" s="43"/>
      <c r="K1914" s="38"/>
      <c r="L1914" s="44"/>
      <c r="M1914" s="45"/>
      <c r="N1914" s="45"/>
      <c r="O1914" s="46"/>
      <c r="P1914" s="47"/>
      <c r="Q1914" s="48"/>
      <c r="R1914" s="36"/>
      <c r="S1914" s="78"/>
      <c r="T1914" s="80"/>
      <c r="U1914" s="81"/>
      <c r="V1914" s="83"/>
      <c r="W1914" s="49">
        <f t="shared" si="396"/>
        <v>0</v>
      </c>
      <c r="X1914" s="50">
        <f t="shared" si="397"/>
        <v>0</v>
      </c>
      <c r="Y1914" s="51" t="str">
        <f t="shared" si="398"/>
        <v>MAW</v>
      </c>
      <c r="Z1914" s="52"/>
      <c r="AA1914" s="53"/>
      <c r="AB1914" s="54"/>
      <c r="AC1914" s="49"/>
      <c r="AD1914" s="49"/>
      <c r="AE1914" s="55"/>
      <c r="AF1914" s="56"/>
      <c r="AG1914" s="51"/>
      <c r="AH1914" s="57"/>
      <c r="AI1914" s="57"/>
      <c r="AJ1914" s="56"/>
      <c r="AK1914" s="58"/>
      <c r="AL1914" s="59"/>
      <c r="AM1914" s="60"/>
      <c r="AN1914" s="35">
        <f t="shared" si="399"/>
        <v>0</v>
      </c>
      <c r="AO1914" s="61">
        <f t="shared" si="400"/>
        <v>0</v>
      </c>
      <c r="AP1914" s="62">
        <f t="shared" si="401"/>
        <v>0</v>
      </c>
      <c r="AQ1914" s="61">
        <f t="shared" si="402"/>
        <v>0</v>
      </c>
      <c r="AR1914" s="63">
        <f t="shared" si="403"/>
        <v>0</v>
      </c>
      <c r="AS1914" s="63">
        <f t="shared" si="404"/>
        <v>0</v>
      </c>
      <c r="AT1914" s="61">
        <f t="shared" si="405"/>
        <v>0</v>
      </c>
      <c r="AU1914" s="63">
        <f t="shared" si="406"/>
        <v>0</v>
      </c>
      <c r="AV1914" s="63">
        <f t="shared" si="407"/>
        <v>0</v>
      </c>
      <c r="AW1914" s="61">
        <f t="shared" si="408"/>
        <v>0</v>
      </c>
      <c r="AX1914" s="61">
        <f t="shared" si="409"/>
        <v>0</v>
      </c>
      <c r="AY1914" s="61">
        <f t="shared" si="410"/>
        <v>0</v>
      </c>
      <c r="AZ1914" s="61">
        <f t="shared" si="411"/>
        <v>0</v>
      </c>
      <c r="BA1914" s="36">
        <f t="shared" si="412"/>
        <v>0</v>
      </c>
      <c r="BB1914" s="64">
        <f t="shared" si="413"/>
        <v>0</v>
      </c>
      <c r="BC1914" s="62">
        <f t="shared" si="414"/>
        <v>0</v>
      </c>
      <c r="BD1914" s="61">
        <f t="shared" si="415"/>
        <v>0</v>
      </c>
      <c r="BE1914" s="62">
        <f t="shared" si="416"/>
        <v>0</v>
      </c>
      <c r="BF1914" s="65">
        <f t="shared" si="417"/>
        <v>0</v>
      </c>
      <c r="BG1914" s="68"/>
      <c r="BH1914" s="67"/>
      <c r="BI1914" s="67"/>
    </row>
    <row r="1915" spans="1:61">
      <c r="A1915" s="34"/>
      <c r="B1915" s="35"/>
      <c r="C1915" s="36"/>
      <c r="D1915" s="37"/>
      <c r="E1915" s="38"/>
      <c r="F1915" s="39"/>
      <c r="G1915" s="40"/>
      <c r="H1915" s="41"/>
      <c r="I1915" s="42"/>
      <c r="J1915" s="43"/>
      <c r="K1915" s="38"/>
      <c r="L1915" s="44"/>
      <c r="M1915" s="45"/>
      <c r="N1915" s="45"/>
      <c r="O1915" s="46"/>
      <c r="P1915" s="47"/>
      <c r="Q1915" s="48"/>
      <c r="R1915" s="36"/>
      <c r="S1915" s="78"/>
      <c r="T1915" s="80"/>
      <c r="U1915" s="81"/>
      <c r="V1915" s="83"/>
      <c r="W1915" s="49">
        <f t="shared" si="396"/>
        <v>0</v>
      </c>
      <c r="X1915" s="50">
        <f t="shared" si="397"/>
        <v>0</v>
      </c>
      <c r="Y1915" s="51" t="str">
        <f t="shared" si="398"/>
        <v>MAW</v>
      </c>
      <c r="Z1915" s="52"/>
      <c r="AA1915" s="53"/>
      <c r="AB1915" s="54"/>
      <c r="AC1915" s="49"/>
      <c r="AD1915" s="49"/>
      <c r="AE1915" s="55"/>
      <c r="AF1915" s="56"/>
      <c r="AG1915" s="51"/>
      <c r="AH1915" s="57"/>
      <c r="AI1915" s="57"/>
      <c r="AJ1915" s="56"/>
      <c r="AK1915" s="58"/>
      <c r="AL1915" s="59"/>
      <c r="AM1915" s="60"/>
      <c r="AN1915" s="35">
        <f t="shared" si="399"/>
        <v>0</v>
      </c>
      <c r="AO1915" s="61">
        <f t="shared" si="400"/>
        <v>0</v>
      </c>
      <c r="AP1915" s="62">
        <f t="shared" si="401"/>
        <v>0</v>
      </c>
      <c r="AQ1915" s="61">
        <f t="shared" si="402"/>
        <v>0</v>
      </c>
      <c r="AR1915" s="63">
        <f t="shared" si="403"/>
        <v>0</v>
      </c>
      <c r="AS1915" s="63">
        <f t="shared" si="404"/>
        <v>0</v>
      </c>
      <c r="AT1915" s="61">
        <f t="shared" si="405"/>
        <v>0</v>
      </c>
      <c r="AU1915" s="63">
        <f t="shared" si="406"/>
        <v>0</v>
      </c>
      <c r="AV1915" s="63">
        <f t="shared" si="407"/>
        <v>0</v>
      </c>
      <c r="AW1915" s="61">
        <f t="shared" si="408"/>
        <v>0</v>
      </c>
      <c r="AX1915" s="61">
        <f t="shared" si="409"/>
        <v>0</v>
      </c>
      <c r="AY1915" s="61">
        <f t="shared" si="410"/>
        <v>0</v>
      </c>
      <c r="AZ1915" s="61">
        <f t="shared" si="411"/>
        <v>0</v>
      </c>
      <c r="BA1915" s="36">
        <f t="shared" si="412"/>
        <v>0</v>
      </c>
      <c r="BB1915" s="64">
        <f t="shared" si="413"/>
        <v>0</v>
      </c>
      <c r="BC1915" s="62">
        <f t="shared" si="414"/>
        <v>0</v>
      </c>
      <c r="BD1915" s="61">
        <f t="shared" si="415"/>
        <v>0</v>
      </c>
      <c r="BE1915" s="62">
        <f t="shared" si="416"/>
        <v>0</v>
      </c>
      <c r="BF1915" s="65">
        <f t="shared" si="417"/>
        <v>0</v>
      </c>
      <c r="BG1915" s="68"/>
      <c r="BH1915" s="67"/>
      <c r="BI1915" s="67"/>
    </row>
    <row r="1916" spans="1:61">
      <c r="A1916" s="34"/>
      <c r="B1916" s="35"/>
      <c r="C1916" s="36"/>
      <c r="D1916" s="37"/>
      <c r="E1916" s="38"/>
      <c r="F1916" s="39"/>
      <c r="G1916" s="40"/>
      <c r="H1916" s="41"/>
      <c r="I1916" s="42"/>
      <c r="J1916" s="43"/>
      <c r="K1916" s="38"/>
      <c r="L1916" s="44"/>
      <c r="M1916" s="45"/>
      <c r="N1916" s="45"/>
      <c r="O1916" s="46"/>
      <c r="P1916" s="47"/>
      <c r="Q1916" s="48"/>
      <c r="R1916" s="36"/>
      <c r="S1916" s="78"/>
      <c r="T1916" s="80"/>
      <c r="U1916" s="81"/>
      <c r="V1916" s="83"/>
      <c r="W1916" s="49">
        <f t="shared" si="396"/>
        <v>0</v>
      </c>
      <c r="X1916" s="50">
        <f t="shared" si="397"/>
        <v>0</v>
      </c>
      <c r="Y1916" s="51" t="str">
        <f t="shared" si="398"/>
        <v>MAW</v>
      </c>
      <c r="Z1916" s="52"/>
      <c r="AA1916" s="53"/>
      <c r="AB1916" s="54"/>
      <c r="AC1916" s="49"/>
      <c r="AD1916" s="49"/>
      <c r="AE1916" s="55"/>
      <c r="AF1916" s="56"/>
      <c r="AG1916" s="51"/>
      <c r="AH1916" s="57"/>
      <c r="AI1916" s="57"/>
      <c r="AJ1916" s="56"/>
      <c r="AK1916" s="58"/>
      <c r="AL1916" s="59"/>
      <c r="AM1916" s="60"/>
      <c r="AN1916" s="35">
        <f t="shared" si="399"/>
        <v>0</v>
      </c>
      <c r="AO1916" s="61">
        <f t="shared" si="400"/>
        <v>0</v>
      </c>
      <c r="AP1916" s="62">
        <f t="shared" si="401"/>
        <v>0</v>
      </c>
      <c r="AQ1916" s="61">
        <f t="shared" si="402"/>
        <v>0</v>
      </c>
      <c r="AR1916" s="63">
        <f t="shared" si="403"/>
        <v>0</v>
      </c>
      <c r="AS1916" s="63">
        <f t="shared" si="404"/>
        <v>0</v>
      </c>
      <c r="AT1916" s="61">
        <f t="shared" si="405"/>
        <v>0</v>
      </c>
      <c r="AU1916" s="63">
        <f t="shared" si="406"/>
        <v>0</v>
      </c>
      <c r="AV1916" s="63">
        <f t="shared" si="407"/>
        <v>0</v>
      </c>
      <c r="AW1916" s="61">
        <f t="shared" si="408"/>
        <v>0</v>
      </c>
      <c r="AX1916" s="61">
        <f t="shared" si="409"/>
        <v>0</v>
      </c>
      <c r="AY1916" s="61">
        <f t="shared" si="410"/>
        <v>0</v>
      </c>
      <c r="AZ1916" s="61">
        <f t="shared" si="411"/>
        <v>0</v>
      </c>
      <c r="BA1916" s="36">
        <f t="shared" si="412"/>
        <v>0</v>
      </c>
      <c r="BB1916" s="64">
        <f t="shared" si="413"/>
        <v>0</v>
      </c>
      <c r="BC1916" s="62">
        <f t="shared" si="414"/>
        <v>0</v>
      </c>
      <c r="BD1916" s="61">
        <f t="shared" si="415"/>
        <v>0</v>
      </c>
      <c r="BE1916" s="62">
        <f t="shared" si="416"/>
        <v>0</v>
      </c>
      <c r="BF1916" s="65">
        <f t="shared" si="417"/>
        <v>0</v>
      </c>
      <c r="BG1916" s="68"/>
      <c r="BH1916" s="67"/>
      <c r="BI1916" s="67"/>
    </row>
    <row r="1917" spans="1:61">
      <c r="A1917" s="34"/>
      <c r="B1917" s="35"/>
      <c r="C1917" s="36"/>
      <c r="D1917" s="37"/>
      <c r="E1917" s="38"/>
      <c r="F1917" s="39"/>
      <c r="G1917" s="40"/>
      <c r="H1917" s="41"/>
      <c r="I1917" s="42"/>
      <c r="J1917" s="43"/>
      <c r="K1917" s="38"/>
      <c r="L1917" s="44"/>
      <c r="M1917" s="45"/>
      <c r="N1917" s="45"/>
      <c r="O1917" s="46"/>
      <c r="P1917" s="47"/>
      <c r="Q1917" s="48"/>
      <c r="R1917" s="36"/>
      <c r="S1917" s="78"/>
      <c r="T1917" s="80"/>
      <c r="U1917" s="81"/>
      <c r="V1917" s="83"/>
      <c r="W1917" s="49">
        <f t="shared" si="396"/>
        <v>0</v>
      </c>
      <c r="X1917" s="50">
        <f t="shared" si="397"/>
        <v>0</v>
      </c>
      <c r="Y1917" s="51" t="str">
        <f t="shared" si="398"/>
        <v>MAW</v>
      </c>
      <c r="Z1917" s="52"/>
      <c r="AA1917" s="53"/>
      <c r="AB1917" s="54"/>
      <c r="AC1917" s="49"/>
      <c r="AD1917" s="49"/>
      <c r="AE1917" s="55"/>
      <c r="AF1917" s="56"/>
      <c r="AG1917" s="51"/>
      <c r="AH1917" s="57"/>
      <c r="AI1917" s="57"/>
      <c r="AJ1917" s="56"/>
      <c r="AK1917" s="58"/>
      <c r="AL1917" s="59"/>
      <c r="AM1917" s="60"/>
      <c r="AN1917" s="35">
        <f t="shared" si="399"/>
        <v>0</v>
      </c>
      <c r="AO1917" s="61">
        <f t="shared" si="400"/>
        <v>0</v>
      </c>
      <c r="AP1917" s="62">
        <f t="shared" si="401"/>
        <v>0</v>
      </c>
      <c r="AQ1917" s="61">
        <f t="shared" si="402"/>
        <v>0</v>
      </c>
      <c r="AR1917" s="63">
        <f t="shared" si="403"/>
        <v>0</v>
      </c>
      <c r="AS1917" s="63">
        <f t="shared" si="404"/>
        <v>0</v>
      </c>
      <c r="AT1917" s="61">
        <f t="shared" si="405"/>
        <v>0</v>
      </c>
      <c r="AU1917" s="63">
        <f t="shared" si="406"/>
        <v>0</v>
      </c>
      <c r="AV1917" s="63">
        <f t="shared" si="407"/>
        <v>0</v>
      </c>
      <c r="AW1917" s="61">
        <f t="shared" si="408"/>
        <v>0</v>
      </c>
      <c r="AX1917" s="61">
        <f t="shared" si="409"/>
        <v>0</v>
      </c>
      <c r="AY1917" s="61">
        <f t="shared" si="410"/>
        <v>0</v>
      </c>
      <c r="AZ1917" s="61">
        <f t="shared" si="411"/>
        <v>0</v>
      </c>
      <c r="BA1917" s="36">
        <f t="shared" si="412"/>
        <v>0</v>
      </c>
      <c r="BB1917" s="64">
        <f t="shared" si="413"/>
        <v>0</v>
      </c>
      <c r="BC1917" s="62">
        <f t="shared" si="414"/>
        <v>0</v>
      </c>
      <c r="BD1917" s="61">
        <f t="shared" si="415"/>
        <v>0</v>
      </c>
      <c r="BE1917" s="62">
        <f t="shared" si="416"/>
        <v>0</v>
      </c>
      <c r="BF1917" s="65">
        <f t="shared" si="417"/>
        <v>0</v>
      </c>
      <c r="BG1917" s="68"/>
      <c r="BH1917" s="67"/>
      <c r="BI1917" s="67"/>
    </row>
    <row r="1918" spans="1:61">
      <c r="A1918" s="34"/>
      <c r="B1918" s="35"/>
      <c r="C1918" s="36"/>
      <c r="D1918" s="37"/>
      <c r="E1918" s="38"/>
      <c r="F1918" s="39"/>
      <c r="G1918" s="40"/>
      <c r="H1918" s="41"/>
      <c r="I1918" s="42"/>
      <c r="J1918" s="43"/>
      <c r="K1918" s="38"/>
      <c r="L1918" s="44"/>
      <c r="M1918" s="45"/>
      <c r="N1918" s="45"/>
      <c r="O1918" s="46"/>
      <c r="P1918" s="47"/>
      <c r="Q1918" s="48"/>
      <c r="R1918" s="36"/>
      <c r="S1918" s="78"/>
      <c r="T1918" s="80"/>
      <c r="U1918" s="81"/>
      <c r="V1918" s="83"/>
      <c r="W1918" s="49">
        <f t="shared" si="396"/>
        <v>0</v>
      </c>
      <c r="X1918" s="50">
        <f t="shared" si="397"/>
        <v>0</v>
      </c>
      <c r="Y1918" s="51" t="str">
        <f t="shared" si="398"/>
        <v>MAW</v>
      </c>
      <c r="Z1918" s="52"/>
      <c r="AA1918" s="53"/>
      <c r="AB1918" s="54"/>
      <c r="AC1918" s="49"/>
      <c r="AD1918" s="49"/>
      <c r="AE1918" s="55"/>
      <c r="AF1918" s="56"/>
      <c r="AG1918" s="51"/>
      <c r="AH1918" s="57"/>
      <c r="AI1918" s="57"/>
      <c r="AJ1918" s="56"/>
      <c r="AK1918" s="58"/>
      <c r="AL1918" s="59"/>
      <c r="AM1918" s="60"/>
      <c r="AN1918" s="35">
        <f t="shared" si="399"/>
        <v>0</v>
      </c>
      <c r="AO1918" s="61">
        <f t="shared" si="400"/>
        <v>0</v>
      </c>
      <c r="AP1918" s="62">
        <f t="shared" si="401"/>
        <v>0</v>
      </c>
      <c r="AQ1918" s="61">
        <f t="shared" si="402"/>
        <v>0</v>
      </c>
      <c r="AR1918" s="63">
        <f t="shared" si="403"/>
        <v>0</v>
      </c>
      <c r="AS1918" s="63">
        <f t="shared" si="404"/>
        <v>0</v>
      </c>
      <c r="AT1918" s="61">
        <f t="shared" si="405"/>
        <v>0</v>
      </c>
      <c r="AU1918" s="63">
        <f t="shared" si="406"/>
        <v>0</v>
      </c>
      <c r="AV1918" s="63">
        <f t="shared" si="407"/>
        <v>0</v>
      </c>
      <c r="AW1918" s="61">
        <f t="shared" si="408"/>
        <v>0</v>
      </c>
      <c r="AX1918" s="61">
        <f t="shared" si="409"/>
        <v>0</v>
      </c>
      <c r="AY1918" s="61">
        <f t="shared" si="410"/>
        <v>0</v>
      </c>
      <c r="AZ1918" s="61">
        <f t="shared" si="411"/>
        <v>0</v>
      </c>
      <c r="BA1918" s="36">
        <f t="shared" si="412"/>
        <v>0</v>
      </c>
      <c r="BB1918" s="64">
        <f t="shared" si="413"/>
        <v>0</v>
      </c>
      <c r="BC1918" s="62">
        <f t="shared" si="414"/>
        <v>0</v>
      </c>
      <c r="BD1918" s="61">
        <f t="shared" si="415"/>
        <v>0</v>
      </c>
      <c r="BE1918" s="62">
        <f t="shared" si="416"/>
        <v>0</v>
      </c>
      <c r="BF1918" s="65">
        <f t="shared" si="417"/>
        <v>0</v>
      </c>
      <c r="BG1918" s="68"/>
      <c r="BH1918" s="67"/>
      <c r="BI1918" s="67"/>
    </row>
    <row r="1919" spans="1:61">
      <c r="A1919" s="34"/>
      <c r="B1919" s="35"/>
      <c r="C1919" s="36"/>
      <c r="D1919" s="37"/>
      <c r="E1919" s="38"/>
      <c r="F1919" s="39"/>
      <c r="G1919" s="40"/>
      <c r="H1919" s="41"/>
      <c r="I1919" s="42"/>
      <c r="J1919" s="43"/>
      <c r="K1919" s="38"/>
      <c r="L1919" s="44"/>
      <c r="M1919" s="45"/>
      <c r="N1919" s="45"/>
      <c r="O1919" s="46"/>
      <c r="P1919" s="47"/>
      <c r="Q1919" s="48"/>
      <c r="R1919" s="36"/>
      <c r="S1919" s="78"/>
      <c r="T1919" s="80"/>
      <c r="U1919" s="81"/>
      <c r="V1919" s="83"/>
      <c r="W1919" s="49">
        <f t="shared" si="396"/>
        <v>0</v>
      </c>
      <c r="X1919" s="50">
        <f t="shared" si="397"/>
        <v>0</v>
      </c>
      <c r="Y1919" s="51" t="str">
        <f t="shared" si="398"/>
        <v>MAW</v>
      </c>
      <c r="Z1919" s="52"/>
      <c r="AA1919" s="53"/>
      <c r="AB1919" s="54"/>
      <c r="AC1919" s="49"/>
      <c r="AD1919" s="49"/>
      <c r="AE1919" s="55"/>
      <c r="AF1919" s="56"/>
      <c r="AG1919" s="51"/>
      <c r="AH1919" s="57"/>
      <c r="AI1919" s="57"/>
      <c r="AJ1919" s="56"/>
      <c r="AK1919" s="58"/>
      <c r="AL1919" s="59"/>
      <c r="AM1919" s="60"/>
      <c r="AN1919" s="35">
        <f t="shared" si="399"/>
        <v>0</v>
      </c>
      <c r="AO1919" s="61">
        <f t="shared" si="400"/>
        <v>0</v>
      </c>
      <c r="AP1919" s="62">
        <f t="shared" si="401"/>
        <v>0</v>
      </c>
      <c r="AQ1919" s="61">
        <f t="shared" si="402"/>
        <v>0</v>
      </c>
      <c r="AR1919" s="63">
        <f t="shared" si="403"/>
        <v>0</v>
      </c>
      <c r="AS1919" s="63">
        <f t="shared" si="404"/>
        <v>0</v>
      </c>
      <c r="AT1919" s="61">
        <f t="shared" si="405"/>
        <v>0</v>
      </c>
      <c r="AU1919" s="63">
        <f t="shared" si="406"/>
        <v>0</v>
      </c>
      <c r="AV1919" s="63">
        <f t="shared" si="407"/>
        <v>0</v>
      </c>
      <c r="AW1919" s="61">
        <f t="shared" si="408"/>
        <v>0</v>
      </c>
      <c r="AX1919" s="61">
        <f t="shared" si="409"/>
        <v>0</v>
      </c>
      <c r="AY1919" s="61">
        <f t="shared" si="410"/>
        <v>0</v>
      </c>
      <c r="AZ1919" s="61">
        <f t="shared" si="411"/>
        <v>0</v>
      </c>
      <c r="BA1919" s="36">
        <f t="shared" si="412"/>
        <v>0</v>
      </c>
      <c r="BB1919" s="64">
        <f t="shared" si="413"/>
        <v>0</v>
      </c>
      <c r="BC1919" s="62">
        <f t="shared" si="414"/>
        <v>0</v>
      </c>
      <c r="BD1919" s="61">
        <f t="shared" si="415"/>
        <v>0</v>
      </c>
      <c r="BE1919" s="62">
        <f t="shared" si="416"/>
        <v>0</v>
      </c>
      <c r="BF1919" s="65">
        <f t="shared" si="417"/>
        <v>0</v>
      </c>
      <c r="BG1919" s="68"/>
      <c r="BH1919" s="67"/>
      <c r="BI1919" s="67"/>
    </row>
    <row r="1920" spans="1:61">
      <c r="A1920" s="34"/>
      <c r="B1920" s="35"/>
      <c r="C1920" s="36"/>
      <c r="D1920" s="37"/>
      <c r="E1920" s="38"/>
      <c r="F1920" s="39"/>
      <c r="G1920" s="40"/>
      <c r="H1920" s="41"/>
      <c r="I1920" s="42"/>
      <c r="J1920" s="43"/>
      <c r="K1920" s="38"/>
      <c r="L1920" s="44"/>
      <c r="M1920" s="45"/>
      <c r="N1920" s="45"/>
      <c r="O1920" s="46"/>
      <c r="P1920" s="47"/>
      <c r="Q1920" s="48"/>
      <c r="R1920" s="36"/>
      <c r="S1920" s="78"/>
      <c r="T1920" s="80"/>
      <c r="U1920" s="81"/>
      <c r="V1920" s="83"/>
      <c r="W1920" s="49">
        <f t="shared" si="396"/>
        <v>0</v>
      </c>
      <c r="X1920" s="50">
        <f t="shared" si="397"/>
        <v>0</v>
      </c>
      <c r="Y1920" s="51" t="str">
        <f t="shared" si="398"/>
        <v>MAW</v>
      </c>
      <c r="Z1920" s="52"/>
      <c r="AA1920" s="53"/>
      <c r="AB1920" s="54"/>
      <c r="AC1920" s="49"/>
      <c r="AD1920" s="49"/>
      <c r="AE1920" s="55"/>
      <c r="AF1920" s="56"/>
      <c r="AG1920" s="51"/>
      <c r="AH1920" s="57"/>
      <c r="AI1920" s="57"/>
      <c r="AJ1920" s="56"/>
      <c r="AK1920" s="58"/>
      <c r="AL1920" s="59"/>
      <c r="AM1920" s="60"/>
      <c r="AN1920" s="35">
        <f t="shared" si="399"/>
        <v>0</v>
      </c>
      <c r="AO1920" s="61">
        <f t="shared" si="400"/>
        <v>0</v>
      </c>
      <c r="AP1920" s="62">
        <f t="shared" si="401"/>
        <v>0</v>
      </c>
      <c r="AQ1920" s="61">
        <f t="shared" si="402"/>
        <v>0</v>
      </c>
      <c r="AR1920" s="63">
        <f t="shared" si="403"/>
        <v>0</v>
      </c>
      <c r="AS1920" s="63">
        <f t="shared" si="404"/>
        <v>0</v>
      </c>
      <c r="AT1920" s="61">
        <f t="shared" si="405"/>
        <v>0</v>
      </c>
      <c r="AU1920" s="63">
        <f t="shared" si="406"/>
        <v>0</v>
      </c>
      <c r="AV1920" s="63">
        <f t="shared" si="407"/>
        <v>0</v>
      </c>
      <c r="AW1920" s="61">
        <f t="shared" si="408"/>
        <v>0</v>
      </c>
      <c r="AX1920" s="61">
        <f t="shared" si="409"/>
        <v>0</v>
      </c>
      <c r="AY1920" s="61">
        <f t="shared" si="410"/>
        <v>0</v>
      </c>
      <c r="AZ1920" s="61">
        <f t="shared" si="411"/>
        <v>0</v>
      </c>
      <c r="BA1920" s="36">
        <f t="shared" si="412"/>
        <v>0</v>
      </c>
      <c r="BB1920" s="64">
        <f t="shared" si="413"/>
        <v>0</v>
      </c>
      <c r="BC1920" s="62">
        <f t="shared" si="414"/>
        <v>0</v>
      </c>
      <c r="BD1920" s="61">
        <f t="shared" si="415"/>
        <v>0</v>
      </c>
      <c r="BE1920" s="62">
        <f t="shared" si="416"/>
        <v>0</v>
      </c>
      <c r="BF1920" s="65">
        <f t="shared" si="417"/>
        <v>0</v>
      </c>
      <c r="BG1920" s="68"/>
      <c r="BH1920" s="67"/>
      <c r="BI1920" s="67"/>
    </row>
    <row r="1921" spans="1:61">
      <c r="A1921" s="34"/>
      <c r="B1921" s="35"/>
      <c r="C1921" s="36"/>
      <c r="D1921" s="37"/>
      <c r="E1921" s="38"/>
      <c r="F1921" s="39"/>
      <c r="G1921" s="40"/>
      <c r="H1921" s="41"/>
      <c r="I1921" s="42"/>
      <c r="J1921" s="43"/>
      <c r="K1921" s="38"/>
      <c r="L1921" s="44"/>
      <c r="M1921" s="45"/>
      <c r="N1921" s="45"/>
      <c r="O1921" s="46"/>
      <c r="P1921" s="47"/>
      <c r="Q1921" s="48"/>
      <c r="R1921" s="36"/>
      <c r="S1921" s="78"/>
      <c r="T1921" s="80"/>
      <c r="U1921" s="81"/>
      <c r="V1921" s="83"/>
      <c r="W1921" s="49">
        <f t="shared" si="396"/>
        <v>0</v>
      </c>
      <c r="X1921" s="50">
        <f t="shared" si="397"/>
        <v>0</v>
      </c>
      <c r="Y1921" s="51" t="str">
        <f t="shared" si="398"/>
        <v>MAW</v>
      </c>
      <c r="Z1921" s="52"/>
      <c r="AA1921" s="53"/>
      <c r="AB1921" s="54"/>
      <c r="AC1921" s="49"/>
      <c r="AD1921" s="49"/>
      <c r="AE1921" s="55"/>
      <c r="AF1921" s="56"/>
      <c r="AG1921" s="51"/>
      <c r="AH1921" s="57"/>
      <c r="AI1921" s="57"/>
      <c r="AJ1921" s="56"/>
      <c r="AK1921" s="58"/>
      <c r="AL1921" s="59"/>
      <c r="AM1921" s="60"/>
      <c r="AN1921" s="35">
        <f t="shared" si="399"/>
        <v>0</v>
      </c>
      <c r="AO1921" s="61">
        <f t="shared" si="400"/>
        <v>0</v>
      </c>
      <c r="AP1921" s="62">
        <f t="shared" si="401"/>
        <v>0</v>
      </c>
      <c r="AQ1921" s="61">
        <f t="shared" si="402"/>
        <v>0</v>
      </c>
      <c r="AR1921" s="63">
        <f t="shared" si="403"/>
        <v>0</v>
      </c>
      <c r="AS1921" s="63">
        <f t="shared" si="404"/>
        <v>0</v>
      </c>
      <c r="AT1921" s="61">
        <f t="shared" si="405"/>
        <v>0</v>
      </c>
      <c r="AU1921" s="63">
        <f t="shared" si="406"/>
        <v>0</v>
      </c>
      <c r="AV1921" s="63">
        <f t="shared" si="407"/>
        <v>0</v>
      </c>
      <c r="AW1921" s="61">
        <f t="shared" si="408"/>
        <v>0</v>
      </c>
      <c r="AX1921" s="61">
        <f t="shared" si="409"/>
        <v>0</v>
      </c>
      <c r="AY1921" s="61">
        <f t="shared" si="410"/>
        <v>0</v>
      </c>
      <c r="AZ1921" s="61">
        <f t="shared" si="411"/>
        <v>0</v>
      </c>
      <c r="BA1921" s="36">
        <f t="shared" si="412"/>
        <v>0</v>
      </c>
      <c r="BB1921" s="64">
        <f t="shared" si="413"/>
        <v>0</v>
      </c>
      <c r="BC1921" s="62">
        <f t="shared" si="414"/>
        <v>0</v>
      </c>
      <c r="BD1921" s="61">
        <f t="shared" si="415"/>
        <v>0</v>
      </c>
      <c r="BE1921" s="62">
        <f t="shared" si="416"/>
        <v>0</v>
      </c>
      <c r="BF1921" s="65">
        <f t="shared" si="417"/>
        <v>0</v>
      </c>
      <c r="BG1921" s="68"/>
      <c r="BH1921" s="67"/>
      <c r="BI1921" s="67"/>
    </row>
    <row r="1922" spans="1:61">
      <c r="A1922" s="34"/>
      <c r="B1922" s="35"/>
      <c r="C1922" s="36"/>
      <c r="D1922" s="37"/>
      <c r="E1922" s="38"/>
      <c r="F1922" s="39"/>
      <c r="G1922" s="40"/>
      <c r="H1922" s="41"/>
      <c r="I1922" s="42"/>
      <c r="J1922" s="43"/>
      <c r="K1922" s="38"/>
      <c r="L1922" s="44"/>
      <c r="M1922" s="45"/>
      <c r="N1922" s="45"/>
      <c r="O1922" s="46"/>
      <c r="P1922" s="47"/>
      <c r="Q1922" s="48"/>
      <c r="R1922" s="36"/>
      <c r="S1922" s="78"/>
      <c r="T1922" s="80"/>
      <c r="U1922" s="81"/>
      <c r="V1922" s="83"/>
      <c r="W1922" s="49">
        <f t="shared" si="396"/>
        <v>0</v>
      </c>
      <c r="X1922" s="50">
        <f t="shared" si="397"/>
        <v>0</v>
      </c>
      <c r="Y1922" s="51" t="str">
        <f t="shared" si="398"/>
        <v>MAW</v>
      </c>
      <c r="Z1922" s="52"/>
      <c r="AA1922" s="53"/>
      <c r="AB1922" s="54"/>
      <c r="AC1922" s="49"/>
      <c r="AD1922" s="49"/>
      <c r="AE1922" s="55"/>
      <c r="AF1922" s="56"/>
      <c r="AG1922" s="51"/>
      <c r="AH1922" s="57"/>
      <c r="AI1922" s="57"/>
      <c r="AJ1922" s="56"/>
      <c r="AK1922" s="58"/>
      <c r="AL1922" s="59"/>
      <c r="AM1922" s="60"/>
      <c r="AN1922" s="35">
        <f t="shared" si="399"/>
        <v>0</v>
      </c>
      <c r="AO1922" s="61">
        <f t="shared" si="400"/>
        <v>0</v>
      </c>
      <c r="AP1922" s="62">
        <f t="shared" si="401"/>
        <v>0</v>
      </c>
      <c r="AQ1922" s="61">
        <f t="shared" si="402"/>
        <v>0</v>
      </c>
      <c r="AR1922" s="63">
        <f t="shared" si="403"/>
        <v>0</v>
      </c>
      <c r="AS1922" s="63">
        <f t="shared" si="404"/>
        <v>0</v>
      </c>
      <c r="AT1922" s="61">
        <f t="shared" si="405"/>
        <v>0</v>
      </c>
      <c r="AU1922" s="63">
        <f t="shared" si="406"/>
        <v>0</v>
      </c>
      <c r="AV1922" s="63">
        <f t="shared" si="407"/>
        <v>0</v>
      </c>
      <c r="AW1922" s="61">
        <f t="shared" si="408"/>
        <v>0</v>
      </c>
      <c r="AX1922" s="61">
        <f t="shared" si="409"/>
        <v>0</v>
      </c>
      <c r="AY1922" s="61">
        <f t="shared" si="410"/>
        <v>0</v>
      </c>
      <c r="AZ1922" s="61">
        <f t="shared" si="411"/>
        <v>0</v>
      </c>
      <c r="BA1922" s="36">
        <f t="shared" si="412"/>
        <v>0</v>
      </c>
      <c r="BB1922" s="64">
        <f t="shared" si="413"/>
        <v>0</v>
      </c>
      <c r="BC1922" s="62">
        <f t="shared" si="414"/>
        <v>0</v>
      </c>
      <c r="BD1922" s="61">
        <f t="shared" si="415"/>
        <v>0</v>
      </c>
      <c r="BE1922" s="62">
        <f t="shared" si="416"/>
        <v>0</v>
      </c>
      <c r="BF1922" s="65">
        <f t="shared" si="417"/>
        <v>0</v>
      </c>
      <c r="BG1922" s="68"/>
      <c r="BH1922" s="67"/>
      <c r="BI1922" s="67"/>
    </row>
    <row r="1923" spans="1:61">
      <c r="A1923" s="34"/>
      <c r="B1923" s="35"/>
      <c r="C1923" s="36"/>
      <c r="D1923" s="37"/>
      <c r="E1923" s="38"/>
      <c r="F1923" s="39"/>
      <c r="G1923" s="40"/>
      <c r="H1923" s="41"/>
      <c r="I1923" s="42"/>
      <c r="J1923" s="43"/>
      <c r="K1923" s="38"/>
      <c r="L1923" s="44"/>
      <c r="M1923" s="45"/>
      <c r="N1923" s="45"/>
      <c r="O1923" s="46"/>
      <c r="P1923" s="47"/>
      <c r="Q1923" s="48"/>
      <c r="R1923" s="36"/>
      <c r="S1923" s="78"/>
      <c r="T1923" s="80"/>
      <c r="U1923" s="81"/>
      <c r="V1923" s="83"/>
      <c r="W1923" s="49">
        <f t="shared" si="396"/>
        <v>0</v>
      </c>
      <c r="X1923" s="50">
        <f t="shared" si="397"/>
        <v>0</v>
      </c>
      <c r="Y1923" s="51" t="str">
        <f t="shared" si="398"/>
        <v>MAW</v>
      </c>
      <c r="Z1923" s="52"/>
      <c r="AA1923" s="53"/>
      <c r="AB1923" s="54"/>
      <c r="AC1923" s="49"/>
      <c r="AD1923" s="49"/>
      <c r="AE1923" s="55"/>
      <c r="AF1923" s="56"/>
      <c r="AG1923" s="51"/>
      <c r="AH1923" s="57"/>
      <c r="AI1923" s="57"/>
      <c r="AJ1923" s="56"/>
      <c r="AK1923" s="58"/>
      <c r="AL1923" s="59"/>
      <c r="AM1923" s="60"/>
      <c r="AN1923" s="35">
        <f t="shared" si="399"/>
        <v>0</v>
      </c>
      <c r="AO1923" s="61">
        <f t="shared" si="400"/>
        <v>0</v>
      </c>
      <c r="AP1923" s="62">
        <f t="shared" si="401"/>
        <v>0</v>
      </c>
      <c r="AQ1923" s="61">
        <f t="shared" si="402"/>
        <v>0</v>
      </c>
      <c r="AR1923" s="63">
        <f t="shared" si="403"/>
        <v>0</v>
      </c>
      <c r="AS1923" s="63">
        <f t="shared" si="404"/>
        <v>0</v>
      </c>
      <c r="AT1923" s="61">
        <f t="shared" si="405"/>
        <v>0</v>
      </c>
      <c r="AU1923" s="63">
        <f t="shared" si="406"/>
        <v>0</v>
      </c>
      <c r="AV1923" s="63">
        <f t="shared" si="407"/>
        <v>0</v>
      </c>
      <c r="AW1923" s="61">
        <f t="shared" si="408"/>
        <v>0</v>
      </c>
      <c r="AX1923" s="61">
        <f t="shared" si="409"/>
        <v>0</v>
      </c>
      <c r="AY1923" s="61">
        <f t="shared" si="410"/>
        <v>0</v>
      </c>
      <c r="AZ1923" s="61">
        <f t="shared" si="411"/>
        <v>0</v>
      </c>
      <c r="BA1923" s="36">
        <f t="shared" si="412"/>
        <v>0</v>
      </c>
      <c r="BB1923" s="64">
        <f t="shared" si="413"/>
        <v>0</v>
      </c>
      <c r="BC1923" s="62">
        <f t="shared" si="414"/>
        <v>0</v>
      </c>
      <c r="BD1923" s="61">
        <f t="shared" si="415"/>
        <v>0</v>
      </c>
      <c r="BE1923" s="62">
        <f t="shared" si="416"/>
        <v>0</v>
      </c>
      <c r="BF1923" s="65">
        <f t="shared" si="417"/>
        <v>0</v>
      </c>
      <c r="BG1923" s="68"/>
      <c r="BH1923" s="67"/>
      <c r="BI1923" s="67"/>
    </row>
    <row r="1924" spans="1:61">
      <c r="A1924" s="34"/>
      <c r="B1924" s="35"/>
      <c r="C1924" s="36"/>
      <c r="D1924" s="37"/>
      <c r="E1924" s="38"/>
      <c r="F1924" s="39"/>
      <c r="G1924" s="40"/>
      <c r="H1924" s="41"/>
      <c r="I1924" s="42"/>
      <c r="J1924" s="43"/>
      <c r="K1924" s="38"/>
      <c r="L1924" s="44"/>
      <c r="M1924" s="45"/>
      <c r="N1924" s="45"/>
      <c r="O1924" s="46"/>
      <c r="P1924" s="47"/>
      <c r="Q1924" s="48"/>
      <c r="R1924" s="36"/>
      <c r="S1924" s="78"/>
      <c r="T1924" s="80"/>
      <c r="U1924" s="81"/>
      <c r="V1924" s="83"/>
      <c r="W1924" s="49">
        <f t="shared" si="396"/>
        <v>0</v>
      </c>
      <c r="X1924" s="50">
        <f t="shared" si="397"/>
        <v>0</v>
      </c>
      <c r="Y1924" s="51" t="str">
        <f t="shared" si="398"/>
        <v>MAW</v>
      </c>
      <c r="Z1924" s="52"/>
      <c r="AA1924" s="53"/>
      <c r="AB1924" s="54"/>
      <c r="AC1924" s="49"/>
      <c r="AD1924" s="49"/>
      <c r="AE1924" s="55"/>
      <c r="AF1924" s="56"/>
      <c r="AG1924" s="51"/>
      <c r="AH1924" s="57"/>
      <c r="AI1924" s="57"/>
      <c r="AJ1924" s="56"/>
      <c r="AK1924" s="58"/>
      <c r="AL1924" s="59"/>
      <c r="AM1924" s="60"/>
      <c r="AN1924" s="35">
        <f t="shared" si="399"/>
        <v>0</v>
      </c>
      <c r="AO1924" s="61">
        <f t="shared" si="400"/>
        <v>0</v>
      </c>
      <c r="AP1924" s="62">
        <f t="shared" si="401"/>
        <v>0</v>
      </c>
      <c r="AQ1924" s="61">
        <f t="shared" si="402"/>
        <v>0</v>
      </c>
      <c r="AR1924" s="63">
        <f t="shared" si="403"/>
        <v>0</v>
      </c>
      <c r="AS1924" s="63">
        <f t="shared" si="404"/>
        <v>0</v>
      </c>
      <c r="AT1924" s="61">
        <f t="shared" si="405"/>
        <v>0</v>
      </c>
      <c r="AU1924" s="63">
        <f t="shared" si="406"/>
        <v>0</v>
      </c>
      <c r="AV1924" s="63">
        <f t="shared" si="407"/>
        <v>0</v>
      </c>
      <c r="AW1924" s="61">
        <f t="shared" si="408"/>
        <v>0</v>
      </c>
      <c r="AX1924" s="61">
        <f t="shared" si="409"/>
        <v>0</v>
      </c>
      <c r="AY1924" s="61">
        <f t="shared" si="410"/>
        <v>0</v>
      </c>
      <c r="AZ1924" s="61">
        <f t="shared" si="411"/>
        <v>0</v>
      </c>
      <c r="BA1924" s="36">
        <f t="shared" si="412"/>
        <v>0</v>
      </c>
      <c r="BB1924" s="64">
        <f t="shared" si="413"/>
        <v>0</v>
      </c>
      <c r="BC1924" s="62">
        <f t="shared" si="414"/>
        <v>0</v>
      </c>
      <c r="BD1924" s="61">
        <f t="shared" si="415"/>
        <v>0</v>
      </c>
      <c r="BE1924" s="62">
        <f t="shared" si="416"/>
        <v>0</v>
      </c>
      <c r="BF1924" s="65">
        <f t="shared" si="417"/>
        <v>0</v>
      </c>
      <c r="BG1924" s="68"/>
      <c r="BH1924" s="67"/>
      <c r="BI1924" s="67"/>
    </row>
    <row r="1925" spans="1:61">
      <c r="A1925" s="34"/>
      <c r="B1925" s="35"/>
      <c r="C1925" s="36"/>
      <c r="D1925" s="37"/>
      <c r="E1925" s="38"/>
      <c r="F1925" s="39"/>
      <c r="G1925" s="40"/>
      <c r="H1925" s="41"/>
      <c r="I1925" s="42"/>
      <c r="J1925" s="43"/>
      <c r="K1925" s="38"/>
      <c r="L1925" s="44"/>
      <c r="M1925" s="45"/>
      <c r="N1925" s="45"/>
      <c r="O1925" s="46"/>
      <c r="P1925" s="47"/>
      <c r="Q1925" s="48"/>
      <c r="R1925" s="36"/>
      <c r="S1925" s="78"/>
      <c r="T1925" s="80"/>
      <c r="U1925" s="81"/>
      <c r="V1925" s="83"/>
      <c r="W1925" s="49">
        <f t="shared" si="396"/>
        <v>0</v>
      </c>
      <c r="X1925" s="50">
        <f t="shared" si="397"/>
        <v>0</v>
      </c>
      <c r="Y1925" s="51" t="str">
        <f t="shared" si="398"/>
        <v>MAW</v>
      </c>
      <c r="Z1925" s="52"/>
      <c r="AA1925" s="53"/>
      <c r="AB1925" s="54"/>
      <c r="AC1925" s="49"/>
      <c r="AD1925" s="49"/>
      <c r="AE1925" s="55"/>
      <c r="AF1925" s="56"/>
      <c r="AG1925" s="51"/>
      <c r="AH1925" s="57"/>
      <c r="AI1925" s="57"/>
      <c r="AJ1925" s="56"/>
      <c r="AK1925" s="58"/>
      <c r="AL1925" s="59"/>
      <c r="AM1925" s="60"/>
      <c r="AN1925" s="35">
        <f t="shared" si="399"/>
        <v>0</v>
      </c>
      <c r="AO1925" s="61">
        <f t="shared" si="400"/>
        <v>0</v>
      </c>
      <c r="AP1925" s="62">
        <f t="shared" si="401"/>
        <v>0</v>
      </c>
      <c r="AQ1925" s="61">
        <f t="shared" si="402"/>
        <v>0</v>
      </c>
      <c r="AR1925" s="63">
        <f t="shared" si="403"/>
        <v>0</v>
      </c>
      <c r="AS1925" s="63">
        <f t="shared" si="404"/>
        <v>0</v>
      </c>
      <c r="AT1925" s="61">
        <f t="shared" si="405"/>
        <v>0</v>
      </c>
      <c r="AU1925" s="63">
        <f t="shared" si="406"/>
        <v>0</v>
      </c>
      <c r="AV1925" s="63">
        <f t="shared" si="407"/>
        <v>0</v>
      </c>
      <c r="AW1925" s="61">
        <f t="shared" si="408"/>
        <v>0</v>
      </c>
      <c r="AX1925" s="61">
        <f t="shared" si="409"/>
        <v>0</v>
      </c>
      <c r="AY1925" s="61">
        <f t="shared" si="410"/>
        <v>0</v>
      </c>
      <c r="AZ1925" s="61">
        <f t="shared" si="411"/>
        <v>0</v>
      </c>
      <c r="BA1925" s="36">
        <f t="shared" si="412"/>
        <v>0</v>
      </c>
      <c r="BB1925" s="64">
        <f t="shared" si="413"/>
        <v>0</v>
      </c>
      <c r="BC1925" s="62">
        <f t="shared" si="414"/>
        <v>0</v>
      </c>
      <c r="BD1925" s="61">
        <f t="shared" si="415"/>
        <v>0</v>
      </c>
      <c r="BE1925" s="62">
        <f t="shared" si="416"/>
        <v>0</v>
      </c>
      <c r="BF1925" s="65">
        <f t="shared" si="417"/>
        <v>0</v>
      </c>
      <c r="BG1925" s="68"/>
      <c r="BH1925" s="67"/>
      <c r="BI1925" s="67"/>
    </row>
    <row r="1926" spans="1:61">
      <c r="A1926" s="34"/>
      <c r="B1926" s="35"/>
      <c r="C1926" s="36"/>
      <c r="D1926" s="37"/>
      <c r="E1926" s="38"/>
      <c r="F1926" s="39"/>
      <c r="G1926" s="40"/>
      <c r="H1926" s="41"/>
      <c r="I1926" s="42"/>
      <c r="J1926" s="43"/>
      <c r="K1926" s="38"/>
      <c r="L1926" s="44"/>
      <c r="M1926" s="45"/>
      <c r="N1926" s="45"/>
      <c r="O1926" s="46"/>
      <c r="P1926" s="47"/>
      <c r="Q1926" s="48"/>
      <c r="R1926" s="36"/>
      <c r="S1926" s="78"/>
      <c r="T1926" s="80"/>
      <c r="U1926" s="81"/>
      <c r="V1926" s="83"/>
      <c r="W1926" s="49">
        <f t="shared" si="396"/>
        <v>0</v>
      </c>
      <c r="X1926" s="50">
        <f t="shared" si="397"/>
        <v>0</v>
      </c>
      <c r="Y1926" s="51" t="str">
        <f t="shared" si="398"/>
        <v>MAW</v>
      </c>
      <c r="Z1926" s="52"/>
      <c r="AA1926" s="53"/>
      <c r="AB1926" s="54"/>
      <c r="AC1926" s="49"/>
      <c r="AD1926" s="49"/>
      <c r="AE1926" s="55"/>
      <c r="AF1926" s="56"/>
      <c r="AG1926" s="51"/>
      <c r="AH1926" s="57"/>
      <c r="AI1926" s="57"/>
      <c r="AJ1926" s="56"/>
      <c r="AK1926" s="58"/>
      <c r="AL1926" s="59"/>
      <c r="AM1926" s="60"/>
      <c r="AN1926" s="35">
        <f t="shared" si="399"/>
        <v>0</v>
      </c>
      <c r="AO1926" s="61">
        <f t="shared" si="400"/>
        <v>0</v>
      </c>
      <c r="AP1926" s="62">
        <f t="shared" si="401"/>
        <v>0</v>
      </c>
      <c r="AQ1926" s="61">
        <f t="shared" si="402"/>
        <v>0</v>
      </c>
      <c r="AR1926" s="63">
        <f t="shared" si="403"/>
        <v>0</v>
      </c>
      <c r="AS1926" s="63">
        <f t="shared" si="404"/>
        <v>0</v>
      </c>
      <c r="AT1926" s="61">
        <f t="shared" si="405"/>
        <v>0</v>
      </c>
      <c r="AU1926" s="63">
        <f t="shared" si="406"/>
        <v>0</v>
      </c>
      <c r="AV1926" s="63">
        <f t="shared" si="407"/>
        <v>0</v>
      </c>
      <c r="AW1926" s="61">
        <f t="shared" si="408"/>
        <v>0</v>
      </c>
      <c r="AX1926" s="61">
        <f t="shared" si="409"/>
        <v>0</v>
      </c>
      <c r="AY1926" s="61">
        <f t="shared" si="410"/>
        <v>0</v>
      </c>
      <c r="AZ1926" s="61">
        <f t="shared" si="411"/>
        <v>0</v>
      </c>
      <c r="BA1926" s="36">
        <f t="shared" si="412"/>
        <v>0</v>
      </c>
      <c r="BB1926" s="64">
        <f t="shared" si="413"/>
        <v>0</v>
      </c>
      <c r="BC1926" s="62">
        <f t="shared" si="414"/>
        <v>0</v>
      </c>
      <c r="BD1926" s="61">
        <f t="shared" si="415"/>
        <v>0</v>
      </c>
      <c r="BE1926" s="62">
        <f t="shared" si="416"/>
        <v>0</v>
      </c>
      <c r="BF1926" s="65">
        <f t="shared" si="417"/>
        <v>0</v>
      </c>
      <c r="BG1926" s="68"/>
      <c r="BH1926" s="67"/>
      <c r="BI1926" s="67"/>
    </row>
    <row r="1927" spans="1:61">
      <c r="A1927" s="34"/>
      <c r="B1927" s="35"/>
      <c r="C1927" s="36"/>
      <c r="D1927" s="37"/>
      <c r="E1927" s="38"/>
      <c r="F1927" s="39"/>
      <c r="G1927" s="40"/>
      <c r="H1927" s="41"/>
      <c r="I1927" s="42"/>
      <c r="J1927" s="43"/>
      <c r="K1927" s="38"/>
      <c r="L1927" s="44"/>
      <c r="M1927" s="45"/>
      <c r="N1927" s="45"/>
      <c r="O1927" s="46"/>
      <c r="P1927" s="47"/>
      <c r="Q1927" s="48"/>
      <c r="R1927" s="36"/>
      <c r="S1927" s="78"/>
      <c r="T1927" s="80"/>
      <c r="U1927" s="81"/>
      <c r="V1927" s="83"/>
      <c r="W1927" s="49">
        <f t="shared" si="396"/>
        <v>0</v>
      </c>
      <c r="X1927" s="50">
        <f t="shared" si="397"/>
        <v>0</v>
      </c>
      <c r="Y1927" s="51" t="str">
        <f t="shared" si="398"/>
        <v>MAW</v>
      </c>
      <c r="Z1927" s="52"/>
      <c r="AA1927" s="53"/>
      <c r="AB1927" s="54"/>
      <c r="AC1927" s="49"/>
      <c r="AD1927" s="49"/>
      <c r="AE1927" s="55"/>
      <c r="AF1927" s="56"/>
      <c r="AG1927" s="51"/>
      <c r="AH1927" s="57"/>
      <c r="AI1927" s="57"/>
      <c r="AJ1927" s="56"/>
      <c r="AK1927" s="58"/>
      <c r="AL1927" s="59"/>
      <c r="AM1927" s="60"/>
      <c r="AN1927" s="35">
        <f t="shared" si="399"/>
        <v>0</v>
      </c>
      <c r="AO1927" s="61">
        <f t="shared" si="400"/>
        <v>0</v>
      </c>
      <c r="AP1927" s="62">
        <f t="shared" si="401"/>
        <v>0</v>
      </c>
      <c r="AQ1927" s="61">
        <f t="shared" si="402"/>
        <v>0</v>
      </c>
      <c r="AR1927" s="63">
        <f t="shared" si="403"/>
        <v>0</v>
      </c>
      <c r="AS1927" s="63">
        <f t="shared" si="404"/>
        <v>0</v>
      </c>
      <c r="AT1927" s="61">
        <f t="shared" si="405"/>
        <v>0</v>
      </c>
      <c r="AU1927" s="63">
        <f t="shared" si="406"/>
        <v>0</v>
      </c>
      <c r="AV1927" s="63">
        <f t="shared" si="407"/>
        <v>0</v>
      </c>
      <c r="AW1927" s="61">
        <f t="shared" si="408"/>
        <v>0</v>
      </c>
      <c r="AX1927" s="61">
        <f t="shared" si="409"/>
        <v>0</v>
      </c>
      <c r="AY1927" s="61">
        <f t="shared" si="410"/>
        <v>0</v>
      </c>
      <c r="AZ1927" s="61">
        <f t="shared" si="411"/>
        <v>0</v>
      </c>
      <c r="BA1927" s="36">
        <f t="shared" si="412"/>
        <v>0</v>
      </c>
      <c r="BB1927" s="64">
        <f t="shared" si="413"/>
        <v>0</v>
      </c>
      <c r="BC1927" s="62">
        <f t="shared" si="414"/>
        <v>0</v>
      </c>
      <c r="BD1927" s="61">
        <f t="shared" si="415"/>
        <v>0</v>
      </c>
      <c r="BE1927" s="62">
        <f t="shared" si="416"/>
        <v>0</v>
      </c>
      <c r="BF1927" s="65">
        <f t="shared" si="417"/>
        <v>0</v>
      </c>
      <c r="BG1927" s="68"/>
      <c r="BH1927" s="67"/>
      <c r="BI1927" s="67"/>
    </row>
    <row r="1928" spans="1:61">
      <c r="A1928" s="34"/>
      <c r="B1928" s="35"/>
      <c r="C1928" s="36"/>
      <c r="D1928" s="37"/>
      <c r="E1928" s="38"/>
      <c r="F1928" s="39"/>
      <c r="G1928" s="40"/>
      <c r="H1928" s="41"/>
      <c r="I1928" s="42"/>
      <c r="J1928" s="43"/>
      <c r="K1928" s="38"/>
      <c r="L1928" s="44"/>
      <c r="M1928" s="45"/>
      <c r="N1928" s="45"/>
      <c r="O1928" s="46"/>
      <c r="P1928" s="47"/>
      <c r="Q1928" s="48"/>
      <c r="R1928" s="36"/>
      <c r="S1928" s="78"/>
      <c r="T1928" s="80"/>
      <c r="U1928" s="81"/>
      <c r="V1928" s="83"/>
      <c r="W1928" s="49">
        <f t="shared" si="396"/>
        <v>0</v>
      </c>
      <c r="X1928" s="50">
        <f t="shared" si="397"/>
        <v>0</v>
      </c>
      <c r="Y1928" s="51" t="str">
        <f t="shared" si="398"/>
        <v>MAW</v>
      </c>
      <c r="Z1928" s="52"/>
      <c r="AA1928" s="53"/>
      <c r="AB1928" s="54"/>
      <c r="AC1928" s="49"/>
      <c r="AD1928" s="49"/>
      <c r="AE1928" s="55"/>
      <c r="AF1928" s="56"/>
      <c r="AG1928" s="51"/>
      <c r="AH1928" s="57"/>
      <c r="AI1928" s="57"/>
      <c r="AJ1928" s="56"/>
      <c r="AK1928" s="58"/>
      <c r="AL1928" s="59"/>
      <c r="AM1928" s="60"/>
      <c r="AN1928" s="35">
        <f t="shared" si="399"/>
        <v>0</v>
      </c>
      <c r="AO1928" s="61">
        <f t="shared" si="400"/>
        <v>0</v>
      </c>
      <c r="AP1928" s="62">
        <f t="shared" si="401"/>
        <v>0</v>
      </c>
      <c r="AQ1928" s="61">
        <f t="shared" si="402"/>
        <v>0</v>
      </c>
      <c r="AR1928" s="63">
        <f t="shared" si="403"/>
        <v>0</v>
      </c>
      <c r="AS1928" s="63">
        <f t="shared" si="404"/>
        <v>0</v>
      </c>
      <c r="AT1928" s="61">
        <f t="shared" si="405"/>
        <v>0</v>
      </c>
      <c r="AU1928" s="63">
        <f t="shared" si="406"/>
        <v>0</v>
      </c>
      <c r="AV1928" s="63">
        <f t="shared" si="407"/>
        <v>0</v>
      </c>
      <c r="AW1928" s="61">
        <f t="shared" si="408"/>
        <v>0</v>
      </c>
      <c r="AX1928" s="61">
        <f t="shared" si="409"/>
        <v>0</v>
      </c>
      <c r="AY1928" s="61">
        <f t="shared" si="410"/>
        <v>0</v>
      </c>
      <c r="AZ1928" s="61">
        <f t="shared" si="411"/>
        <v>0</v>
      </c>
      <c r="BA1928" s="36">
        <f t="shared" si="412"/>
        <v>0</v>
      </c>
      <c r="BB1928" s="64">
        <f t="shared" si="413"/>
        <v>0</v>
      </c>
      <c r="BC1928" s="62">
        <f t="shared" si="414"/>
        <v>0</v>
      </c>
      <c r="BD1928" s="61">
        <f t="shared" si="415"/>
        <v>0</v>
      </c>
      <c r="BE1928" s="62">
        <f t="shared" si="416"/>
        <v>0</v>
      </c>
      <c r="BF1928" s="65">
        <f t="shared" si="417"/>
        <v>0</v>
      </c>
      <c r="BG1928" s="68"/>
      <c r="BH1928" s="67"/>
      <c r="BI1928" s="67"/>
    </row>
    <row r="1929" spans="1:61">
      <c r="A1929" s="34"/>
      <c r="B1929" s="35"/>
      <c r="C1929" s="36"/>
      <c r="D1929" s="37"/>
      <c r="E1929" s="38"/>
      <c r="F1929" s="39"/>
      <c r="G1929" s="40"/>
      <c r="H1929" s="41"/>
      <c r="I1929" s="42"/>
      <c r="J1929" s="43"/>
      <c r="K1929" s="38"/>
      <c r="L1929" s="44"/>
      <c r="M1929" s="45"/>
      <c r="N1929" s="45"/>
      <c r="O1929" s="46"/>
      <c r="P1929" s="47"/>
      <c r="Q1929" s="48"/>
      <c r="R1929" s="36"/>
      <c r="S1929" s="78"/>
      <c r="T1929" s="80"/>
      <c r="U1929" s="81"/>
      <c r="V1929" s="83"/>
      <c r="W1929" s="49">
        <f t="shared" si="396"/>
        <v>0</v>
      </c>
      <c r="X1929" s="50">
        <f t="shared" si="397"/>
        <v>0</v>
      </c>
      <c r="Y1929" s="51" t="str">
        <f t="shared" si="398"/>
        <v>MAW</v>
      </c>
      <c r="Z1929" s="52"/>
      <c r="AA1929" s="53"/>
      <c r="AB1929" s="54"/>
      <c r="AC1929" s="49"/>
      <c r="AD1929" s="49"/>
      <c r="AE1929" s="55"/>
      <c r="AF1929" s="56"/>
      <c r="AG1929" s="51"/>
      <c r="AH1929" s="57"/>
      <c r="AI1929" s="57"/>
      <c r="AJ1929" s="56"/>
      <c r="AK1929" s="58"/>
      <c r="AL1929" s="59"/>
      <c r="AM1929" s="60"/>
      <c r="AN1929" s="35">
        <f t="shared" si="399"/>
        <v>0</v>
      </c>
      <c r="AO1929" s="61">
        <f t="shared" si="400"/>
        <v>0</v>
      </c>
      <c r="AP1929" s="62">
        <f t="shared" si="401"/>
        <v>0</v>
      </c>
      <c r="AQ1929" s="61">
        <f t="shared" si="402"/>
        <v>0</v>
      </c>
      <c r="AR1929" s="63">
        <f t="shared" si="403"/>
        <v>0</v>
      </c>
      <c r="AS1929" s="63">
        <f t="shared" si="404"/>
        <v>0</v>
      </c>
      <c r="AT1929" s="61">
        <f t="shared" si="405"/>
        <v>0</v>
      </c>
      <c r="AU1929" s="63">
        <f t="shared" si="406"/>
        <v>0</v>
      </c>
      <c r="AV1929" s="63">
        <f t="shared" si="407"/>
        <v>0</v>
      </c>
      <c r="AW1929" s="61">
        <f t="shared" si="408"/>
        <v>0</v>
      </c>
      <c r="AX1929" s="61">
        <f t="shared" si="409"/>
        <v>0</v>
      </c>
      <c r="AY1929" s="61">
        <f t="shared" si="410"/>
        <v>0</v>
      </c>
      <c r="AZ1929" s="61">
        <f t="shared" si="411"/>
        <v>0</v>
      </c>
      <c r="BA1929" s="36">
        <f t="shared" si="412"/>
        <v>0</v>
      </c>
      <c r="BB1929" s="64">
        <f t="shared" si="413"/>
        <v>0</v>
      </c>
      <c r="BC1929" s="62">
        <f t="shared" si="414"/>
        <v>0</v>
      </c>
      <c r="BD1929" s="61">
        <f t="shared" si="415"/>
        <v>0</v>
      </c>
      <c r="BE1929" s="62">
        <f t="shared" si="416"/>
        <v>0</v>
      </c>
      <c r="BF1929" s="65">
        <f t="shared" si="417"/>
        <v>0</v>
      </c>
      <c r="BG1929" s="68"/>
      <c r="BH1929" s="67"/>
      <c r="BI1929" s="67"/>
    </row>
    <row r="1930" spans="1:61">
      <c r="A1930" s="34"/>
      <c r="B1930" s="35"/>
      <c r="C1930" s="36"/>
      <c r="D1930" s="37"/>
      <c r="E1930" s="38"/>
      <c r="F1930" s="39"/>
      <c r="G1930" s="40"/>
      <c r="H1930" s="41"/>
      <c r="I1930" s="42"/>
      <c r="J1930" s="43"/>
      <c r="K1930" s="38"/>
      <c r="L1930" s="44"/>
      <c r="M1930" s="45"/>
      <c r="N1930" s="45"/>
      <c r="O1930" s="46"/>
      <c r="P1930" s="47"/>
      <c r="Q1930" s="48"/>
      <c r="R1930" s="36"/>
      <c r="S1930" s="78"/>
      <c r="T1930" s="80"/>
      <c r="U1930" s="81"/>
      <c r="V1930" s="83"/>
      <c r="W1930" s="49">
        <f t="shared" si="396"/>
        <v>0</v>
      </c>
      <c r="X1930" s="50">
        <f t="shared" si="397"/>
        <v>0</v>
      </c>
      <c r="Y1930" s="51" t="str">
        <f t="shared" si="398"/>
        <v>MAW</v>
      </c>
      <c r="Z1930" s="52"/>
      <c r="AA1930" s="53"/>
      <c r="AB1930" s="54"/>
      <c r="AC1930" s="49"/>
      <c r="AD1930" s="49"/>
      <c r="AE1930" s="55"/>
      <c r="AF1930" s="56"/>
      <c r="AG1930" s="51"/>
      <c r="AH1930" s="57"/>
      <c r="AI1930" s="57"/>
      <c r="AJ1930" s="56"/>
      <c r="AK1930" s="58"/>
      <c r="AL1930" s="59"/>
      <c r="AM1930" s="60"/>
      <c r="AN1930" s="35">
        <f t="shared" si="399"/>
        <v>0</v>
      </c>
      <c r="AO1930" s="61">
        <f t="shared" si="400"/>
        <v>0</v>
      </c>
      <c r="AP1930" s="62">
        <f t="shared" si="401"/>
        <v>0</v>
      </c>
      <c r="AQ1930" s="61">
        <f t="shared" si="402"/>
        <v>0</v>
      </c>
      <c r="AR1930" s="63">
        <f t="shared" si="403"/>
        <v>0</v>
      </c>
      <c r="AS1930" s="63">
        <f t="shared" si="404"/>
        <v>0</v>
      </c>
      <c r="AT1930" s="61">
        <f t="shared" si="405"/>
        <v>0</v>
      </c>
      <c r="AU1930" s="63">
        <f t="shared" si="406"/>
        <v>0</v>
      </c>
      <c r="AV1930" s="63">
        <f t="shared" si="407"/>
        <v>0</v>
      </c>
      <c r="AW1930" s="61">
        <f t="shared" si="408"/>
        <v>0</v>
      </c>
      <c r="AX1930" s="61">
        <f t="shared" si="409"/>
        <v>0</v>
      </c>
      <c r="AY1930" s="61">
        <f t="shared" si="410"/>
        <v>0</v>
      </c>
      <c r="AZ1930" s="61">
        <f t="shared" si="411"/>
        <v>0</v>
      </c>
      <c r="BA1930" s="36">
        <f t="shared" si="412"/>
        <v>0</v>
      </c>
      <c r="BB1930" s="64">
        <f t="shared" si="413"/>
        <v>0</v>
      </c>
      <c r="BC1930" s="62">
        <f t="shared" si="414"/>
        <v>0</v>
      </c>
      <c r="BD1930" s="61">
        <f t="shared" si="415"/>
        <v>0</v>
      </c>
      <c r="BE1930" s="62">
        <f t="shared" si="416"/>
        <v>0</v>
      </c>
      <c r="BF1930" s="65">
        <f t="shared" si="417"/>
        <v>0</v>
      </c>
      <c r="BG1930" s="68"/>
      <c r="BH1930" s="67"/>
      <c r="BI1930" s="67"/>
    </row>
    <row r="1931" spans="1:61">
      <c r="A1931" s="34"/>
      <c r="B1931" s="35"/>
      <c r="C1931" s="36"/>
      <c r="D1931" s="37"/>
      <c r="E1931" s="38"/>
      <c r="F1931" s="39"/>
      <c r="G1931" s="40"/>
      <c r="H1931" s="41"/>
      <c r="I1931" s="42"/>
      <c r="J1931" s="43"/>
      <c r="K1931" s="38"/>
      <c r="L1931" s="44"/>
      <c r="M1931" s="45"/>
      <c r="N1931" s="45"/>
      <c r="O1931" s="46"/>
      <c r="P1931" s="47"/>
      <c r="Q1931" s="48"/>
      <c r="R1931" s="36"/>
      <c r="S1931" s="78"/>
      <c r="T1931" s="80"/>
      <c r="U1931" s="81"/>
      <c r="V1931" s="83"/>
      <c r="W1931" s="49">
        <f t="shared" si="396"/>
        <v>0</v>
      </c>
      <c r="X1931" s="50">
        <f t="shared" si="397"/>
        <v>0</v>
      </c>
      <c r="Y1931" s="51" t="str">
        <f t="shared" si="398"/>
        <v>MAW</v>
      </c>
      <c r="Z1931" s="52"/>
      <c r="AA1931" s="53"/>
      <c r="AB1931" s="54"/>
      <c r="AC1931" s="49"/>
      <c r="AD1931" s="49"/>
      <c r="AE1931" s="55"/>
      <c r="AF1931" s="56"/>
      <c r="AG1931" s="51"/>
      <c r="AH1931" s="57"/>
      <c r="AI1931" s="57"/>
      <c r="AJ1931" s="56"/>
      <c r="AK1931" s="58"/>
      <c r="AL1931" s="59"/>
      <c r="AM1931" s="60"/>
      <c r="AN1931" s="35">
        <f t="shared" si="399"/>
        <v>0</v>
      </c>
      <c r="AO1931" s="61">
        <f t="shared" si="400"/>
        <v>0</v>
      </c>
      <c r="AP1931" s="62">
        <f t="shared" si="401"/>
        <v>0</v>
      </c>
      <c r="AQ1931" s="61">
        <f t="shared" si="402"/>
        <v>0</v>
      </c>
      <c r="AR1931" s="63">
        <f t="shared" si="403"/>
        <v>0</v>
      </c>
      <c r="AS1931" s="63">
        <f t="shared" si="404"/>
        <v>0</v>
      </c>
      <c r="AT1931" s="61">
        <f t="shared" si="405"/>
        <v>0</v>
      </c>
      <c r="AU1931" s="63">
        <f t="shared" si="406"/>
        <v>0</v>
      </c>
      <c r="AV1931" s="63">
        <f t="shared" si="407"/>
        <v>0</v>
      </c>
      <c r="AW1931" s="61">
        <f t="shared" si="408"/>
        <v>0</v>
      </c>
      <c r="AX1931" s="61">
        <f t="shared" si="409"/>
        <v>0</v>
      </c>
      <c r="AY1931" s="61">
        <f t="shared" si="410"/>
        <v>0</v>
      </c>
      <c r="AZ1931" s="61">
        <f t="shared" si="411"/>
        <v>0</v>
      </c>
      <c r="BA1931" s="36">
        <f t="shared" si="412"/>
        <v>0</v>
      </c>
      <c r="BB1931" s="64">
        <f t="shared" si="413"/>
        <v>0</v>
      </c>
      <c r="BC1931" s="62">
        <f t="shared" si="414"/>
        <v>0</v>
      </c>
      <c r="BD1931" s="61">
        <f t="shared" si="415"/>
        <v>0</v>
      </c>
      <c r="BE1931" s="62">
        <f t="shared" si="416"/>
        <v>0</v>
      </c>
      <c r="BF1931" s="65">
        <f t="shared" si="417"/>
        <v>0</v>
      </c>
      <c r="BG1931" s="68"/>
      <c r="BH1931" s="67"/>
      <c r="BI1931" s="67"/>
    </row>
    <row r="1932" spans="1:61">
      <c r="A1932" s="34"/>
      <c r="B1932" s="35"/>
      <c r="C1932" s="36"/>
      <c r="D1932" s="37"/>
      <c r="E1932" s="38"/>
      <c r="F1932" s="39"/>
      <c r="G1932" s="40"/>
      <c r="H1932" s="41"/>
      <c r="I1932" s="42"/>
      <c r="J1932" s="43"/>
      <c r="K1932" s="38"/>
      <c r="L1932" s="44"/>
      <c r="M1932" s="45"/>
      <c r="N1932" s="45"/>
      <c r="O1932" s="46"/>
      <c r="P1932" s="47"/>
      <c r="Q1932" s="48"/>
      <c r="R1932" s="36"/>
      <c r="S1932" s="78"/>
      <c r="T1932" s="80"/>
      <c r="U1932" s="81"/>
      <c r="V1932" s="83"/>
      <c r="W1932" s="49">
        <f t="shared" si="396"/>
        <v>0</v>
      </c>
      <c r="X1932" s="50">
        <f t="shared" si="397"/>
        <v>0</v>
      </c>
      <c r="Y1932" s="51" t="str">
        <f t="shared" si="398"/>
        <v>MAW</v>
      </c>
      <c r="Z1932" s="52"/>
      <c r="AA1932" s="53"/>
      <c r="AB1932" s="54"/>
      <c r="AC1932" s="49"/>
      <c r="AD1932" s="49"/>
      <c r="AE1932" s="55"/>
      <c r="AF1932" s="56"/>
      <c r="AG1932" s="51"/>
      <c r="AH1932" s="57"/>
      <c r="AI1932" s="57"/>
      <c r="AJ1932" s="56"/>
      <c r="AK1932" s="58"/>
      <c r="AL1932" s="59"/>
      <c r="AM1932" s="60"/>
      <c r="AN1932" s="35">
        <f t="shared" si="399"/>
        <v>0</v>
      </c>
      <c r="AO1932" s="61">
        <f t="shared" si="400"/>
        <v>0</v>
      </c>
      <c r="AP1932" s="62">
        <f t="shared" si="401"/>
        <v>0</v>
      </c>
      <c r="AQ1932" s="61">
        <f t="shared" si="402"/>
        <v>0</v>
      </c>
      <c r="AR1932" s="63">
        <f t="shared" si="403"/>
        <v>0</v>
      </c>
      <c r="AS1932" s="63">
        <f t="shared" si="404"/>
        <v>0</v>
      </c>
      <c r="AT1932" s="61">
        <f t="shared" si="405"/>
        <v>0</v>
      </c>
      <c r="AU1932" s="63">
        <f t="shared" si="406"/>
        <v>0</v>
      </c>
      <c r="AV1932" s="63">
        <f t="shared" si="407"/>
        <v>0</v>
      </c>
      <c r="AW1932" s="61">
        <f t="shared" si="408"/>
        <v>0</v>
      </c>
      <c r="AX1932" s="61">
        <f t="shared" si="409"/>
        <v>0</v>
      </c>
      <c r="AY1932" s="61">
        <f t="shared" si="410"/>
        <v>0</v>
      </c>
      <c r="AZ1932" s="61">
        <f t="shared" si="411"/>
        <v>0</v>
      </c>
      <c r="BA1932" s="36">
        <f t="shared" si="412"/>
        <v>0</v>
      </c>
      <c r="BB1932" s="64">
        <f t="shared" si="413"/>
        <v>0</v>
      </c>
      <c r="BC1932" s="62">
        <f t="shared" si="414"/>
        <v>0</v>
      </c>
      <c r="BD1932" s="61">
        <f t="shared" si="415"/>
        <v>0</v>
      </c>
      <c r="BE1932" s="62">
        <f t="shared" si="416"/>
        <v>0</v>
      </c>
      <c r="BF1932" s="65">
        <f t="shared" si="417"/>
        <v>0</v>
      </c>
      <c r="BG1932" s="68"/>
      <c r="BH1932" s="67"/>
      <c r="BI1932" s="67"/>
    </row>
    <row r="1933" spans="1:61">
      <c r="A1933" s="34"/>
      <c r="B1933" s="35"/>
      <c r="C1933" s="36"/>
      <c r="D1933" s="37"/>
      <c r="E1933" s="38"/>
      <c r="F1933" s="39"/>
      <c r="G1933" s="40"/>
      <c r="H1933" s="41"/>
      <c r="I1933" s="42"/>
      <c r="J1933" s="43"/>
      <c r="K1933" s="38"/>
      <c r="L1933" s="44"/>
      <c r="M1933" s="45"/>
      <c r="N1933" s="45"/>
      <c r="O1933" s="46"/>
      <c r="P1933" s="47"/>
      <c r="Q1933" s="48"/>
      <c r="R1933" s="36"/>
      <c r="S1933" s="78"/>
      <c r="T1933" s="80"/>
      <c r="U1933" s="81"/>
      <c r="V1933" s="83"/>
      <c r="W1933" s="49">
        <f t="shared" si="396"/>
        <v>0</v>
      </c>
      <c r="X1933" s="50">
        <f t="shared" si="397"/>
        <v>0</v>
      </c>
      <c r="Y1933" s="51" t="str">
        <f t="shared" si="398"/>
        <v>MAW</v>
      </c>
      <c r="Z1933" s="52"/>
      <c r="AA1933" s="53"/>
      <c r="AB1933" s="54"/>
      <c r="AC1933" s="49"/>
      <c r="AD1933" s="49"/>
      <c r="AE1933" s="55"/>
      <c r="AF1933" s="56"/>
      <c r="AG1933" s="51"/>
      <c r="AH1933" s="57"/>
      <c r="AI1933" s="57"/>
      <c r="AJ1933" s="56"/>
      <c r="AK1933" s="58"/>
      <c r="AL1933" s="59"/>
      <c r="AM1933" s="60"/>
      <c r="AN1933" s="35">
        <f t="shared" si="399"/>
        <v>0</v>
      </c>
      <c r="AO1933" s="61">
        <f t="shared" si="400"/>
        <v>0</v>
      </c>
      <c r="AP1933" s="62">
        <f t="shared" si="401"/>
        <v>0</v>
      </c>
      <c r="AQ1933" s="61">
        <f t="shared" si="402"/>
        <v>0</v>
      </c>
      <c r="AR1933" s="63">
        <f t="shared" si="403"/>
        <v>0</v>
      </c>
      <c r="AS1933" s="63">
        <f t="shared" si="404"/>
        <v>0</v>
      </c>
      <c r="AT1933" s="61">
        <f t="shared" si="405"/>
        <v>0</v>
      </c>
      <c r="AU1933" s="63">
        <f t="shared" si="406"/>
        <v>0</v>
      </c>
      <c r="AV1933" s="63">
        <f t="shared" si="407"/>
        <v>0</v>
      </c>
      <c r="AW1933" s="61">
        <f t="shared" si="408"/>
        <v>0</v>
      </c>
      <c r="AX1933" s="61">
        <f t="shared" si="409"/>
        <v>0</v>
      </c>
      <c r="AY1933" s="61">
        <f t="shared" si="410"/>
        <v>0</v>
      </c>
      <c r="AZ1933" s="61">
        <f t="shared" si="411"/>
        <v>0</v>
      </c>
      <c r="BA1933" s="36">
        <f t="shared" si="412"/>
        <v>0</v>
      </c>
      <c r="BB1933" s="64">
        <f t="shared" si="413"/>
        <v>0</v>
      </c>
      <c r="BC1933" s="62">
        <f t="shared" si="414"/>
        <v>0</v>
      </c>
      <c r="BD1933" s="61">
        <f t="shared" si="415"/>
        <v>0</v>
      </c>
      <c r="BE1933" s="62">
        <f t="shared" si="416"/>
        <v>0</v>
      </c>
      <c r="BF1933" s="65">
        <f t="shared" si="417"/>
        <v>0</v>
      </c>
      <c r="BG1933" s="68"/>
      <c r="BH1933" s="67"/>
      <c r="BI1933" s="67"/>
    </row>
    <row r="1934" spans="1:61">
      <c r="A1934" s="34"/>
      <c r="B1934" s="35"/>
      <c r="C1934" s="36"/>
      <c r="D1934" s="37"/>
      <c r="E1934" s="38"/>
      <c r="F1934" s="39"/>
      <c r="G1934" s="40"/>
      <c r="H1934" s="41"/>
      <c r="I1934" s="42"/>
      <c r="J1934" s="43"/>
      <c r="K1934" s="38"/>
      <c r="L1934" s="44"/>
      <c r="M1934" s="45"/>
      <c r="N1934" s="45"/>
      <c r="O1934" s="46"/>
      <c r="P1934" s="47"/>
      <c r="Q1934" s="48"/>
      <c r="R1934" s="36"/>
      <c r="S1934" s="78"/>
      <c r="T1934" s="80"/>
      <c r="U1934" s="81"/>
      <c r="V1934" s="83"/>
      <c r="W1934" s="49">
        <f t="shared" si="396"/>
        <v>0</v>
      </c>
      <c r="X1934" s="50">
        <f t="shared" si="397"/>
        <v>0</v>
      </c>
      <c r="Y1934" s="51" t="str">
        <f t="shared" si="398"/>
        <v>MAW</v>
      </c>
      <c r="Z1934" s="52"/>
      <c r="AA1934" s="53"/>
      <c r="AB1934" s="54"/>
      <c r="AC1934" s="49"/>
      <c r="AD1934" s="49"/>
      <c r="AE1934" s="55"/>
      <c r="AF1934" s="56"/>
      <c r="AG1934" s="51"/>
      <c r="AH1934" s="57"/>
      <c r="AI1934" s="57"/>
      <c r="AJ1934" s="56"/>
      <c r="AK1934" s="58"/>
      <c r="AL1934" s="59"/>
      <c r="AM1934" s="60"/>
      <c r="AN1934" s="35">
        <f t="shared" si="399"/>
        <v>0</v>
      </c>
      <c r="AO1934" s="61">
        <f t="shared" si="400"/>
        <v>0</v>
      </c>
      <c r="AP1934" s="62">
        <f t="shared" si="401"/>
        <v>0</v>
      </c>
      <c r="AQ1934" s="61">
        <f t="shared" si="402"/>
        <v>0</v>
      </c>
      <c r="AR1934" s="63">
        <f t="shared" si="403"/>
        <v>0</v>
      </c>
      <c r="AS1934" s="63">
        <f t="shared" si="404"/>
        <v>0</v>
      </c>
      <c r="AT1934" s="61">
        <f t="shared" si="405"/>
        <v>0</v>
      </c>
      <c r="AU1934" s="63">
        <f t="shared" si="406"/>
        <v>0</v>
      </c>
      <c r="AV1934" s="63">
        <f t="shared" si="407"/>
        <v>0</v>
      </c>
      <c r="AW1934" s="61">
        <f t="shared" si="408"/>
        <v>0</v>
      </c>
      <c r="AX1934" s="61">
        <f t="shared" si="409"/>
        <v>0</v>
      </c>
      <c r="AY1934" s="61">
        <f t="shared" si="410"/>
        <v>0</v>
      </c>
      <c r="AZ1934" s="61">
        <f t="shared" si="411"/>
        <v>0</v>
      </c>
      <c r="BA1934" s="36">
        <f t="shared" si="412"/>
        <v>0</v>
      </c>
      <c r="BB1934" s="64">
        <f t="shared" si="413"/>
        <v>0</v>
      </c>
      <c r="BC1934" s="62">
        <f t="shared" si="414"/>
        <v>0</v>
      </c>
      <c r="BD1934" s="61">
        <f t="shared" si="415"/>
        <v>0</v>
      </c>
      <c r="BE1934" s="62">
        <f t="shared" si="416"/>
        <v>0</v>
      </c>
      <c r="BF1934" s="65">
        <f t="shared" si="417"/>
        <v>0</v>
      </c>
      <c r="BG1934" s="68"/>
      <c r="BH1934" s="67"/>
      <c r="BI1934" s="67"/>
    </row>
    <row r="1935" spans="1:61">
      <c r="A1935" s="34"/>
      <c r="B1935" s="35"/>
      <c r="C1935" s="36"/>
      <c r="D1935" s="37"/>
      <c r="E1935" s="38"/>
      <c r="F1935" s="39"/>
      <c r="G1935" s="40"/>
      <c r="H1935" s="41"/>
      <c r="I1935" s="42"/>
      <c r="J1935" s="43"/>
      <c r="K1935" s="38"/>
      <c r="L1935" s="44"/>
      <c r="M1935" s="45"/>
      <c r="N1935" s="45"/>
      <c r="O1935" s="46"/>
      <c r="P1935" s="47"/>
      <c r="Q1935" s="48"/>
      <c r="R1935" s="36"/>
      <c r="S1935" s="78"/>
      <c r="T1935" s="80"/>
      <c r="U1935" s="81"/>
      <c r="V1935" s="83"/>
      <c r="W1935" s="49">
        <f t="shared" si="396"/>
        <v>0</v>
      </c>
      <c r="X1935" s="50">
        <f t="shared" si="397"/>
        <v>0</v>
      </c>
      <c r="Y1935" s="51" t="str">
        <f t="shared" si="398"/>
        <v>MAW</v>
      </c>
      <c r="Z1935" s="52"/>
      <c r="AA1935" s="53"/>
      <c r="AB1935" s="54"/>
      <c r="AC1935" s="49"/>
      <c r="AD1935" s="49"/>
      <c r="AE1935" s="55"/>
      <c r="AF1935" s="56"/>
      <c r="AG1935" s="51"/>
      <c r="AH1935" s="57"/>
      <c r="AI1935" s="57"/>
      <c r="AJ1935" s="56"/>
      <c r="AK1935" s="58"/>
      <c r="AL1935" s="59"/>
      <c r="AM1935" s="60"/>
      <c r="AN1935" s="35">
        <f t="shared" si="399"/>
        <v>0</v>
      </c>
      <c r="AO1935" s="61">
        <f t="shared" si="400"/>
        <v>0</v>
      </c>
      <c r="AP1935" s="62">
        <f t="shared" si="401"/>
        <v>0</v>
      </c>
      <c r="AQ1935" s="61">
        <f t="shared" si="402"/>
        <v>0</v>
      </c>
      <c r="AR1935" s="63">
        <f t="shared" si="403"/>
        <v>0</v>
      </c>
      <c r="AS1935" s="63">
        <f t="shared" si="404"/>
        <v>0</v>
      </c>
      <c r="AT1935" s="61">
        <f t="shared" si="405"/>
        <v>0</v>
      </c>
      <c r="AU1935" s="63">
        <f t="shared" si="406"/>
        <v>0</v>
      </c>
      <c r="AV1935" s="63">
        <f t="shared" si="407"/>
        <v>0</v>
      </c>
      <c r="AW1935" s="61">
        <f t="shared" si="408"/>
        <v>0</v>
      </c>
      <c r="AX1935" s="61">
        <f t="shared" si="409"/>
        <v>0</v>
      </c>
      <c r="AY1935" s="61">
        <f t="shared" si="410"/>
        <v>0</v>
      </c>
      <c r="AZ1935" s="61">
        <f t="shared" si="411"/>
        <v>0</v>
      </c>
      <c r="BA1935" s="36">
        <f t="shared" si="412"/>
        <v>0</v>
      </c>
      <c r="BB1935" s="64">
        <f t="shared" si="413"/>
        <v>0</v>
      </c>
      <c r="BC1935" s="62">
        <f t="shared" si="414"/>
        <v>0</v>
      </c>
      <c r="BD1935" s="61">
        <f t="shared" si="415"/>
        <v>0</v>
      </c>
      <c r="BE1935" s="62">
        <f t="shared" si="416"/>
        <v>0</v>
      </c>
      <c r="BF1935" s="65">
        <f t="shared" si="417"/>
        <v>0</v>
      </c>
      <c r="BG1935" s="68"/>
      <c r="BH1935" s="67"/>
      <c r="BI1935" s="67"/>
    </row>
    <row r="1936" spans="1:61">
      <c r="A1936" s="34"/>
      <c r="B1936" s="35"/>
      <c r="C1936" s="36"/>
      <c r="D1936" s="37"/>
      <c r="E1936" s="38"/>
      <c r="F1936" s="39"/>
      <c r="G1936" s="40"/>
      <c r="H1936" s="41"/>
      <c r="I1936" s="42"/>
      <c r="J1936" s="43"/>
      <c r="K1936" s="38"/>
      <c r="L1936" s="44"/>
      <c r="M1936" s="45"/>
      <c r="N1936" s="45"/>
      <c r="O1936" s="46"/>
      <c r="P1936" s="47"/>
      <c r="Q1936" s="48"/>
      <c r="R1936" s="36"/>
      <c r="S1936" s="78"/>
      <c r="T1936" s="80"/>
      <c r="U1936" s="81"/>
      <c r="V1936" s="83"/>
      <c r="W1936" s="49">
        <f t="shared" si="396"/>
        <v>0</v>
      </c>
      <c r="X1936" s="50">
        <f t="shared" si="397"/>
        <v>0</v>
      </c>
      <c r="Y1936" s="51" t="str">
        <f t="shared" si="398"/>
        <v>MAW</v>
      </c>
      <c r="Z1936" s="52"/>
      <c r="AA1936" s="53"/>
      <c r="AB1936" s="54"/>
      <c r="AC1936" s="49"/>
      <c r="AD1936" s="49"/>
      <c r="AE1936" s="55"/>
      <c r="AF1936" s="56"/>
      <c r="AG1936" s="51"/>
      <c r="AH1936" s="57"/>
      <c r="AI1936" s="57"/>
      <c r="AJ1936" s="56"/>
      <c r="AK1936" s="58"/>
      <c r="AL1936" s="59"/>
      <c r="AM1936" s="60"/>
      <c r="AN1936" s="35">
        <f t="shared" si="399"/>
        <v>0</v>
      </c>
      <c r="AO1936" s="61">
        <f t="shared" si="400"/>
        <v>0</v>
      </c>
      <c r="AP1936" s="62">
        <f t="shared" si="401"/>
        <v>0</v>
      </c>
      <c r="AQ1936" s="61">
        <f t="shared" si="402"/>
        <v>0</v>
      </c>
      <c r="AR1936" s="63">
        <f t="shared" si="403"/>
        <v>0</v>
      </c>
      <c r="AS1936" s="63">
        <f t="shared" si="404"/>
        <v>0</v>
      </c>
      <c r="AT1936" s="61">
        <f t="shared" si="405"/>
        <v>0</v>
      </c>
      <c r="AU1936" s="63">
        <f t="shared" si="406"/>
        <v>0</v>
      </c>
      <c r="AV1936" s="63">
        <f t="shared" si="407"/>
        <v>0</v>
      </c>
      <c r="AW1936" s="61">
        <f t="shared" si="408"/>
        <v>0</v>
      </c>
      <c r="AX1936" s="61">
        <f t="shared" si="409"/>
        <v>0</v>
      </c>
      <c r="AY1936" s="61">
        <f t="shared" si="410"/>
        <v>0</v>
      </c>
      <c r="AZ1936" s="61">
        <f t="shared" si="411"/>
        <v>0</v>
      </c>
      <c r="BA1936" s="36">
        <f t="shared" si="412"/>
        <v>0</v>
      </c>
      <c r="BB1936" s="64">
        <f t="shared" si="413"/>
        <v>0</v>
      </c>
      <c r="BC1936" s="62">
        <f t="shared" si="414"/>
        <v>0</v>
      </c>
      <c r="BD1936" s="61">
        <f t="shared" si="415"/>
        <v>0</v>
      </c>
      <c r="BE1936" s="62">
        <f t="shared" si="416"/>
        <v>0</v>
      </c>
      <c r="BF1936" s="65">
        <f t="shared" si="417"/>
        <v>0</v>
      </c>
      <c r="BG1936" s="68"/>
      <c r="BH1936" s="67"/>
      <c r="BI1936" s="67"/>
    </row>
    <row r="1937" spans="1:61">
      <c r="A1937" s="34"/>
      <c r="B1937" s="35"/>
      <c r="C1937" s="36"/>
      <c r="D1937" s="37"/>
      <c r="E1937" s="38"/>
      <c r="F1937" s="39"/>
      <c r="G1937" s="40"/>
      <c r="H1937" s="41"/>
      <c r="I1937" s="42"/>
      <c r="J1937" s="43"/>
      <c r="K1937" s="38"/>
      <c r="L1937" s="44"/>
      <c r="M1937" s="45"/>
      <c r="N1937" s="45"/>
      <c r="O1937" s="46"/>
      <c r="P1937" s="47"/>
      <c r="Q1937" s="48"/>
      <c r="R1937" s="36"/>
      <c r="S1937" s="78"/>
      <c r="T1937" s="80"/>
      <c r="U1937" s="81"/>
      <c r="V1937" s="83"/>
      <c r="W1937" s="49">
        <f t="shared" si="396"/>
        <v>0</v>
      </c>
      <c r="X1937" s="50">
        <f t="shared" si="397"/>
        <v>0</v>
      </c>
      <c r="Y1937" s="51" t="str">
        <f t="shared" si="398"/>
        <v>MAW</v>
      </c>
      <c r="Z1937" s="52"/>
      <c r="AA1937" s="53"/>
      <c r="AB1937" s="54"/>
      <c r="AC1937" s="49"/>
      <c r="AD1937" s="49"/>
      <c r="AE1937" s="55"/>
      <c r="AF1937" s="56"/>
      <c r="AG1937" s="51"/>
      <c r="AH1937" s="57"/>
      <c r="AI1937" s="57"/>
      <c r="AJ1937" s="56"/>
      <c r="AK1937" s="58"/>
      <c r="AL1937" s="59"/>
      <c r="AM1937" s="60"/>
      <c r="AN1937" s="35">
        <f t="shared" si="399"/>
        <v>0</v>
      </c>
      <c r="AO1937" s="61">
        <f t="shared" si="400"/>
        <v>0</v>
      </c>
      <c r="AP1937" s="62">
        <f t="shared" si="401"/>
        <v>0</v>
      </c>
      <c r="AQ1937" s="61">
        <f t="shared" si="402"/>
        <v>0</v>
      </c>
      <c r="AR1937" s="63">
        <f t="shared" si="403"/>
        <v>0</v>
      </c>
      <c r="AS1937" s="63">
        <f t="shared" si="404"/>
        <v>0</v>
      </c>
      <c r="AT1937" s="61">
        <f t="shared" si="405"/>
        <v>0</v>
      </c>
      <c r="AU1937" s="63">
        <f t="shared" si="406"/>
        <v>0</v>
      </c>
      <c r="AV1937" s="63">
        <f t="shared" si="407"/>
        <v>0</v>
      </c>
      <c r="AW1937" s="61">
        <f t="shared" si="408"/>
        <v>0</v>
      </c>
      <c r="AX1937" s="61">
        <f t="shared" si="409"/>
        <v>0</v>
      </c>
      <c r="AY1937" s="61">
        <f t="shared" si="410"/>
        <v>0</v>
      </c>
      <c r="AZ1937" s="61">
        <f t="shared" si="411"/>
        <v>0</v>
      </c>
      <c r="BA1937" s="36">
        <f t="shared" si="412"/>
        <v>0</v>
      </c>
      <c r="BB1937" s="64">
        <f t="shared" si="413"/>
        <v>0</v>
      </c>
      <c r="BC1937" s="62">
        <f t="shared" si="414"/>
        <v>0</v>
      </c>
      <c r="BD1937" s="61">
        <f t="shared" si="415"/>
        <v>0</v>
      </c>
      <c r="BE1937" s="62">
        <f t="shared" si="416"/>
        <v>0</v>
      </c>
      <c r="BF1937" s="65">
        <f t="shared" si="417"/>
        <v>0</v>
      </c>
      <c r="BG1937" s="68"/>
      <c r="BH1937" s="67"/>
      <c r="BI1937" s="67"/>
    </row>
    <row r="1938" spans="1:61">
      <c r="A1938" s="34"/>
      <c r="B1938" s="35"/>
      <c r="C1938" s="36"/>
      <c r="D1938" s="37"/>
      <c r="E1938" s="38"/>
      <c r="F1938" s="39"/>
      <c r="G1938" s="40"/>
      <c r="H1938" s="41"/>
      <c r="I1938" s="42"/>
      <c r="J1938" s="43"/>
      <c r="K1938" s="38"/>
      <c r="L1938" s="44"/>
      <c r="M1938" s="45"/>
      <c r="N1938" s="45"/>
      <c r="O1938" s="46"/>
      <c r="P1938" s="47"/>
      <c r="Q1938" s="48"/>
      <c r="R1938" s="36"/>
      <c r="S1938" s="78"/>
      <c r="T1938" s="80"/>
      <c r="U1938" s="81"/>
      <c r="V1938" s="83"/>
      <c r="W1938" s="49">
        <f t="shared" si="396"/>
        <v>0</v>
      </c>
      <c r="X1938" s="50">
        <f t="shared" si="397"/>
        <v>0</v>
      </c>
      <c r="Y1938" s="51" t="str">
        <f t="shared" si="398"/>
        <v>MAW</v>
      </c>
      <c r="Z1938" s="52"/>
      <c r="AA1938" s="53"/>
      <c r="AB1938" s="54"/>
      <c r="AC1938" s="49"/>
      <c r="AD1938" s="49"/>
      <c r="AE1938" s="55"/>
      <c r="AF1938" s="56"/>
      <c r="AG1938" s="51"/>
      <c r="AH1938" s="57"/>
      <c r="AI1938" s="57"/>
      <c r="AJ1938" s="56"/>
      <c r="AK1938" s="58"/>
      <c r="AL1938" s="59"/>
      <c r="AM1938" s="60"/>
      <c r="AN1938" s="35">
        <f t="shared" si="399"/>
        <v>0</v>
      </c>
      <c r="AO1938" s="61">
        <f t="shared" si="400"/>
        <v>0</v>
      </c>
      <c r="AP1938" s="62">
        <f t="shared" si="401"/>
        <v>0</v>
      </c>
      <c r="AQ1938" s="61">
        <f t="shared" si="402"/>
        <v>0</v>
      </c>
      <c r="AR1938" s="63">
        <f t="shared" si="403"/>
        <v>0</v>
      </c>
      <c r="AS1938" s="63">
        <f t="shared" si="404"/>
        <v>0</v>
      </c>
      <c r="AT1938" s="61">
        <f t="shared" si="405"/>
        <v>0</v>
      </c>
      <c r="AU1938" s="63">
        <f t="shared" si="406"/>
        <v>0</v>
      </c>
      <c r="AV1938" s="63">
        <f t="shared" si="407"/>
        <v>0</v>
      </c>
      <c r="AW1938" s="61">
        <f t="shared" si="408"/>
        <v>0</v>
      </c>
      <c r="AX1938" s="61">
        <f t="shared" si="409"/>
        <v>0</v>
      </c>
      <c r="AY1938" s="61">
        <f t="shared" si="410"/>
        <v>0</v>
      </c>
      <c r="AZ1938" s="61">
        <f t="shared" si="411"/>
        <v>0</v>
      </c>
      <c r="BA1938" s="36">
        <f t="shared" si="412"/>
        <v>0</v>
      </c>
      <c r="BB1938" s="64">
        <f t="shared" si="413"/>
        <v>0</v>
      </c>
      <c r="BC1938" s="62">
        <f t="shared" si="414"/>
        <v>0</v>
      </c>
      <c r="BD1938" s="61">
        <f t="shared" si="415"/>
        <v>0</v>
      </c>
      <c r="BE1938" s="62">
        <f t="shared" si="416"/>
        <v>0</v>
      </c>
      <c r="BF1938" s="65">
        <f t="shared" si="417"/>
        <v>0</v>
      </c>
      <c r="BG1938" s="68"/>
      <c r="BH1938" s="67"/>
      <c r="BI1938" s="67"/>
    </row>
    <row r="1939" spans="1:61">
      <c r="A1939" s="34"/>
      <c r="B1939" s="35"/>
      <c r="C1939" s="36"/>
      <c r="D1939" s="37"/>
      <c r="E1939" s="38"/>
      <c r="F1939" s="39"/>
      <c r="G1939" s="40"/>
      <c r="H1939" s="41"/>
      <c r="I1939" s="42"/>
      <c r="J1939" s="43"/>
      <c r="K1939" s="38"/>
      <c r="L1939" s="44"/>
      <c r="M1939" s="45"/>
      <c r="N1939" s="45"/>
      <c r="O1939" s="46"/>
      <c r="P1939" s="47"/>
      <c r="Q1939" s="48"/>
      <c r="R1939" s="36"/>
      <c r="S1939" s="78"/>
      <c r="T1939" s="80"/>
      <c r="U1939" s="81"/>
      <c r="V1939" s="83"/>
      <c r="W1939" s="49">
        <f t="shared" si="396"/>
        <v>0</v>
      </c>
      <c r="X1939" s="50">
        <f t="shared" si="397"/>
        <v>0</v>
      </c>
      <c r="Y1939" s="51" t="str">
        <f t="shared" si="398"/>
        <v>MAW</v>
      </c>
      <c r="Z1939" s="52"/>
      <c r="AA1939" s="53"/>
      <c r="AB1939" s="54"/>
      <c r="AC1939" s="49"/>
      <c r="AD1939" s="49"/>
      <c r="AE1939" s="55"/>
      <c r="AF1939" s="56"/>
      <c r="AG1939" s="51"/>
      <c r="AH1939" s="57"/>
      <c r="AI1939" s="57"/>
      <c r="AJ1939" s="56"/>
      <c r="AK1939" s="58"/>
      <c r="AL1939" s="59"/>
      <c r="AM1939" s="60"/>
      <c r="AN1939" s="35">
        <f t="shared" si="399"/>
        <v>0</v>
      </c>
      <c r="AO1939" s="61">
        <f t="shared" si="400"/>
        <v>0</v>
      </c>
      <c r="AP1939" s="62">
        <f t="shared" si="401"/>
        <v>0</v>
      </c>
      <c r="AQ1939" s="61">
        <f t="shared" si="402"/>
        <v>0</v>
      </c>
      <c r="AR1939" s="63">
        <f t="shared" si="403"/>
        <v>0</v>
      </c>
      <c r="AS1939" s="63">
        <f t="shared" si="404"/>
        <v>0</v>
      </c>
      <c r="AT1939" s="61">
        <f t="shared" si="405"/>
        <v>0</v>
      </c>
      <c r="AU1939" s="63">
        <f t="shared" si="406"/>
        <v>0</v>
      </c>
      <c r="AV1939" s="63">
        <f t="shared" si="407"/>
        <v>0</v>
      </c>
      <c r="AW1939" s="61">
        <f t="shared" si="408"/>
        <v>0</v>
      </c>
      <c r="AX1939" s="61">
        <f t="shared" si="409"/>
        <v>0</v>
      </c>
      <c r="AY1939" s="61">
        <f t="shared" si="410"/>
        <v>0</v>
      </c>
      <c r="AZ1939" s="61">
        <f t="shared" si="411"/>
        <v>0</v>
      </c>
      <c r="BA1939" s="36">
        <f t="shared" si="412"/>
        <v>0</v>
      </c>
      <c r="BB1939" s="64">
        <f t="shared" si="413"/>
        <v>0</v>
      </c>
      <c r="BC1939" s="62">
        <f t="shared" si="414"/>
        <v>0</v>
      </c>
      <c r="BD1939" s="61">
        <f t="shared" si="415"/>
        <v>0</v>
      </c>
      <c r="BE1939" s="62">
        <f t="shared" si="416"/>
        <v>0</v>
      </c>
      <c r="BF1939" s="65">
        <f t="shared" si="417"/>
        <v>0</v>
      </c>
      <c r="BG1939" s="68"/>
      <c r="BH1939" s="67"/>
      <c r="BI1939" s="67"/>
    </row>
    <row r="1940" spans="1:61">
      <c r="A1940" s="34"/>
      <c r="B1940" s="35"/>
      <c r="C1940" s="36"/>
      <c r="D1940" s="37"/>
      <c r="E1940" s="38"/>
      <c r="F1940" s="39"/>
      <c r="G1940" s="40"/>
      <c r="H1940" s="41"/>
      <c r="I1940" s="42"/>
      <c r="J1940" s="43"/>
      <c r="K1940" s="38"/>
      <c r="L1940" s="44"/>
      <c r="M1940" s="45"/>
      <c r="N1940" s="45"/>
      <c r="O1940" s="46"/>
      <c r="P1940" s="47"/>
      <c r="Q1940" s="48"/>
      <c r="R1940" s="36"/>
      <c r="S1940" s="78"/>
      <c r="T1940" s="80"/>
      <c r="U1940" s="81"/>
      <c r="V1940" s="83"/>
      <c r="W1940" s="49">
        <f t="shared" si="396"/>
        <v>0</v>
      </c>
      <c r="X1940" s="50">
        <f t="shared" si="397"/>
        <v>0</v>
      </c>
      <c r="Y1940" s="51" t="str">
        <f t="shared" si="398"/>
        <v>MAW</v>
      </c>
      <c r="Z1940" s="52"/>
      <c r="AA1940" s="53"/>
      <c r="AB1940" s="54"/>
      <c r="AC1940" s="49"/>
      <c r="AD1940" s="49"/>
      <c r="AE1940" s="55"/>
      <c r="AF1940" s="56"/>
      <c r="AG1940" s="51"/>
      <c r="AH1940" s="57"/>
      <c r="AI1940" s="57"/>
      <c r="AJ1940" s="56"/>
      <c r="AK1940" s="58"/>
      <c r="AL1940" s="59"/>
      <c r="AM1940" s="60"/>
      <c r="AN1940" s="35">
        <f t="shared" si="399"/>
        <v>0</v>
      </c>
      <c r="AO1940" s="61">
        <f t="shared" si="400"/>
        <v>0</v>
      </c>
      <c r="AP1940" s="62">
        <f t="shared" si="401"/>
        <v>0</v>
      </c>
      <c r="AQ1940" s="61">
        <f t="shared" si="402"/>
        <v>0</v>
      </c>
      <c r="AR1940" s="63">
        <f t="shared" si="403"/>
        <v>0</v>
      </c>
      <c r="AS1940" s="63">
        <f t="shared" si="404"/>
        <v>0</v>
      </c>
      <c r="AT1940" s="61">
        <f t="shared" si="405"/>
        <v>0</v>
      </c>
      <c r="AU1940" s="63">
        <f t="shared" si="406"/>
        <v>0</v>
      </c>
      <c r="AV1940" s="63">
        <f t="shared" si="407"/>
        <v>0</v>
      </c>
      <c r="AW1940" s="61">
        <f t="shared" si="408"/>
        <v>0</v>
      </c>
      <c r="AX1940" s="61">
        <f t="shared" si="409"/>
        <v>0</v>
      </c>
      <c r="AY1940" s="61">
        <f t="shared" si="410"/>
        <v>0</v>
      </c>
      <c r="AZ1940" s="61">
        <f t="shared" si="411"/>
        <v>0</v>
      </c>
      <c r="BA1940" s="36">
        <f t="shared" si="412"/>
        <v>0</v>
      </c>
      <c r="BB1940" s="64">
        <f t="shared" si="413"/>
        <v>0</v>
      </c>
      <c r="BC1940" s="62">
        <f t="shared" si="414"/>
        <v>0</v>
      </c>
      <c r="BD1940" s="61">
        <f t="shared" si="415"/>
        <v>0</v>
      </c>
      <c r="BE1940" s="62">
        <f t="shared" si="416"/>
        <v>0</v>
      </c>
      <c r="BF1940" s="65">
        <f t="shared" si="417"/>
        <v>0</v>
      </c>
      <c r="BG1940" s="68"/>
      <c r="BH1940" s="67"/>
      <c r="BI1940" s="67"/>
    </row>
    <row r="1941" spans="1:61">
      <c r="A1941" s="34"/>
      <c r="B1941" s="35"/>
      <c r="C1941" s="36"/>
      <c r="D1941" s="37"/>
      <c r="E1941" s="38"/>
      <c r="F1941" s="39"/>
      <c r="G1941" s="40"/>
      <c r="H1941" s="41"/>
      <c r="I1941" s="42"/>
      <c r="J1941" s="43"/>
      <c r="K1941" s="38"/>
      <c r="L1941" s="44"/>
      <c r="M1941" s="45"/>
      <c r="N1941" s="45"/>
      <c r="O1941" s="46"/>
      <c r="P1941" s="47"/>
      <c r="Q1941" s="48"/>
      <c r="R1941" s="36"/>
      <c r="S1941" s="78"/>
      <c r="T1941" s="80"/>
      <c r="U1941" s="81"/>
      <c r="V1941" s="83"/>
      <c r="W1941" s="49">
        <f t="shared" si="396"/>
        <v>0</v>
      </c>
      <c r="X1941" s="50">
        <f t="shared" si="397"/>
        <v>0</v>
      </c>
      <c r="Y1941" s="51" t="str">
        <f t="shared" si="398"/>
        <v>MAW</v>
      </c>
      <c r="Z1941" s="52"/>
      <c r="AA1941" s="53"/>
      <c r="AB1941" s="54"/>
      <c r="AC1941" s="49"/>
      <c r="AD1941" s="49"/>
      <c r="AE1941" s="55"/>
      <c r="AF1941" s="56"/>
      <c r="AG1941" s="51"/>
      <c r="AH1941" s="57"/>
      <c r="AI1941" s="57"/>
      <c r="AJ1941" s="56"/>
      <c r="AK1941" s="58"/>
      <c r="AL1941" s="59"/>
      <c r="AM1941" s="60"/>
      <c r="AN1941" s="35">
        <f t="shared" si="399"/>
        <v>0</v>
      </c>
      <c r="AO1941" s="61">
        <f t="shared" si="400"/>
        <v>0</v>
      </c>
      <c r="AP1941" s="62">
        <f t="shared" si="401"/>
        <v>0</v>
      </c>
      <c r="AQ1941" s="61">
        <f t="shared" si="402"/>
        <v>0</v>
      </c>
      <c r="AR1941" s="63">
        <f t="shared" si="403"/>
        <v>0</v>
      </c>
      <c r="AS1941" s="63">
        <f t="shared" si="404"/>
        <v>0</v>
      </c>
      <c r="AT1941" s="61">
        <f t="shared" si="405"/>
        <v>0</v>
      </c>
      <c r="AU1941" s="63">
        <f t="shared" si="406"/>
        <v>0</v>
      </c>
      <c r="AV1941" s="63">
        <f t="shared" si="407"/>
        <v>0</v>
      </c>
      <c r="AW1941" s="61">
        <f t="shared" si="408"/>
        <v>0</v>
      </c>
      <c r="AX1941" s="61">
        <f t="shared" si="409"/>
        <v>0</v>
      </c>
      <c r="AY1941" s="61">
        <f t="shared" si="410"/>
        <v>0</v>
      </c>
      <c r="AZ1941" s="61">
        <f t="shared" si="411"/>
        <v>0</v>
      </c>
      <c r="BA1941" s="36">
        <f t="shared" si="412"/>
        <v>0</v>
      </c>
      <c r="BB1941" s="64">
        <f t="shared" si="413"/>
        <v>0</v>
      </c>
      <c r="BC1941" s="62">
        <f t="shared" si="414"/>
        <v>0</v>
      </c>
      <c r="BD1941" s="61">
        <f t="shared" si="415"/>
        <v>0</v>
      </c>
      <c r="BE1941" s="62">
        <f t="shared" si="416"/>
        <v>0</v>
      </c>
      <c r="BF1941" s="65">
        <f t="shared" si="417"/>
        <v>0</v>
      </c>
      <c r="BG1941" s="68"/>
      <c r="BH1941" s="67"/>
      <c r="BI1941" s="67"/>
    </row>
    <row r="1942" spans="1:61">
      <c r="A1942" s="34"/>
      <c r="B1942" s="35"/>
      <c r="C1942" s="36"/>
      <c r="D1942" s="37"/>
      <c r="E1942" s="38"/>
      <c r="F1942" s="39"/>
      <c r="G1942" s="40"/>
      <c r="H1942" s="41"/>
      <c r="I1942" s="42"/>
      <c r="J1942" s="43"/>
      <c r="K1942" s="38"/>
      <c r="L1942" s="44"/>
      <c r="M1942" s="45"/>
      <c r="N1942" s="45"/>
      <c r="O1942" s="46"/>
      <c r="P1942" s="47"/>
      <c r="Q1942" s="48"/>
      <c r="R1942" s="36"/>
      <c r="S1942" s="78"/>
      <c r="T1942" s="80"/>
      <c r="U1942" s="81"/>
      <c r="V1942" s="83"/>
      <c r="W1942" s="49">
        <f t="shared" si="396"/>
        <v>0</v>
      </c>
      <c r="X1942" s="50">
        <f t="shared" si="397"/>
        <v>0</v>
      </c>
      <c r="Y1942" s="51" t="str">
        <f t="shared" si="398"/>
        <v>MAW</v>
      </c>
      <c r="Z1942" s="52"/>
      <c r="AA1942" s="53"/>
      <c r="AB1942" s="54"/>
      <c r="AC1942" s="49"/>
      <c r="AD1942" s="49"/>
      <c r="AE1942" s="55"/>
      <c r="AF1942" s="56"/>
      <c r="AG1942" s="51"/>
      <c r="AH1942" s="57"/>
      <c r="AI1942" s="57"/>
      <c r="AJ1942" s="56"/>
      <c r="AK1942" s="58"/>
      <c r="AL1942" s="59"/>
      <c r="AM1942" s="60"/>
      <c r="AN1942" s="35">
        <f t="shared" si="399"/>
        <v>0</v>
      </c>
      <c r="AO1942" s="61">
        <f t="shared" si="400"/>
        <v>0</v>
      </c>
      <c r="AP1942" s="62">
        <f t="shared" si="401"/>
        <v>0</v>
      </c>
      <c r="AQ1942" s="61">
        <f t="shared" si="402"/>
        <v>0</v>
      </c>
      <c r="AR1942" s="63">
        <f t="shared" si="403"/>
        <v>0</v>
      </c>
      <c r="AS1942" s="63">
        <f t="shared" si="404"/>
        <v>0</v>
      </c>
      <c r="AT1942" s="61">
        <f t="shared" si="405"/>
        <v>0</v>
      </c>
      <c r="AU1942" s="63">
        <f t="shared" si="406"/>
        <v>0</v>
      </c>
      <c r="AV1942" s="63">
        <f t="shared" si="407"/>
        <v>0</v>
      </c>
      <c r="AW1942" s="61">
        <f t="shared" si="408"/>
        <v>0</v>
      </c>
      <c r="AX1942" s="61">
        <f t="shared" si="409"/>
        <v>0</v>
      </c>
      <c r="AY1942" s="61">
        <f t="shared" si="410"/>
        <v>0</v>
      </c>
      <c r="AZ1942" s="61">
        <f t="shared" si="411"/>
        <v>0</v>
      </c>
      <c r="BA1942" s="36">
        <f t="shared" si="412"/>
        <v>0</v>
      </c>
      <c r="BB1942" s="64">
        <f t="shared" si="413"/>
        <v>0</v>
      </c>
      <c r="BC1942" s="62">
        <f t="shared" si="414"/>
        <v>0</v>
      </c>
      <c r="BD1942" s="61">
        <f t="shared" si="415"/>
        <v>0</v>
      </c>
      <c r="BE1942" s="62">
        <f t="shared" si="416"/>
        <v>0</v>
      </c>
      <c r="BF1942" s="65">
        <f t="shared" si="417"/>
        <v>0</v>
      </c>
      <c r="BG1942" s="68"/>
      <c r="BH1942" s="67"/>
      <c r="BI1942" s="67"/>
    </row>
    <row r="1943" spans="1:61">
      <c r="A1943" s="34"/>
      <c r="B1943" s="35"/>
      <c r="C1943" s="36"/>
      <c r="D1943" s="37"/>
      <c r="E1943" s="38"/>
      <c r="F1943" s="39"/>
      <c r="G1943" s="40"/>
      <c r="H1943" s="41"/>
      <c r="I1943" s="42"/>
      <c r="J1943" s="43"/>
      <c r="K1943" s="38"/>
      <c r="L1943" s="44"/>
      <c r="M1943" s="45"/>
      <c r="N1943" s="45"/>
      <c r="O1943" s="46"/>
      <c r="P1943" s="47"/>
      <c r="Q1943" s="48"/>
      <c r="R1943" s="36"/>
      <c r="S1943" s="78"/>
      <c r="T1943" s="80"/>
      <c r="U1943" s="81"/>
      <c r="V1943" s="83"/>
      <c r="W1943" s="49">
        <f t="shared" si="396"/>
        <v>0</v>
      </c>
      <c r="X1943" s="50">
        <f t="shared" si="397"/>
        <v>0</v>
      </c>
      <c r="Y1943" s="51" t="str">
        <f t="shared" si="398"/>
        <v>MAW</v>
      </c>
      <c r="Z1943" s="52"/>
      <c r="AA1943" s="53"/>
      <c r="AB1943" s="54"/>
      <c r="AC1943" s="49"/>
      <c r="AD1943" s="49"/>
      <c r="AE1943" s="55"/>
      <c r="AF1943" s="56"/>
      <c r="AG1943" s="51"/>
      <c r="AH1943" s="57"/>
      <c r="AI1943" s="57"/>
      <c r="AJ1943" s="56"/>
      <c r="AK1943" s="58"/>
      <c r="AL1943" s="59"/>
      <c r="AM1943" s="60"/>
      <c r="AN1943" s="35">
        <f t="shared" si="399"/>
        <v>0</v>
      </c>
      <c r="AO1943" s="61">
        <f t="shared" si="400"/>
        <v>0</v>
      </c>
      <c r="AP1943" s="62">
        <f t="shared" si="401"/>
        <v>0</v>
      </c>
      <c r="AQ1943" s="61">
        <f t="shared" si="402"/>
        <v>0</v>
      </c>
      <c r="AR1943" s="63">
        <f t="shared" si="403"/>
        <v>0</v>
      </c>
      <c r="AS1943" s="63">
        <f t="shared" si="404"/>
        <v>0</v>
      </c>
      <c r="AT1943" s="61">
        <f t="shared" si="405"/>
        <v>0</v>
      </c>
      <c r="AU1943" s="63">
        <f t="shared" si="406"/>
        <v>0</v>
      </c>
      <c r="AV1943" s="63">
        <f t="shared" si="407"/>
        <v>0</v>
      </c>
      <c r="AW1943" s="61">
        <f t="shared" si="408"/>
        <v>0</v>
      </c>
      <c r="AX1943" s="61">
        <f t="shared" si="409"/>
        <v>0</v>
      </c>
      <c r="AY1943" s="61">
        <f t="shared" si="410"/>
        <v>0</v>
      </c>
      <c r="AZ1943" s="61">
        <f t="shared" si="411"/>
        <v>0</v>
      </c>
      <c r="BA1943" s="36">
        <f t="shared" si="412"/>
        <v>0</v>
      </c>
      <c r="BB1943" s="64">
        <f t="shared" si="413"/>
        <v>0</v>
      </c>
      <c r="BC1943" s="62">
        <f t="shared" si="414"/>
        <v>0</v>
      </c>
      <c r="BD1943" s="61">
        <f t="shared" si="415"/>
        <v>0</v>
      </c>
      <c r="BE1943" s="62">
        <f t="shared" si="416"/>
        <v>0</v>
      </c>
      <c r="BF1943" s="65">
        <f t="shared" si="417"/>
        <v>0</v>
      </c>
      <c r="BG1943" s="68"/>
      <c r="BH1943" s="67"/>
      <c r="BI1943" s="67"/>
    </row>
    <row r="1944" spans="1:61">
      <c r="A1944" s="34"/>
      <c r="B1944" s="35"/>
      <c r="C1944" s="36"/>
      <c r="D1944" s="37"/>
      <c r="E1944" s="38"/>
      <c r="F1944" s="39"/>
      <c r="G1944" s="40"/>
      <c r="H1944" s="41"/>
      <c r="I1944" s="42"/>
      <c r="J1944" s="43"/>
      <c r="K1944" s="38"/>
      <c r="L1944" s="44"/>
      <c r="M1944" s="45"/>
      <c r="N1944" s="45"/>
      <c r="O1944" s="46"/>
      <c r="P1944" s="47"/>
      <c r="Q1944" s="48"/>
      <c r="R1944" s="36"/>
      <c r="S1944" s="78"/>
      <c r="T1944" s="80"/>
      <c r="U1944" s="81"/>
      <c r="V1944" s="83"/>
      <c r="W1944" s="49">
        <f t="shared" si="396"/>
        <v>0</v>
      </c>
      <c r="X1944" s="50">
        <f t="shared" si="397"/>
        <v>0</v>
      </c>
      <c r="Y1944" s="51" t="str">
        <f t="shared" si="398"/>
        <v>MAW</v>
      </c>
      <c r="Z1944" s="52"/>
      <c r="AA1944" s="53"/>
      <c r="AB1944" s="54"/>
      <c r="AC1944" s="49"/>
      <c r="AD1944" s="49"/>
      <c r="AE1944" s="55"/>
      <c r="AF1944" s="56"/>
      <c r="AG1944" s="51"/>
      <c r="AH1944" s="57"/>
      <c r="AI1944" s="57"/>
      <c r="AJ1944" s="56"/>
      <c r="AK1944" s="58"/>
      <c r="AL1944" s="59"/>
      <c r="AM1944" s="60"/>
      <c r="AN1944" s="35">
        <f t="shared" si="399"/>
        <v>0</v>
      </c>
      <c r="AO1944" s="61">
        <f t="shared" si="400"/>
        <v>0</v>
      </c>
      <c r="AP1944" s="62">
        <f t="shared" si="401"/>
        <v>0</v>
      </c>
      <c r="AQ1944" s="61">
        <f t="shared" si="402"/>
        <v>0</v>
      </c>
      <c r="AR1944" s="63">
        <f t="shared" si="403"/>
        <v>0</v>
      </c>
      <c r="AS1944" s="63">
        <f t="shared" si="404"/>
        <v>0</v>
      </c>
      <c r="AT1944" s="61">
        <f t="shared" si="405"/>
        <v>0</v>
      </c>
      <c r="AU1944" s="63">
        <f t="shared" si="406"/>
        <v>0</v>
      </c>
      <c r="AV1944" s="63">
        <f t="shared" si="407"/>
        <v>0</v>
      </c>
      <c r="AW1944" s="61">
        <f t="shared" si="408"/>
        <v>0</v>
      </c>
      <c r="AX1944" s="61">
        <f t="shared" si="409"/>
        <v>0</v>
      </c>
      <c r="AY1944" s="61">
        <f t="shared" si="410"/>
        <v>0</v>
      </c>
      <c r="AZ1944" s="61">
        <f t="shared" si="411"/>
        <v>0</v>
      </c>
      <c r="BA1944" s="36">
        <f t="shared" si="412"/>
        <v>0</v>
      </c>
      <c r="BB1944" s="64">
        <f t="shared" si="413"/>
        <v>0</v>
      </c>
      <c r="BC1944" s="62">
        <f t="shared" si="414"/>
        <v>0</v>
      </c>
      <c r="BD1944" s="61">
        <f t="shared" si="415"/>
        <v>0</v>
      </c>
      <c r="BE1944" s="62">
        <f t="shared" si="416"/>
        <v>0</v>
      </c>
      <c r="BF1944" s="65">
        <f t="shared" si="417"/>
        <v>0</v>
      </c>
      <c r="BG1944" s="68"/>
      <c r="BH1944" s="67"/>
      <c r="BI1944" s="67"/>
    </row>
    <row r="1945" spans="1:61">
      <c r="A1945" s="34"/>
      <c r="B1945" s="35"/>
      <c r="C1945" s="36"/>
      <c r="D1945" s="37"/>
      <c r="E1945" s="38"/>
      <c r="F1945" s="39"/>
      <c r="G1945" s="40"/>
      <c r="H1945" s="41"/>
      <c r="I1945" s="42"/>
      <c r="J1945" s="43"/>
      <c r="K1945" s="38"/>
      <c r="L1945" s="44"/>
      <c r="M1945" s="45"/>
      <c r="N1945" s="45"/>
      <c r="O1945" s="46"/>
      <c r="P1945" s="47"/>
      <c r="Q1945" s="48"/>
      <c r="R1945" s="36"/>
      <c r="S1945" s="78"/>
      <c r="T1945" s="80"/>
      <c r="U1945" s="81"/>
      <c r="V1945" s="83"/>
      <c r="W1945" s="49">
        <f t="shared" ref="W1945:W1986" si="418">(AO1945+AQ1945+AR1945+AS1945+AV1945+AX1945+AZ1945+BB1945+BD1945+BF1945)/10*100</f>
        <v>0</v>
      </c>
      <c r="X1945" s="50">
        <f t="shared" ref="X1945:X1986" si="419">AN1945+AP1945+AT1945+AU1945+AW1945+AY1945</f>
        <v>0</v>
      </c>
      <c r="Y1945" s="51" t="str">
        <f t="shared" ref="Y1945:Y1986" si="420">IF(X1945&gt;89,"SHW", IF(X1945&gt;49,"MHW", IF(X1945&gt;19,"D", IF(X1945&gt;-14,"MAW", "SAW"))))</f>
        <v>MAW</v>
      </c>
      <c r="Z1945" s="52"/>
      <c r="AA1945" s="53"/>
      <c r="AB1945" s="54"/>
      <c r="AC1945" s="49"/>
      <c r="AD1945" s="49"/>
      <c r="AE1945" s="55"/>
      <c r="AF1945" s="56"/>
      <c r="AG1945" s="51"/>
      <c r="AH1945" s="57"/>
      <c r="AI1945" s="57"/>
      <c r="AJ1945" s="56"/>
      <c r="AK1945" s="58"/>
      <c r="AL1945" s="59"/>
      <c r="AM1945" s="60"/>
      <c r="AN1945" s="35">
        <f t="shared" ref="AN1945:AN1986" si="421">B1945*(40)-C1945*(40)</f>
        <v>0</v>
      </c>
      <c r="AO1945" s="61">
        <f t="shared" ref="AO1945:AO1986" si="422">IF(AN1945&gt;0.01,1,0)</f>
        <v>0</v>
      </c>
      <c r="AP1945" s="62">
        <f t="shared" ref="AP1945:AP1986" si="423">D1945*50-E1945*50</f>
        <v>0</v>
      </c>
      <c r="AQ1945" s="61">
        <f t="shared" ref="AQ1945:AQ1986" si="424">IF(AP1945&gt;0.01,1,0)</f>
        <v>0</v>
      </c>
      <c r="AR1945" s="63">
        <f t="shared" ref="AR1945:AR1986" si="425">IF(H1945&gt;0.51,1,0)</f>
        <v>0</v>
      </c>
      <c r="AS1945" s="63">
        <f t="shared" ref="AS1945:AS1986" si="426">IF(J1945&gt;0.34,1,0)</f>
        <v>0</v>
      </c>
      <c r="AT1945" s="61">
        <f t="shared" ref="AT1945:AT1986" si="427">(H1945*20+I1945*10+J1945*30+K1945*10)</f>
        <v>0</v>
      </c>
      <c r="AU1945" s="63">
        <f t="shared" ref="AU1945:AU1986" si="428">L1945*2</f>
        <v>0</v>
      </c>
      <c r="AV1945" s="63">
        <f t="shared" ref="AV1945:AV1986" si="429">IF(AU1945&gt;0.01,1,0)</f>
        <v>0</v>
      </c>
      <c r="AW1945" s="61">
        <f t="shared" ref="AW1945:AW1986" si="430">M1945*2</f>
        <v>0</v>
      </c>
      <c r="AX1945" s="61">
        <f t="shared" ref="AX1945:AX1986" si="431">IF(AW1945&gt;0.01,1,0)</f>
        <v>0</v>
      </c>
      <c r="AY1945" s="61">
        <f t="shared" ref="AY1945:AY1986" si="432">(N1945-O1945)*-1</f>
        <v>0</v>
      </c>
      <c r="AZ1945" s="61">
        <f t="shared" ref="AZ1945:AZ1986" si="433">IF(AY1945&gt;0.01,1,0)</f>
        <v>0</v>
      </c>
      <c r="BA1945" s="36">
        <f t="shared" ref="BA1945:BA1986" si="434">Q1945-R1945</f>
        <v>0</v>
      </c>
      <c r="BB1945" s="64">
        <f t="shared" ref="BB1945:BB1986" si="435">IF(BA1945&gt;0.01,1,0)</f>
        <v>0</v>
      </c>
      <c r="BC1945" s="62">
        <f t="shared" ref="BC1945:BC1986" si="436">S1945-T1945</f>
        <v>0</v>
      </c>
      <c r="BD1945" s="61">
        <f t="shared" ref="BD1945:BD1986" si="437">IF(BC1945&gt;0.01,1,0)</f>
        <v>0</v>
      </c>
      <c r="BE1945" s="62">
        <f t="shared" ref="BE1945:BE1986" si="438">U1945-V1945</f>
        <v>0</v>
      </c>
      <c r="BF1945" s="65">
        <f t="shared" ref="BF1945:BF1986" si="439">IF(BE1945&gt;0.01,1,0)</f>
        <v>0</v>
      </c>
      <c r="BG1945" s="68"/>
      <c r="BH1945" s="67"/>
      <c r="BI1945" s="67"/>
    </row>
    <row r="1946" spans="1:61">
      <c r="A1946" s="34"/>
      <c r="B1946" s="35"/>
      <c r="C1946" s="36"/>
      <c r="D1946" s="37"/>
      <c r="E1946" s="38"/>
      <c r="F1946" s="39"/>
      <c r="G1946" s="40"/>
      <c r="H1946" s="41"/>
      <c r="I1946" s="42"/>
      <c r="J1946" s="43"/>
      <c r="K1946" s="38"/>
      <c r="L1946" s="44"/>
      <c r="M1946" s="45"/>
      <c r="N1946" s="45"/>
      <c r="O1946" s="46"/>
      <c r="P1946" s="47"/>
      <c r="Q1946" s="48"/>
      <c r="R1946" s="36"/>
      <c r="S1946" s="78"/>
      <c r="T1946" s="80"/>
      <c r="U1946" s="81"/>
      <c r="V1946" s="83"/>
      <c r="W1946" s="49">
        <f t="shared" si="418"/>
        <v>0</v>
      </c>
      <c r="X1946" s="50">
        <f t="shared" si="419"/>
        <v>0</v>
      </c>
      <c r="Y1946" s="51" t="str">
        <f t="shared" si="420"/>
        <v>MAW</v>
      </c>
      <c r="Z1946" s="52"/>
      <c r="AA1946" s="53"/>
      <c r="AB1946" s="54"/>
      <c r="AC1946" s="49"/>
      <c r="AD1946" s="49"/>
      <c r="AE1946" s="55"/>
      <c r="AF1946" s="56"/>
      <c r="AG1946" s="51"/>
      <c r="AH1946" s="57"/>
      <c r="AI1946" s="57"/>
      <c r="AJ1946" s="56"/>
      <c r="AK1946" s="58"/>
      <c r="AL1946" s="59"/>
      <c r="AM1946" s="60"/>
      <c r="AN1946" s="35">
        <f t="shared" si="421"/>
        <v>0</v>
      </c>
      <c r="AO1946" s="61">
        <f t="shared" si="422"/>
        <v>0</v>
      </c>
      <c r="AP1946" s="62">
        <f t="shared" si="423"/>
        <v>0</v>
      </c>
      <c r="AQ1946" s="61">
        <f t="shared" si="424"/>
        <v>0</v>
      </c>
      <c r="AR1946" s="63">
        <f t="shared" si="425"/>
        <v>0</v>
      </c>
      <c r="AS1946" s="63">
        <f t="shared" si="426"/>
        <v>0</v>
      </c>
      <c r="AT1946" s="61">
        <f t="shared" si="427"/>
        <v>0</v>
      </c>
      <c r="AU1946" s="63">
        <f t="shared" si="428"/>
        <v>0</v>
      </c>
      <c r="AV1946" s="63">
        <f t="shared" si="429"/>
        <v>0</v>
      </c>
      <c r="AW1946" s="61">
        <f t="shared" si="430"/>
        <v>0</v>
      </c>
      <c r="AX1946" s="61">
        <f t="shared" si="431"/>
        <v>0</v>
      </c>
      <c r="AY1946" s="61">
        <f t="shared" si="432"/>
        <v>0</v>
      </c>
      <c r="AZ1946" s="61">
        <f t="shared" si="433"/>
        <v>0</v>
      </c>
      <c r="BA1946" s="36">
        <f t="shared" si="434"/>
        <v>0</v>
      </c>
      <c r="BB1946" s="64">
        <f t="shared" si="435"/>
        <v>0</v>
      </c>
      <c r="BC1946" s="62">
        <f t="shared" si="436"/>
        <v>0</v>
      </c>
      <c r="BD1946" s="61">
        <f t="shared" si="437"/>
        <v>0</v>
      </c>
      <c r="BE1946" s="62">
        <f t="shared" si="438"/>
        <v>0</v>
      </c>
      <c r="BF1946" s="65">
        <f t="shared" si="439"/>
        <v>0</v>
      </c>
      <c r="BG1946" s="68"/>
      <c r="BH1946" s="67"/>
      <c r="BI1946" s="67"/>
    </row>
    <row r="1947" spans="1:61">
      <c r="A1947" s="34"/>
      <c r="B1947" s="35"/>
      <c r="C1947" s="36"/>
      <c r="D1947" s="37"/>
      <c r="E1947" s="38"/>
      <c r="F1947" s="39"/>
      <c r="G1947" s="40"/>
      <c r="H1947" s="41"/>
      <c r="I1947" s="42"/>
      <c r="J1947" s="43"/>
      <c r="K1947" s="38"/>
      <c r="L1947" s="44"/>
      <c r="M1947" s="45"/>
      <c r="N1947" s="45"/>
      <c r="O1947" s="46"/>
      <c r="P1947" s="47"/>
      <c r="Q1947" s="48"/>
      <c r="R1947" s="36"/>
      <c r="S1947" s="78"/>
      <c r="T1947" s="80"/>
      <c r="U1947" s="81"/>
      <c r="V1947" s="83"/>
      <c r="W1947" s="49">
        <f t="shared" si="418"/>
        <v>0</v>
      </c>
      <c r="X1947" s="50">
        <f t="shared" si="419"/>
        <v>0</v>
      </c>
      <c r="Y1947" s="51" t="str">
        <f t="shared" si="420"/>
        <v>MAW</v>
      </c>
      <c r="Z1947" s="52"/>
      <c r="AA1947" s="53"/>
      <c r="AB1947" s="54"/>
      <c r="AC1947" s="49"/>
      <c r="AD1947" s="49"/>
      <c r="AE1947" s="55"/>
      <c r="AF1947" s="56"/>
      <c r="AG1947" s="51"/>
      <c r="AH1947" s="57"/>
      <c r="AI1947" s="57"/>
      <c r="AJ1947" s="56"/>
      <c r="AK1947" s="58"/>
      <c r="AL1947" s="59"/>
      <c r="AM1947" s="60"/>
      <c r="AN1947" s="35">
        <f t="shared" si="421"/>
        <v>0</v>
      </c>
      <c r="AO1947" s="61">
        <f t="shared" si="422"/>
        <v>0</v>
      </c>
      <c r="AP1947" s="62">
        <f t="shared" si="423"/>
        <v>0</v>
      </c>
      <c r="AQ1947" s="61">
        <f t="shared" si="424"/>
        <v>0</v>
      </c>
      <c r="AR1947" s="63">
        <f t="shared" si="425"/>
        <v>0</v>
      </c>
      <c r="AS1947" s="63">
        <f t="shared" si="426"/>
        <v>0</v>
      </c>
      <c r="AT1947" s="61">
        <f t="shared" si="427"/>
        <v>0</v>
      </c>
      <c r="AU1947" s="63">
        <f t="shared" si="428"/>
        <v>0</v>
      </c>
      <c r="AV1947" s="63">
        <f t="shared" si="429"/>
        <v>0</v>
      </c>
      <c r="AW1947" s="61">
        <f t="shared" si="430"/>
        <v>0</v>
      </c>
      <c r="AX1947" s="61">
        <f t="shared" si="431"/>
        <v>0</v>
      </c>
      <c r="AY1947" s="61">
        <f t="shared" si="432"/>
        <v>0</v>
      </c>
      <c r="AZ1947" s="61">
        <f t="shared" si="433"/>
        <v>0</v>
      </c>
      <c r="BA1947" s="36">
        <f t="shared" si="434"/>
        <v>0</v>
      </c>
      <c r="BB1947" s="64">
        <f t="shared" si="435"/>
        <v>0</v>
      </c>
      <c r="BC1947" s="62">
        <f t="shared" si="436"/>
        <v>0</v>
      </c>
      <c r="BD1947" s="61">
        <f t="shared" si="437"/>
        <v>0</v>
      </c>
      <c r="BE1947" s="62">
        <f t="shared" si="438"/>
        <v>0</v>
      </c>
      <c r="BF1947" s="65">
        <f t="shared" si="439"/>
        <v>0</v>
      </c>
      <c r="BG1947" s="68"/>
      <c r="BH1947" s="67"/>
      <c r="BI1947" s="67"/>
    </row>
    <row r="1948" spans="1:61">
      <c r="A1948" s="34"/>
      <c r="B1948" s="35"/>
      <c r="C1948" s="36"/>
      <c r="D1948" s="37"/>
      <c r="E1948" s="38"/>
      <c r="F1948" s="39"/>
      <c r="G1948" s="40"/>
      <c r="H1948" s="41"/>
      <c r="I1948" s="42"/>
      <c r="J1948" s="43"/>
      <c r="K1948" s="38"/>
      <c r="L1948" s="44"/>
      <c r="M1948" s="45"/>
      <c r="N1948" s="45"/>
      <c r="O1948" s="46"/>
      <c r="P1948" s="47"/>
      <c r="Q1948" s="48"/>
      <c r="R1948" s="36"/>
      <c r="S1948" s="78"/>
      <c r="T1948" s="80"/>
      <c r="U1948" s="81"/>
      <c r="V1948" s="83"/>
      <c r="W1948" s="49">
        <f t="shared" si="418"/>
        <v>0</v>
      </c>
      <c r="X1948" s="50">
        <f t="shared" si="419"/>
        <v>0</v>
      </c>
      <c r="Y1948" s="51" t="str">
        <f t="shared" si="420"/>
        <v>MAW</v>
      </c>
      <c r="Z1948" s="52"/>
      <c r="AA1948" s="53"/>
      <c r="AB1948" s="54"/>
      <c r="AC1948" s="49"/>
      <c r="AD1948" s="49"/>
      <c r="AE1948" s="55"/>
      <c r="AF1948" s="56"/>
      <c r="AG1948" s="51"/>
      <c r="AH1948" s="57"/>
      <c r="AI1948" s="57"/>
      <c r="AJ1948" s="56"/>
      <c r="AK1948" s="58"/>
      <c r="AL1948" s="59"/>
      <c r="AM1948" s="60"/>
      <c r="AN1948" s="35">
        <f t="shared" si="421"/>
        <v>0</v>
      </c>
      <c r="AO1948" s="61">
        <f t="shared" si="422"/>
        <v>0</v>
      </c>
      <c r="AP1948" s="62">
        <f t="shared" si="423"/>
        <v>0</v>
      </c>
      <c r="AQ1948" s="61">
        <f t="shared" si="424"/>
        <v>0</v>
      </c>
      <c r="AR1948" s="63">
        <f t="shared" si="425"/>
        <v>0</v>
      </c>
      <c r="AS1948" s="63">
        <f t="shared" si="426"/>
        <v>0</v>
      </c>
      <c r="AT1948" s="61">
        <f t="shared" si="427"/>
        <v>0</v>
      </c>
      <c r="AU1948" s="63">
        <f t="shared" si="428"/>
        <v>0</v>
      </c>
      <c r="AV1948" s="63">
        <f t="shared" si="429"/>
        <v>0</v>
      </c>
      <c r="AW1948" s="61">
        <f t="shared" si="430"/>
        <v>0</v>
      </c>
      <c r="AX1948" s="61">
        <f t="shared" si="431"/>
        <v>0</v>
      </c>
      <c r="AY1948" s="61">
        <f t="shared" si="432"/>
        <v>0</v>
      </c>
      <c r="AZ1948" s="61">
        <f t="shared" si="433"/>
        <v>0</v>
      </c>
      <c r="BA1948" s="36">
        <f t="shared" si="434"/>
        <v>0</v>
      </c>
      <c r="BB1948" s="64">
        <f t="shared" si="435"/>
        <v>0</v>
      </c>
      <c r="BC1948" s="62">
        <f t="shared" si="436"/>
        <v>0</v>
      </c>
      <c r="BD1948" s="61">
        <f t="shared" si="437"/>
        <v>0</v>
      </c>
      <c r="BE1948" s="62">
        <f t="shared" si="438"/>
        <v>0</v>
      </c>
      <c r="BF1948" s="65">
        <f t="shared" si="439"/>
        <v>0</v>
      </c>
      <c r="BG1948" s="68"/>
      <c r="BH1948" s="67"/>
      <c r="BI1948" s="67"/>
    </row>
    <row r="1949" spans="1:61">
      <c r="A1949" s="34"/>
      <c r="B1949" s="35"/>
      <c r="C1949" s="36"/>
      <c r="D1949" s="37"/>
      <c r="E1949" s="38"/>
      <c r="F1949" s="39"/>
      <c r="G1949" s="40"/>
      <c r="H1949" s="41"/>
      <c r="I1949" s="42"/>
      <c r="J1949" s="43"/>
      <c r="K1949" s="38"/>
      <c r="L1949" s="44"/>
      <c r="M1949" s="45"/>
      <c r="N1949" s="45"/>
      <c r="O1949" s="46"/>
      <c r="P1949" s="47"/>
      <c r="Q1949" s="48"/>
      <c r="R1949" s="36"/>
      <c r="S1949" s="78"/>
      <c r="T1949" s="80"/>
      <c r="U1949" s="81"/>
      <c r="V1949" s="83"/>
      <c r="W1949" s="49">
        <f t="shared" si="418"/>
        <v>0</v>
      </c>
      <c r="X1949" s="50">
        <f t="shared" si="419"/>
        <v>0</v>
      </c>
      <c r="Y1949" s="51" t="str">
        <f t="shared" si="420"/>
        <v>MAW</v>
      </c>
      <c r="Z1949" s="52"/>
      <c r="AA1949" s="53"/>
      <c r="AB1949" s="54"/>
      <c r="AC1949" s="49"/>
      <c r="AD1949" s="49"/>
      <c r="AE1949" s="55"/>
      <c r="AF1949" s="56"/>
      <c r="AG1949" s="51"/>
      <c r="AH1949" s="57"/>
      <c r="AI1949" s="57"/>
      <c r="AJ1949" s="56"/>
      <c r="AK1949" s="58"/>
      <c r="AL1949" s="59"/>
      <c r="AM1949" s="60"/>
      <c r="AN1949" s="35">
        <f t="shared" si="421"/>
        <v>0</v>
      </c>
      <c r="AO1949" s="61">
        <f t="shared" si="422"/>
        <v>0</v>
      </c>
      <c r="AP1949" s="62">
        <f t="shared" si="423"/>
        <v>0</v>
      </c>
      <c r="AQ1949" s="61">
        <f t="shared" si="424"/>
        <v>0</v>
      </c>
      <c r="AR1949" s="63">
        <f t="shared" si="425"/>
        <v>0</v>
      </c>
      <c r="AS1949" s="63">
        <f t="shared" si="426"/>
        <v>0</v>
      </c>
      <c r="AT1949" s="61">
        <f t="shared" si="427"/>
        <v>0</v>
      </c>
      <c r="AU1949" s="63">
        <f t="shared" si="428"/>
        <v>0</v>
      </c>
      <c r="AV1949" s="63">
        <f t="shared" si="429"/>
        <v>0</v>
      </c>
      <c r="AW1949" s="61">
        <f t="shared" si="430"/>
        <v>0</v>
      </c>
      <c r="AX1949" s="61">
        <f t="shared" si="431"/>
        <v>0</v>
      </c>
      <c r="AY1949" s="61">
        <f t="shared" si="432"/>
        <v>0</v>
      </c>
      <c r="AZ1949" s="61">
        <f t="shared" si="433"/>
        <v>0</v>
      </c>
      <c r="BA1949" s="36">
        <f t="shared" si="434"/>
        <v>0</v>
      </c>
      <c r="BB1949" s="64">
        <f t="shared" si="435"/>
        <v>0</v>
      </c>
      <c r="BC1949" s="62">
        <f t="shared" si="436"/>
        <v>0</v>
      </c>
      <c r="BD1949" s="61">
        <f t="shared" si="437"/>
        <v>0</v>
      </c>
      <c r="BE1949" s="62">
        <f t="shared" si="438"/>
        <v>0</v>
      </c>
      <c r="BF1949" s="65">
        <f t="shared" si="439"/>
        <v>0</v>
      </c>
      <c r="BG1949" s="68"/>
      <c r="BH1949" s="67"/>
      <c r="BI1949" s="67"/>
    </row>
    <row r="1950" spans="1:61">
      <c r="A1950" s="34"/>
      <c r="B1950" s="35"/>
      <c r="C1950" s="36"/>
      <c r="D1950" s="37"/>
      <c r="E1950" s="38"/>
      <c r="F1950" s="39"/>
      <c r="G1950" s="40"/>
      <c r="H1950" s="41"/>
      <c r="I1950" s="42"/>
      <c r="J1950" s="43"/>
      <c r="K1950" s="38"/>
      <c r="L1950" s="44"/>
      <c r="M1950" s="45"/>
      <c r="N1950" s="45"/>
      <c r="O1950" s="46"/>
      <c r="P1950" s="47"/>
      <c r="Q1950" s="48"/>
      <c r="R1950" s="36"/>
      <c r="S1950" s="78"/>
      <c r="T1950" s="80"/>
      <c r="U1950" s="81"/>
      <c r="V1950" s="83"/>
      <c r="W1950" s="49">
        <f t="shared" si="418"/>
        <v>0</v>
      </c>
      <c r="X1950" s="50">
        <f t="shared" si="419"/>
        <v>0</v>
      </c>
      <c r="Y1950" s="51" t="str">
        <f t="shared" si="420"/>
        <v>MAW</v>
      </c>
      <c r="Z1950" s="52"/>
      <c r="AA1950" s="53"/>
      <c r="AB1950" s="54"/>
      <c r="AC1950" s="49"/>
      <c r="AD1950" s="49"/>
      <c r="AE1950" s="55"/>
      <c r="AF1950" s="56"/>
      <c r="AG1950" s="51"/>
      <c r="AH1950" s="57"/>
      <c r="AI1950" s="57"/>
      <c r="AJ1950" s="56"/>
      <c r="AK1950" s="58"/>
      <c r="AL1950" s="59"/>
      <c r="AM1950" s="60"/>
      <c r="AN1950" s="35">
        <f t="shared" si="421"/>
        <v>0</v>
      </c>
      <c r="AO1950" s="61">
        <f t="shared" si="422"/>
        <v>0</v>
      </c>
      <c r="AP1950" s="62">
        <f t="shared" si="423"/>
        <v>0</v>
      </c>
      <c r="AQ1950" s="61">
        <f t="shared" si="424"/>
        <v>0</v>
      </c>
      <c r="AR1950" s="63">
        <f t="shared" si="425"/>
        <v>0</v>
      </c>
      <c r="AS1950" s="63">
        <f t="shared" si="426"/>
        <v>0</v>
      </c>
      <c r="AT1950" s="61">
        <f t="shared" si="427"/>
        <v>0</v>
      </c>
      <c r="AU1950" s="63">
        <f t="shared" si="428"/>
        <v>0</v>
      </c>
      <c r="AV1950" s="63">
        <f t="shared" si="429"/>
        <v>0</v>
      </c>
      <c r="AW1950" s="61">
        <f t="shared" si="430"/>
        <v>0</v>
      </c>
      <c r="AX1950" s="61">
        <f t="shared" si="431"/>
        <v>0</v>
      </c>
      <c r="AY1950" s="61">
        <f t="shared" si="432"/>
        <v>0</v>
      </c>
      <c r="AZ1950" s="61">
        <f t="shared" si="433"/>
        <v>0</v>
      </c>
      <c r="BA1950" s="36">
        <f t="shared" si="434"/>
        <v>0</v>
      </c>
      <c r="BB1950" s="64">
        <f t="shared" si="435"/>
        <v>0</v>
      </c>
      <c r="BC1950" s="62">
        <f t="shared" si="436"/>
        <v>0</v>
      </c>
      <c r="BD1950" s="61">
        <f t="shared" si="437"/>
        <v>0</v>
      </c>
      <c r="BE1950" s="62">
        <f t="shared" si="438"/>
        <v>0</v>
      </c>
      <c r="BF1950" s="65">
        <f t="shared" si="439"/>
        <v>0</v>
      </c>
      <c r="BG1950" s="68"/>
      <c r="BH1950" s="67"/>
      <c r="BI1950" s="67"/>
    </row>
    <row r="1951" spans="1:61">
      <c r="A1951" s="34"/>
      <c r="B1951" s="35"/>
      <c r="C1951" s="36"/>
      <c r="D1951" s="37"/>
      <c r="E1951" s="38"/>
      <c r="F1951" s="39"/>
      <c r="G1951" s="40"/>
      <c r="H1951" s="41"/>
      <c r="I1951" s="42"/>
      <c r="J1951" s="43"/>
      <c r="K1951" s="38"/>
      <c r="L1951" s="44"/>
      <c r="M1951" s="45"/>
      <c r="N1951" s="45"/>
      <c r="O1951" s="46"/>
      <c r="P1951" s="47"/>
      <c r="Q1951" s="48"/>
      <c r="R1951" s="36"/>
      <c r="S1951" s="78"/>
      <c r="T1951" s="80"/>
      <c r="U1951" s="81"/>
      <c r="V1951" s="83"/>
      <c r="W1951" s="49">
        <f t="shared" si="418"/>
        <v>0</v>
      </c>
      <c r="X1951" s="50">
        <f t="shared" si="419"/>
        <v>0</v>
      </c>
      <c r="Y1951" s="51" t="str">
        <f t="shared" si="420"/>
        <v>MAW</v>
      </c>
      <c r="Z1951" s="52"/>
      <c r="AA1951" s="53"/>
      <c r="AB1951" s="54"/>
      <c r="AC1951" s="49"/>
      <c r="AD1951" s="49"/>
      <c r="AE1951" s="55"/>
      <c r="AF1951" s="56"/>
      <c r="AG1951" s="51"/>
      <c r="AH1951" s="57"/>
      <c r="AI1951" s="57"/>
      <c r="AJ1951" s="56"/>
      <c r="AK1951" s="58"/>
      <c r="AL1951" s="59"/>
      <c r="AM1951" s="60"/>
      <c r="AN1951" s="35">
        <f t="shared" si="421"/>
        <v>0</v>
      </c>
      <c r="AO1951" s="61">
        <f t="shared" si="422"/>
        <v>0</v>
      </c>
      <c r="AP1951" s="62">
        <f t="shared" si="423"/>
        <v>0</v>
      </c>
      <c r="AQ1951" s="61">
        <f t="shared" si="424"/>
        <v>0</v>
      </c>
      <c r="AR1951" s="63">
        <f t="shared" si="425"/>
        <v>0</v>
      </c>
      <c r="AS1951" s="63">
        <f t="shared" si="426"/>
        <v>0</v>
      </c>
      <c r="AT1951" s="61">
        <f t="shared" si="427"/>
        <v>0</v>
      </c>
      <c r="AU1951" s="63">
        <f t="shared" si="428"/>
        <v>0</v>
      </c>
      <c r="AV1951" s="63">
        <f t="shared" si="429"/>
        <v>0</v>
      </c>
      <c r="AW1951" s="61">
        <f t="shared" si="430"/>
        <v>0</v>
      </c>
      <c r="AX1951" s="61">
        <f t="shared" si="431"/>
        <v>0</v>
      </c>
      <c r="AY1951" s="61">
        <f t="shared" si="432"/>
        <v>0</v>
      </c>
      <c r="AZ1951" s="61">
        <f t="shared" si="433"/>
        <v>0</v>
      </c>
      <c r="BA1951" s="36">
        <f t="shared" si="434"/>
        <v>0</v>
      </c>
      <c r="BB1951" s="64">
        <f t="shared" si="435"/>
        <v>0</v>
      </c>
      <c r="BC1951" s="62">
        <f t="shared" si="436"/>
        <v>0</v>
      </c>
      <c r="BD1951" s="61">
        <f t="shared" si="437"/>
        <v>0</v>
      </c>
      <c r="BE1951" s="62">
        <f t="shared" si="438"/>
        <v>0</v>
      </c>
      <c r="BF1951" s="65">
        <f t="shared" si="439"/>
        <v>0</v>
      </c>
      <c r="BG1951" s="68"/>
      <c r="BH1951" s="67"/>
      <c r="BI1951" s="67"/>
    </row>
    <row r="1952" spans="1:61">
      <c r="A1952" s="34"/>
      <c r="B1952" s="35"/>
      <c r="C1952" s="36"/>
      <c r="D1952" s="37"/>
      <c r="E1952" s="38"/>
      <c r="F1952" s="39"/>
      <c r="G1952" s="40"/>
      <c r="H1952" s="41"/>
      <c r="I1952" s="42"/>
      <c r="J1952" s="43"/>
      <c r="K1952" s="38"/>
      <c r="L1952" s="44"/>
      <c r="M1952" s="45"/>
      <c r="N1952" s="45"/>
      <c r="O1952" s="46"/>
      <c r="P1952" s="47"/>
      <c r="Q1952" s="48"/>
      <c r="R1952" s="36"/>
      <c r="S1952" s="78"/>
      <c r="T1952" s="80"/>
      <c r="U1952" s="81"/>
      <c r="V1952" s="83"/>
      <c r="W1952" s="49">
        <f t="shared" si="418"/>
        <v>0</v>
      </c>
      <c r="X1952" s="50">
        <f t="shared" si="419"/>
        <v>0</v>
      </c>
      <c r="Y1952" s="51" t="str">
        <f t="shared" si="420"/>
        <v>MAW</v>
      </c>
      <c r="Z1952" s="52"/>
      <c r="AA1952" s="53"/>
      <c r="AB1952" s="54"/>
      <c r="AC1952" s="49"/>
      <c r="AD1952" s="49"/>
      <c r="AE1952" s="55"/>
      <c r="AF1952" s="56"/>
      <c r="AG1952" s="51"/>
      <c r="AH1952" s="57"/>
      <c r="AI1952" s="57"/>
      <c r="AJ1952" s="56"/>
      <c r="AK1952" s="58"/>
      <c r="AL1952" s="59"/>
      <c r="AM1952" s="60"/>
      <c r="AN1952" s="35">
        <f t="shared" si="421"/>
        <v>0</v>
      </c>
      <c r="AO1952" s="61">
        <f t="shared" si="422"/>
        <v>0</v>
      </c>
      <c r="AP1952" s="62">
        <f t="shared" si="423"/>
        <v>0</v>
      </c>
      <c r="AQ1952" s="61">
        <f t="shared" si="424"/>
        <v>0</v>
      </c>
      <c r="AR1952" s="63">
        <f t="shared" si="425"/>
        <v>0</v>
      </c>
      <c r="AS1952" s="63">
        <f t="shared" si="426"/>
        <v>0</v>
      </c>
      <c r="AT1952" s="61">
        <f t="shared" si="427"/>
        <v>0</v>
      </c>
      <c r="AU1952" s="63">
        <f t="shared" si="428"/>
        <v>0</v>
      </c>
      <c r="AV1952" s="63">
        <f t="shared" si="429"/>
        <v>0</v>
      </c>
      <c r="AW1952" s="61">
        <f t="shared" si="430"/>
        <v>0</v>
      </c>
      <c r="AX1952" s="61">
        <f t="shared" si="431"/>
        <v>0</v>
      </c>
      <c r="AY1952" s="61">
        <f t="shared" si="432"/>
        <v>0</v>
      </c>
      <c r="AZ1952" s="61">
        <f t="shared" si="433"/>
        <v>0</v>
      </c>
      <c r="BA1952" s="36">
        <f t="shared" si="434"/>
        <v>0</v>
      </c>
      <c r="BB1952" s="64">
        <f t="shared" si="435"/>
        <v>0</v>
      </c>
      <c r="BC1952" s="62">
        <f t="shared" si="436"/>
        <v>0</v>
      </c>
      <c r="BD1952" s="61">
        <f t="shared" si="437"/>
        <v>0</v>
      </c>
      <c r="BE1952" s="62">
        <f t="shared" si="438"/>
        <v>0</v>
      </c>
      <c r="BF1952" s="65">
        <f t="shared" si="439"/>
        <v>0</v>
      </c>
      <c r="BG1952" s="68"/>
      <c r="BH1952" s="67"/>
      <c r="BI1952" s="67"/>
    </row>
    <row r="1953" spans="1:61">
      <c r="A1953" s="34"/>
      <c r="B1953" s="35"/>
      <c r="C1953" s="36"/>
      <c r="D1953" s="37"/>
      <c r="E1953" s="38"/>
      <c r="F1953" s="39"/>
      <c r="G1953" s="40"/>
      <c r="H1953" s="41"/>
      <c r="I1953" s="42"/>
      <c r="J1953" s="43"/>
      <c r="K1953" s="38"/>
      <c r="L1953" s="44"/>
      <c r="M1953" s="45"/>
      <c r="N1953" s="45"/>
      <c r="O1953" s="46"/>
      <c r="P1953" s="47"/>
      <c r="Q1953" s="48"/>
      <c r="R1953" s="36"/>
      <c r="S1953" s="78"/>
      <c r="T1953" s="80"/>
      <c r="U1953" s="81"/>
      <c r="V1953" s="83"/>
      <c r="W1953" s="49">
        <f t="shared" si="418"/>
        <v>0</v>
      </c>
      <c r="X1953" s="50">
        <f t="shared" si="419"/>
        <v>0</v>
      </c>
      <c r="Y1953" s="51" t="str">
        <f t="shared" si="420"/>
        <v>MAW</v>
      </c>
      <c r="Z1953" s="52"/>
      <c r="AA1953" s="53"/>
      <c r="AB1953" s="54"/>
      <c r="AC1953" s="49"/>
      <c r="AD1953" s="49"/>
      <c r="AE1953" s="55"/>
      <c r="AF1953" s="56"/>
      <c r="AG1953" s="51"/>
      <c r="AH1953" s="57"/>
      <c r="AI1953" s="57"/>
      <c r="AJ1953" s="56"/>
      <c r="AK1953" s="58"/>
      <c r="AL1953" s="59"/>
      <c r="AM1953" s="60"/>
      <c r="AN1953" s="35">
        <f t="shared" si="421"/>
        <v>0</v>
      </c>
      <c r="AO1953" s="61">
        <f t="shared" si="422"/>
        <v>0</v>
      </c>
      <c r="AP1953" s="62">
        <f t="shared" si="423"/>
        <v>0</v>
      </c>
      <c r="AQ1953" s="61">
        <f t="shared" si="424"/>
        <v>0</v>
      </c>
      <c r="AR1953" s="63">
        <f t="shared" si="425"/>
        <v>0</v>
      </c>
      <c r="AS1953" s="63">
        <f t="shared" si="426"/>
        <v>0</v>
      </c>
      <c r="AT1953" s="61">
        <f t="shared" si="427"/>
        <v>0</v>
      </c>
      <c r="AU1953" s="63">
        <f t="shared" si="428"/>
        <v>0</v>
      </c>
      <c r="AV1953" s="63">
        <f t="shared" si="429"/>
        <v>0</v>
      </c>
      <c r="AW1953" s="61">
        <f t="shared" si="430"/>
        <v>0</v>
      </c>
      <c r="AX1953" s="61">
        <f t="shared" si="431"/>
        <v>0</v>
      </c>
      <c r="AY1953" s="61">
        <f t="shared" si="432"/>
        <v>0</v>
      </c>
      <c r="AZ1953" s="61">
        <f t="shared" si="433"/>
        <v>0</v>
      </c>
      <c r="BA1953" s="36">
        <f t="shared" si="434"/>
        <v>0</v>
      </c>
      <c r="BB1953" s="64">
        <f t="shared" si="435"/>
        <v>0</v>
      </c>
      <c r="BC1953" s="62">
        <f t="shared" si="436"/>
        <v>0</v>
      </c>
      <c r="BD1953" s="61">
        <f t="shared" si="437"/>
        <v>0</v>
      </c>
      <c r="BE1953" s="62">
        <f t="shared" si="438"/>
        <v>0</v>
      </c>
      <c r="BF1953" s="65">
        <f t="shared" si="439"/>
        <v>0</v>
      </c>
      <c r="BG1953" s="68"/>
      <c r="BH1953" s="67"/>
      <c r="BI1953" s="67"/>
    </row>
    <row r="1954" spans="1:61">
      <c r="A1954" s="34"/>
      <c r="B1954" s="35"/>
      <c r="C1954" s="36"/>
      <c r="D1954" s="37"/>
      <c r="E1954" s="38"/>
      <c r="F1954" s="39"/>
      <c r="G1954" s="40"/>
      <c r="H1954" s="41"/>
      <c r="I1954" s="42"/>
      <c r="J1954" s="43"/>
      <c r="K1954" s="38"/>
      <c r="L1954" s="44"/>
      <c r="M1954" s="45"/>
      <c r="N1954" s="45"/>
      <c r="O1954" s="46"/>
      <c r="P1954" s="47"/>
      <c r="Q1954" s="48"/>
      <c r="R1954" s="36"/>
      <c r="S1954" s="78"/>
      <c r="T1954" s="80"/>
      <c r="U1954" s="81"/>
      <c r="V1954" s="83"/>
      <c r="W1954" s="49">
        <f t="shared" si="418"/>
        <v>0</v>
      </c>
      <c r="X1954" s="50">
        <f t="shared" si="419"/>
        <v>0</v>
      </c>
      <c r="Y1954" s="51" t="str">
        <f t="shared" si="420"/>
        <v>MAW</v>
      </c>
      <c r="Z1954" s="52"/>
      <c r="AA1954" s="53"/>
      <c r="AB1954" s="54"/>
      <c r="AC1954" s="49"/>
      <c r="AD1954" s="49"/>
      <c r="AE1954" s="55"/>
      <c r="AF1954" s="56"/>
      <c r="AG1954" s="51"/>
      <c r="AH1954" s="57"/>
      <c r="AI1954" s="57"/>
      <c r="AJ1954" s="56"/>
      <c r="AK1954" s="58"/>
      <c r="AL1954" s="59"/>
      <c r="AM1954" s="60"/>
      <c r="AN1954" s="35">
        <f t="shared" si="421"/>
        <v>0</v>
      </c>
      <c r="AO1954" s="61">
        <f t="shared" si="422"/>
        <v>0</v>
      </c>
      <c r="AP1954" s="62">
        <f t="shared" si="423"/>
        <v>0</v>
      </c>
      <c r="AQ1954" s="61">
        <f t="shared" si="424"/>
        <v>0</v>
      </c>
      <c r="AR1954" s="63">
        <f t="shared" si="425"/>
        <v>0</v>
      </c>
      <c r="AS1954" s="63">
        <f t="shared" si="426"/>
        <v>0</v>
      </c>
      <c r="AT1954" s="61">
        <f t="shared" si="427"/>
        <v>0</v>
      </c>
      <c r="AU1954" s="63">
        <f t="shared" si="428"/>
        <v>0</v>
      </c>
      <c r="AV1954" s="63">
        <f t="shared" si="429"/>
        <v>0</v>
      </c>
      <c r="AW1954" s="61">
        <f t="shared" si="430"/>
        <v>0</v>
      </c>
      <c r="AX1954" s="61">
        <f t="shared" si="431"/>
        <v>0</v>
      </c>
      <c r="AY1954" s="61">
        <f t="shared" si="432"/>
        <v>0</v>
      </c>
      <c r="AZ1954" s="61">
        <f t="shared" si="433"/>
        <v>0</v>
      </c>
      <c r="BA1954" s="36">
        <f t="shared" si="434"/>
        <v>0</v>
      </c>
      <c r="BB1954" s="64">
        <f t="shared" si="435"/>
        <v>0</v>
      </c>
      <c r="BC1954" s="62">
        <f t="shared" si="436"/>
        <v>0</v>
      </c>
      <c r="BD1954" s="61">
        <f t="shared" si="437"/>
        <v>0</v>
      </c>
      <c r="BE1954" s="62">
        <f t="shared" si="438"/>
        <v>0</v>
      </c>
      <c r="BF1954" s="65">
        <f t="shared" si="439"/>
        <v>0</v>
      </c>
      <c r="BG1954" s="68"/>
      <c r="BH1954" s="67"/>
      <c r="BI1954" s="67"/>
    </row>
    <row r="1955" spans="1:61">
      <c r="A1955" s="34"/>
      <c r="B1955" s="35"/>
      <c r="C1955" s="36"/>
      <c r="D1955" s="37"/>
      <c r="E1955" s="38"/>
      <c r="F1955" s="39"/>
      <c r="G1955" s="40"/>
      <c r="H1955" s="41"/>
      <c r="I1955" s="42"/>
      <c r="J1955" s="43"/>
      <c r="K1955" s="38"/>
      <c r="L1955" s="44"/>
      <c r="M1955" s="45"/>
      <c r="N1955" s="45"/>
      <c r="O1955" s="46"/>
      <c r="P1955" s="47"/>
      <c r="Q1955" s="48"/>
      <c r="R1955" s="36"/>
      <c r="S1955" s="78"/>
      <c r="T1955" s="80"/>
      <c r="U1955" s="81"/>
      <c r="V1955" s="83"/>
      <c r="W1955" s="49">
        <f t="shared" si="418"/>
        <v>0</v>
      </c>
      <c r="X1955" s="50">
        <f t="shared" si="419"/>
        <v>0</v>
      </c>
      <c r="Y1955" s="51" t="str">
        <f t="shared" si="420"/>
        <v>MAW</v>
      </c>
      <c r="Z1955" s="52"/>
      <c r="AA1955" s="53"/>
      <c r="AB1955" s="54"/>
      <c r="AC1955" s="49"/>
      <c r="AD1955" s="49"/>
      <c r="AE1955" s="55"/>
      <c r="AF1955" s="56"/>
      <c r="AG1955" s="51"/>
      <c r="AH1955" s="57"/>
      <c r="AI1955" s="57"/>
      <c r="AJ1955" s="56"/>
      <c r="AK1955" s="58"/>
      <c r="AL1955" s="59"/>
      <c r="AM1955" s="60"/>
      <c r="AN1955" s="35">
        <f t="shared" si="421"/>
        <v>0</v>
      </c>
      <c r="AO1955" s="61">
        <f t="shared" si="422"/>
        <v>0</v>
      </c>
      <c r="AP1955" s="62">
        <f t="shared" si="423"/>
        <v>0</v>
      </c>
      <c r="AQ1955" s="61">
        <f t="shared" si="424"/>
        <v>0</v>
      </c>
      <c r="AR1955" s="63">
        <f t="shared" si="425"/>
        <v>0</v>
      </c>
      <c r="AS1955" s="63">
        <f t="shared" si="426"/>
        <v>0</v>
      </c>
      <c r="AT1955" s="61">
        <f t="shared" si="427"/>
        <v>0</v>
      </c>
      <c r="AU1955" s="63">
        <f t="shared" si="428"/>
        <v>0</v>
      </c>
      <c r="AV1955" s="63">
        <f t="shared" si="429"/>
        <v>0</v>
      </c>
      <c r="AW1955" s="61">
        <f t="shared" si="430"/>
        <v>0</v>
      </c>
      <c r="AX1955" s="61">
        <f t="shared" si="431"/>
        <v>0</v>
      </c>
      <c r="AY1955" s="61">
        <f t="shared" si="432"/>
        <v>0</v>
      </c>
      <c r="AZ1955" s="61">
        <f t="shared" si="433"/>
        <v>0</v>
      </c>
      <c r="BA1955" s="36">
        <f t="shared" si="434"/>
        <v>0</v>
      </c>
      <c r="BB1955" s="64">
        <f t="shared" si="435"/>
        <v>0</v>
      </c>
      <c r="BC1955" s="62">
        <f t="shared" si="436"/>
        <v>0</v>
      </c>
      <c r="BD1955" s="61">
        <f t="shared" si="437"/>
        <v>0</v>
      </c>
      <c r="BE1955" s="62">
        <f t="shared" si="438"/>
        <v>0</v>
      </c>
      <c r="BF1955" s="65">
        <f t="shared" si="439"/>
        <v>0</v>
      </c>
      <c r="BG1955" s="68"/>
      <c r="BH1955" s="67"/>
      <c r="BI1955" s="67"/>
    </row>
    <row r="1956" spans="1:61">
      <c r="A1956" s="34"/>
      <c r="B1956" s="35"/>
      <c r="C1956" s="36"/>
      <c r="D1956" s="37"/>
      <c r="E1956" s="38"/>
      <c r="F1956" s="39"/>
      <c r="G1956" s="40"/>
      <c r="H1956" s="41"/>
      <c r="I1956" s="42"/>
      <c r="J1956" s="43"/>
      <c r="K1956" s="38"/>
      <c r="L1956" s="44"/>
      <c r="M1956" s="45"/>
      <c r="N1956" s="45"/>
      <c r="O1956" s="46"/>
      <c r="P1956" s="47"/>
      <c r="Q1956" s="48"/>
      <c r="R1956" s="36"/>
      <c r="S1956" s="78"/>
      <c r="T1956" s="80"/>
      <c r="U1956" s="81"/>
      <c r="V1956" s="83"/>
      <c r="W1956" s="49">
        <f t="shared" si="418"/>
        <v>0</v>
      </c>
      <c r="X1956" s="50">
        <f t="shared" si="419"/>
        <v>0</v>
      </c>
      <c r="Y1956" s="51" t="str">
        <f t="shared" si="420"/>
        <v>MAW</v>
      </c>
      <c r="Z1956" s="52"/>
      <c r="AA1956" s="53"/>
      <c r="AB1956" s="54"/>
      <c r="AC1956" s="49"/>
      <c r="AD1956" s="49"/>
      <c r="AE1956" s="55"/>
      <c r="AF1956" s="56"/>
      <c r="AG1956" s="51"/>
      <c r="AH1956" s="57"/>
      <c r="AI1956" s="57"/>
      <c r="AJ1956" s="56"/>
      <c r="AK1956" s="58"/>
      <c r="AL1956" s="59"/>
      <c r="AM1956" s="60"/>
      <c r="AN1956" s="35">
        <f t="shared" si="421"/>
        <v>0</v>
      </c>
      <c r="AO1956" s="61">
        <f t="shared" si="422"/>
        <v>0</v>
      </c>
      <c r="AP1956" s="62">
        <f t="shared" si="423"/>
        <v>0</v>
      </c>
      <c r="AQ1956" s="61">
        <f t="shared" si="424"/>
        <v>0</v>
      </c>
      <c r="AR1956" s="63">
        <f t="shared" si="425"/>
        <v>0</v>
      </c>
      <c r="AS1956" s="63">
        <f t="shared" si="426"/>
        <v>0</v>
      </c>
      <c r="AT1956" s="61">
        <f t="shared" si="427"/>
        <v>0</v>
      </c>
      <c r="AU1956" s="63">
        <f t="shared" si="428"/>
        <v>0</v>
      </c>
      <c r="AV1956" s="63">
        <f t="shared" si="429"/>
        <v>0</v>
      </c>
      <c r="AW1956" s="61">
        <f t="shared" si="430"/>
        <v>0</v>
      </c>
      <c r="AX1956" s="61">
        <f t="shared" si="431"/>
        <v>0</v>
      </c>
      <c r="AY1956" s="61">
        <f t="shared" si="432"/>
        <v>0</v>
      </c>
      <c r="AZ1956" s="61">
        <f t="shared" si="433"/>
        <v>0</v>
      </c>
      <c r="BA1956" s="36">
        <f t="shared" si="434"/>
        <v>0</v>
      </c>
      <c r="BB1956" s="64">
        <f t="shared" si="435"/>
        <v>0</v>
      </c>
      <c r="BC1956" s="62">
        <f t="shared" si="436"/>
        <v>0</v>
      </c>
      <c r="BD1956" s="61">
        <f t="shared" si="437"/>
        <v>0</v>
      </c>
      <c r="BE1956" s="62">
        <f t="shared" si="438"/>
        <v>0</v>
      </c>
      <c r="BF1956" s="65">
        <f t="shared" si="439"/>
        <v>0</v>
      </c>
      <c r="BG1956" s="68"/>
      <c r="BH1956" s="67"/>
      <c r="BI1956" s="67"/>
    </row>
    <row r="1957" spans="1:61">
      <c r="A1957" s="34"/>
      <c r="B1957" s="35"/>
      <c r="C1957" s="36"/>
      <c r="D1957" s="37"/>
      <c r="E1957" s="38"/>
      <c r="F1957" s="39"/>
      <c r="G1957" s="40"/>
      <c r="H1957" s="41"/>
      <c r="I1957" s="42"/>
      <c r="J1957" s="43"/>
      <c r="K1957" s="38"/>
      <c r="L1957" s="44"/>
      <c r="M1957" s="45"/>
      <c r="N1957" s="45"/>
      <c r="O1957" s="46"/>
      <c r="P1957" s="47"/>
      <c r="Q1957" s="48"/>
      <c r="R1957" s="36"/>
      <c r="S1957" s="78"/>
      <c r="T1957" s="80"/>
      <c r="U1957" s="81"/>
      <c r="V1957" s="83"/>
      <c r="W1957" s="49">
        <f t="shared" si="418"/>
        <v>0</v>
      </c>
      <c r="X1957" s="50">
        <f t="shared" si="419"/>
        <v>0</v>
      </c>
      <c r="Y1957" s="51" t="str">
        <f t="shared" si="420"/>
        <v>MAW</v>
      </c>
      <c r="Z1957" s="52"/>
      <c r="AA1957" s="53"/>
      <c r="AB1957" s="54"/>
      <c r="AC1957" s="49"/>
      <c r="AD1957" s="49"/>
      <c r="AE1957" s="55"/>
      <c r="AF1957" s="56"/>
      <c r="AG1957" s="51"/>
      <c r="AH1957" s="57"/>
      <c r="AI1957" s="57"/>
      <c r="AJ1957" s="56"/>
      <c r="AK1957" s="58"/>
      <c r="AL1957" s="59"/>
      <c r="AM1957" s="60"/>
      <c r="AN1957" s="35">
        <f t="shared" si="421"/>
        <v>0</v>
      </c>
      <c r="AO1957" s="61">
        <f t="shared" si="422"/>
        <v>0</v>
      </c>
      <c r="AP1957" s="62">
        <f t="shared" si="423"/>
        <v>0</v>
      </c>
      <c r="AQ1957" s="61">
        <f t="shared" si="424"/>
        <v>0</v>
      </c>
      <c r="AR1957" s="63">
        <f t="shared" si="425"/>
        <v>0</v>
      </c>
      <c r="AS1957" s="63">
        <f t="shared" si="426"/>
        <v>0</v>
      </c>
      <c r="AT1957" s="61">
        <f t="shared" si="427"/>
        <v>0</v>
      </c>
      <c r="AU1957" s="63">
        <f t="shared" si="428"/>
        <v>0</v>
      </c>
      <c r="AV1957" s="63">
        <f t="shared" si="429"/>
        <v>0</v>
      </c>
      <c r="AW1957" s="61">
        <f t="shared" si="430"/>
        <v>0</v>
      </c>
      <c r="AX1957" s="61">
        <f t="shared" si="431"/>
        <v>0</v>
      </c>
      <c r="AY1957" s="61">
        <f t="shared" si="432"/>
        <v>0</v>
      </c>
      <c r="AZ1957" s="61">
        <f t="shared" si="433"/>
        <v>0</v>
      </c>
      <c r="BA1957" s="36">
        <f t="shared" si="434"/>
        <v>0</v>
      </c>
      <c r="BB1957" s="64">
        <f t="shared" si="435"/>
        <v>0</v>
      </c>
      <c r="BC1957" s="62">
        <f t="shared" si="436"/>
        <v>0</v>
      </c>
      <c r="BD1957" s="61">
        <f t="shared" si="437"/>
        <v>0</v>
      </c>
      <c r="BE1957" s="62">
        <f t="shared" si="438"/>
        <v>0</v>
      </c>
      <c r="BF1957" s="65">
        <f t="shared" si="439"/>
        <v>0</v>
      </c>
      <c r="BG1957" s="68"/>
      <c r="BH1957" s="67"/>
      <c r="BI1957" s="67"/>
    </row>
    <row r="1958" spans="1:61">
      <c r="A1958" s="34"/>
      <c r="B1958" s="35"/>
      <c r="C1958" s="36"/>
      <c r="D1958" s="37"/>
      <c r="E1958" s="38"/>
      <c r="F1958" s="39"/>
      <c r="G1958" s="40"/>
      <c r="H1958" s="41"/>
      <c r="I1958" s="42"/>
      <c r="J1958" s="43"/>
      <c r="K1958" s="38"/>
      <c r="L1958" s="44"/>
      <c r="M1958" s="45"/>
      <c r="N1958" s="45"/>
      <c r="O1958" s="46"/>
      <c r="P1958" s="47"/>
      <c r="Q1958" s="48"/>
      <c r="R1958" s="36"/>
      <c r="S1958" s="78"/>
      <c r="T1958" s="80"/>
      <c r="U1958" s="81"/>
      <c r="V1958" s="83"/>
      <c r="W1958" s="49">
        <f t="shared" si="418"/>
        <v>0</v>
      </c>
      <c r="X1958" s="50">
        <f t="shared" si="419"/>
        <v>0</v>
      </c>
      <c r="Y1958" s="51" t="str">
        <f t="shared" si="420"/>
        <v>MAW</v>
      </c>
      <c r="Z1958" s="52"/>
      <c r="AA1958" s="53"/>
      <c r="AB1958" s="54"/>
      <c r="AC1958" s="49"/>
      <c r="AD1958" s="49"/>
      <c r="AE1958" s="55"/>
      <c r="AF1958" s="56"/>
      <c r="AG1958" s="51"/>
      <c r="AH1958" s="57"/>
      <c r="AI1958" s="57"/>
      <c r="AJ1958" s="56"/>
      <c r="AK1958" s="58"/>
      <c r="AL1958" s="59"/>
      <c r="AM1958" s="60"/>
      <c r="AN1958" s="35">
        <f t="shared" si="421"/>
        <v>0</v>
      </c>
      <c r="AO1958" s="61">
        <f t="shared" si="422"/>
        <v>0</v>
      </c>
      <c r="AP1958" s="62">
        <f t="shared" si="423"/>
        <v>0</v>
      </c>
      <c r="AQ1958" s="61">
        <f t="shared" si="424"/>
        <v>0</v>
      </c>
      <c r="AR1958" s="63">
        <f t="shared" si="425"/>
        <v>0</v>
      </c>
      <c r="AS1958" s="63">
        <f t="shared" si="426"/>
        <v>0</v>
      </c>
      <c r="AT1958" s="61">
        <f t="shared" si="427"/>
        <v>0</v>
      </c>
      <c r="AU1958" s="63">
        <f t="shared" si="428"/>
        <v>0</v>
      </c>
      <c r="AV1958" s="63">
        <f t="shared" si="429"/>
        <v>0</v>
      </c>
      <c r="AW1958" s="61">
        <f t="shared" si="430"/>
        <v>0</v>
      </c>
      <c r="AX1958" s="61">
        <f t="shared" si="431"/>
        <v>0</v>
      </c>
      <c r="AY1958" s="61">
        <f t="shared" si="432"/>
        <v>0</v>
      </c>
      <c r="AZ1958" s="61">
        <f t="shared" si="433"/>
        <v>0</v>
      </c>
      <c r="BA1958" s="36">
        <f t="shared" si="434"/>
        <v>0</v>
      </c>
      <c r="BB1958" s="64">
        <f t="shared" si="435"/>
        <v>0</v>
      </c>
      <c r="BC1958" s="62">
        <f t="shared" si="436"/>
        <v>0</v>
      </c>
      <c r="BD1958" s="61">
        <f t="shared" si="437"/>
        <v>0</v>
      </c>
      <c r="BE1958" s="62">
        <f t="shared" si="438"/>
        <v>0</v>
      </c>
      <c r="BF1958" s="65">
        <f t="shared" si="439"/>
        <v>0</v>
      </c>
      <c r="BG1958" s="68"/>
      <c r="BH1958" s="67"/>
      <c r="BI1958" s="67"/>
    </row>
    <row r="1959" spans="1:61">
      <c r="A1959" s="34"/>
      <c r="B1959" s="35"/>
      <c r="C1959" s="36"/>
      <c r="D1959" s="37"/>
      <c r="E1959" s="38"/>
      <c r="F1959" s="39"/>
      <c r="G1959" s="40"/>
      <c r="H1959" s="41"/>
      <c r="I1959" s="42"/>
      <c r="J1959" s="43"/>
      <c r="K1959" s="38"/>
      <c r="L1959" s="44"/>
      <c r="M1959" s="45"/>
      <c r="N1959" s="45"/>
      <c r="O1959" s="46"/>
      <c r="P1959" s="47"/>
      <c r="Q1959" s="48"/>
      <c r="R1959" s="36"/>
      <c r="S1959" s="78"/>
      <c r="T1959" s="80"/>
      <c r="U1959" s="81"/>
      <c r="V1959" s="83"/>
      <c r="W1959" s="49">
        <f t="shared" si="418"/>
        <v>0</v>
      </c>
      <c r="X1959" s="50">
        <f t="shared" si="419"/>
        <v>0</v>
      </c>
      <c r="Y1959" s="51" t="str">
        <f t="shared" si="420"/>
        <v>MAW</v>
      </c>
      <c r="Z1959" s="52"/>
      <c r="AA1959" s="53"/>
      <c r="AB1959" s="54"/>
      <c r="AC1959" s="49"/>
      <c r="AD1959" s="49"/>
      <c r="AE1959" s="55"/>
      <c r="AF1959" s="56"/>
      <c r="AG1959" s="51"/>
      <c r="AH1959" s="57"/>
      <c r="AI1959" s="57"/>
      <c r="AJ1959" s="56"/>
      <c r="AK1959" s="58"/>
      <c r="AL1959" s="59"/>
      <c r="AM1959" s="60"/>
      <c r="AN1959" s="35">
        <f t="shared" si="421"/>
        <v>0</v>
      </c>
      <c r="AO1959" s="61">
        <f t="shared" si="422"/>
        <v>0</v>
      </c>
      <c r="AP1959" s="62">
        <f t="shared" si="423"/>
        <v>0</v>
      </c>
      <c r="AQ1959" s="61">
        <f t="shared" si="424"/>
        <v>0</v>
      </c>
      <c r="AR1959" s="63">
        <f t="shared" si="425"/>
        <v>0</v>
      </c>
      <c r="AS1959" s="63">
        <f t="shared" si="426"/>
        <v>0</v>
      </c>
      <c r="AT1959" s="61">
        <f t="shared" si="427"/>
        <v>0</v>
      </c>
      <c r="AU1959" s="63">
        <f t="shared" si="428"/>
        <v>0</v>
      </c>
      <c r="AV1959" s="63">
        <f t="shared" si="429"/>
        <v>0</v>
      </c>
      <c r="AW1959" s="61">
        <f t="shared" si="430"/>
        <v>0</v>
      </c>
      <c r="AX1959" s="61">
        <f t="shared" si="431"/>
        <v>0</v>
      </c>
      <c r="AY1959" s="61">
        <f t="shared" si="432"/>
        <v>0</v>
      </c>
      <c r="AZ1959" s="61">
        <f t="shared" si="433"/>
        <v>0</v>
      </c>
      <c r="BA1959" s="36">
        <f t="shared" si="434"/>
        <v>0</v>
      </c>
      <c r="BB1959" s="64">
        <f t="shared" si="435"/>
        <v>0</v>
      </c>
      <c r="BC1959" s="62">
        <f t="shared" si="436"/>
        <v>0</v>
      </c>
      <c r="BD1959" s="61">
        <f t="shared" si="437"/>
        <v>0</v>
      </c>
      <c r="BE1959" s="62">
        <f t="shared" si="438"/>
        <v>0</v>
      </c>
      <c r="BF1959" s="65">
        <f t="shared" si="439"/>
        <v>0</v>
      </c>
      <c r="BG1959" s="68"/>
      <c r="BH1959" s="67"/>
      <c r="BI1959" s="67"/>
    </row>
    <row r="1960" spans="1:61">
      <c r="A1960" s="34"/>
      <c r="B1960" s="35"/>
      <c r="C1960" s="36"/>
      <c r="D1960" s="37"/>
      <c r="E1960" s="38"/>
      <c r="F1960" s="39"/>
      <c r="G1960" s="40"/>
      <c r="H1960" s="41"/>
      <c r="I1960" s="42"/>
      <c r="J1960" s="43"/>
      <c r="K1960" s="38"/>
      <c r="L1960" s="44"/>
      <c r="M1960" s="45"/>
      <c r="N1960" s="45"/>
      <c r="O1960" s="46"/>
      <c r="P1960" s="47"/>
      <c r="Q1960" s="48"/>
      <c r="R1960" s="36"/>
      <c r="S1960" s="78"/>
      <c r="T1960" s="80"/>
      <c r="U1960" s="81"/>
      <c r="V1960" s="83"/>
      <c r="W1960" s="49">
        <f t="shared" si="418"/>
        <v>0</v>
      </c>
      <c r="X1960" s="50">
        <f t="shared" si="419"/>
        <v>0</v>
      </c>
      <c r="Y1960" s="51" t="str">
        <f t="shared" si="420"/>
        <v>MAW</v>
      </c>
      <c r="Z1960" s="52"/>
      <c r="AA1960" s="53"/>
      <c r="AB1960" s="54"/>
      <c r="AC1960" s="49"/>
      <c r="AD1960" s="49"/>
      <c r="AE1960" s="55"/>
      <c r="AF1960" s="56"/>
      <c r="AG1960" s="51"/>
      <c r="AH1960" s="57"/>
      <c r="AI1960" s="57"/>
      <c r="AJ1960" s="56"/>
      <c r="AK1960" s="58"/>
      <c r="AL1960" s="59"/>
      <c r="AM1960" s="60"/>
      <c r="AN1960" s="35">
        <f t="shared" si="421"/>
        <v>0</v>
      </c>
      <c r="AO1960" s="61">
        <f t="shared" si="422"/>
        <v>0</v>
      </c>
      <c r="AP1960" s="62">
        <f t="shared" si="423"/>
        <v>0</v>
      </c>
      <c r="AQ1960" s="61">
        <f t="shared" si="424"/>
        <v>0</v>
      </c>
      <c r="AR1960" s="63">
        <f t="shared" si="425"/>
        <v>0</v>
      </c>
      <c r="AS1960" s="63">
        <f t="shared" si="426"/>
        <v>0</v>
      </c>
      <c r="AT1960" s="61">
        <f t="shared" si="427"/>
        <v>0</v>
      </c>
      <c r="AU1960" s="63">
        <f t="shared" si="428"/>
        <v>0</v>
      </c>
      <c r="AV1960" s="63">
        <f t="shared" si="429"/>
        <v>0</v>
      </c>
      <c r="AW1960" s="61">
        <f t="shared" si="430"/>
        <v>0</v>
      </c>
      <c r="AX1960" s="61">
        <f t="shared" si="431"/>
        <v>0</v>
      </c>
      <c r="AY1960" s="61">
        <f t="shared" si="432"/>
        <v>0</v>
      </c>
      <c r="AZ1960" s="61">
        <f t="shared" si="433"/>
        <v>0</v>
      </c>
      <c r="BA1960" s="36">
        <f t="shared" si="434"/>
        <v>0</v>
      </c>
      <c r="BB1960" s="64">
        <f t="shared" si="435"/>
        <v>0</v>
      </c>
      <c r="BC1960" s="62">
        <f t="shared" si="436"/>
        <v>0</v>
      </c>
      <c r="BD1960" s="61">
        <f t="shared" si="437"/>
        <v>0</v>
      </c>
      <c r="BE1960" s="62">
        <f t="shared" si="438"/>
        <v>0</v>
      </c>
      <c r="BF1960" s="65">
        <f t="shared" si="439"/>
        <v>0</v>
      </c>
      <c r="BG1960" s="68"/>
      <c r="BH1960" s="67"/>
      <c r="BI1960" s="67"/>
    </row>
    <row r="1961" spans="1:61">
      <c r="A1961" s="34"/>
      <c r="B1961" s="35"/>
      <c r="C1961" s="36"/>
      <c r="D1961" s="37"/>
      <c r="E1961" s="38"/>
      <c r="F1961" s="39"/>
      <c r="G1961" s="40"/>
      <c r="H1961" s="41"/>
      <c r="I1961" s="42"/>
      <c r="J1961" s="43"/>
      <c r="K1961" s="38"/>
      <c r="L1961" s="44"/>
      <c r="M1961" s="45"/>
      <c r="N1961" s="45"/>
      <c r="O1961" s="46"/>
      <c r="P1961" s="47"/>
      <c r="Q1961" s="48"/>
      <c r="R1961" s="36"/>
      <c r="S1961" s="78"/>
      <c r="T1961" s="80"/>
      <c r="U1961" s="81"/>
      <c r="V1961" s="83"/>
      <c r="W1961" s="49">
        <f t="shared" si="418"/>
        <v>0</v>
      </c>
      <c r="X1961" s="50">
        <f t="shared" si="419"/>
        <v>0</v>
      </c>
      <c r="Y1961" s="51" t="str">
        <f t="shared" si="420"/>
        <v>MAW</v>
      </c>
      <c r="Z1961" s="52"/>
      <c r="AA1961" s="53"/>
      <c r="AB1961" s="54"/>
      <c r="AC1961" s="49"/>
      <c r="AD1961" s="49"/>
      <c r="AE1961" s="55"/>
      <c r="AF1961" s="56"/>
      <c r="AG1961" s="51"/>
      <c r="AH1961" s="57"/>
      <c r="AI1961" s="57"/>
      <c r="AJ1961" s="56"/>
      <c r="AK1961" s="58"/>
      <c r="AL1961" s="59"/>
      <c r="AM1961" s="60"/>
      <c r="AN1961" s="35">
        <f t="shared" si="421"/>
        <v>0</v>
      </c>
      <c r="AO1961" s="61">
        <f t="shared" si="422"/>
        <v>0</v>
      </c>
      <c r="AP1961" s="62">
        <f t="shared" si="423"/>
        <v>0</v>
      </c>
      <c r="AQ1961" s="61">
        <f t="shared" si="424"/>
        <v>0</v>
      </c>
      <c r="AR1961" s="63">
        <f t="shared" si="425"/>
        <v>0</v>
      </c>
      <c r="AS1961" s="63">
        <f t="shared" si="426"/>
        <v>0</v>
      </c>
      <c r="AT1961" s="61">
        <f t="shared" si="427"/>
        <v>0</v>
      </c>
      <c r="AU1961" s="63">
        <f t="shared" si="428"/>
        <v>0</v>
      </c>
      <c r="AV1961" s="63">
        <f t="shared" si="429"/>
        <v>0</v>
      </c>
      <c r="AW1961" s="61">
        <f t="shared" si="430"/>
        <v>0</v>
      </c>
      <c r="AX1961" s="61">
        <f t="shared" si="431"/>
        <v>0</v>
      </c>
      <c r="AY1961" s="61">
        <f t="shared" si="432"/>
        <v>0</v>
      </c>
      <c r="AZ1961" s="61">
        <f t="shared" si="433"/>
        <v>0</v>
      </c>
      <c r="BA1961" s="36">
        <f t="shared" si="434"/>
        <v>0</v>
      </c>
      <c r="BB1961" s="64">
        <f t="shared" si="435"/>
        <v>0</v>
      </c>
      <c r="BC1961" s="62">
        <f t="shared" si="436"/>
        <v>0</v>
      </c>
      <c r="BD1961" s="61">
        <f t="shared" si="437"/>
        <v>0</v>
      </c>
      <c r="BE1961" s="62">
        <f t="shared" si="438"/>
        <v>0</v>
      </c>
      <c r="BF1961" s="65">
        <f t="shared" si="439"/>
        <v>0</v>
      </c>
      <c r="BG1961" s="68"/>
      <c r="BH1961" s="67"/>
      <c r="BI1961" s="67"/>
    </row>
    <row r="1962" spans="1:61">
      <c r="A1962" s="34"/>
      <c r="B1962" s="35"/>
      <c r="C1962" s="36"/>
      <c r="D1962" s="37"/>
      <c r="E1962" s="38"/>
      <c r="F1962" s="39"/>
      <c r="G1962" s="40"/>
      <c r="H1962" s="41"/>
      <c r="I1962" s="42"/>
      <c r="J1962" s="43"/>
      <c r="K1962" s="38"/>
      <c r="L1962" s="44"/>
      <c r="M1962" s="45"/>
      <c r="N1962" s="45"/>
      <c r="O1962" s="46"/>
      <c r="P1962" s="47"/>
      <c r="Q1962" s="48"/>
      <c r="R1962" s="36"/>
      <c r="S1962" s="78"/>
      <c r="T1962" s="80"/>
      <c r="U1962" s="81"/>
      <c r="V1962" s="83"/>
      <c r="W1962" s="49">
        <f t="shared" si="418"/>
        <v>0</v>
      </c>
      <c r="X1962" s="50">
        <f t="shared" si="419"/>
        <v>0</v>
      </c>
      <c r="Y1962" s="51" t="str">
        <f t="shared" si="420"/>
        <v>MAW</v>
      </c>
      <c r="Z1962" s="52"/>
      <c r="AA1962" s="53"/>
      <c r="AB1962" s="54"/>
      <c r="AC1962" s="49"/>
      <c r="AD1962" s="49"/>
      <c r="AE1962" s="55"/>
      <c r="AF1962" s="56"/>
      <c r="AG1962" s="51"/>
      <c r="AH1962" s="57"/>
      <c r="AI1962" s="57"/>
      <c r="AJ1962" s="56"/>
      <c r="AK1962" s="58"/>
      <c r="AL1962" s="59"/>
      <c r="AM1962" s="60"/>
      <c r="AN1962" s="35">
        <f t="shared" si="421"/>
        <v>0</v>
      </c>
      <c r="AO1962" s="61">
        <f t="shared" si="422"/>
        <v>0</v>
      </c>
      <c r="AP1962" s="62">
        <f t="shared" si="423"/>
        <v>0</v>
      </c>
      <c r="AQ1962" s="61">
        <f t="shared" si="424"/>
        <v>0</v>
      </c>
      <c r="AR1962" s="63">
        <f t="shared" si="425"/>
        <v>0</v>
      </c>
      <c r="AS1962" s="63">
        <f t="shared" si="426"/>
        <v>0</v>
      </c>
      <c r="AT1962" s="61">
        <f t="shared" si="427"/>
        <v>0</v>
      </c>
      <c r="AU1962" s="63">
        <f t="shared" si="428"/>
        <v>0</v>
      </c>
      <c r="AV1962" s="63">
        <f t="shared" si="429"/>
        <v>0</v>
      </c>
      <c r="AW1962" s="61">
        <f t="shared" si="430"/>
        <v>0</v>
      </c>
      <c r="AX1962" s="61">
        <f t="shared" si="431"/>
        <v>0</v>
      </c>
      <c r="AY1962" s="61">
        <f t="shared" si="432"/>
        <v>0</v>
      </c>
      <c r="AZ1962" s="61">
        <f t="shared" si="433"/>
        <v>0</v>
      </c>
      <c r="BA1962" s="36">
        <f t="shared" si="434"/>
        <v>0</v>
      </c>
      <c r="BB1962" s="64">
        <f t="shared" si="435"/>
        <v>0</v>
      </c>
      <c r="BC1962" s="62">
        <f t="shared" si="436"/>
        <v>0</v>
      </c>
      <c r="BD1962" s="61">
        <f t="shared" si="437"/>
        <v>0</v>
      </c>
      <c r="BE1962" s="62">
        <f t="shared" si="438"/>
        <v>0</v>
      </c>
      <c r="BF1962" s="65">
        <f t="shared" si="439"/>
        <v>0</v>
      </c>
      <c r="BG1962" s="68"/>
      <c r="BH1962" s="67"/>
      <c r="BI1962" s="67"/>
    </row>
    <row r="1963" spans="1:61">
      <c r="A1963" s="34"/>
      <c r="B1963" s="35"/>
      <c r="C1963" s="36"/>
      <c r="D1963" s="37"/>
      <c r="E1963" s="38"/>
      <c r="F1963" s="39"/>
      <c r="G1963" s="40"/>
      <c r="H1963" s="41"/>
      <c r="I1963" s="42"/>
      <c r="J1963" s="43"/>
      <c r="K1963" s="38"/>
      <c r="L1963" s="44"/>
      <c r="M1963" s="45"/>
      <c r="N1963" s="45"/>
      <c r="O1963" s="46"/>
      <c r="P1963" s="47"/>
      <c r="Q1963" s="48"/>
      <c r="R1963" s="36"/>
      <c r="S1963" s="78"/>
      <c r="T1963" s="80"/>
      <c r="U1963" s="81"/>
      <c r="V1963" s="83"/>
      <c r="W1963" s="49">
        <f t="shared" si="418"/>
        <v>0</v>
      </c>
      <c r="X1963" s="50">
        <f t="shared" si="419"/>
        <v>0</v>
      </c>
      <c r="Y1963" s="51" t="str">
        <f t="shared" si="420"/>
        <v>MAW</v>
      </c>
      <c r="Z1963" s="52"/>
      <c r="AA1963" s="53"/>
      <c r="AB1963" s="54"/>
      <c r="AC1963" s="49"/>
      <c r="AD1963" s="49"/>
      <c r="AE1963" s="55"/>
      <c r="AF1963" s="56"/>
      <c r="AG1963" s="51"/>
      <c r="AH1963" s="57"/>
      <c r="AI1963" s="57"/>
      <c r="AJ1963" s="56"/>
      <c r="AK1963" s="58"/>
      <c r="AL1963" s="59"/>
      <c r="AM1963" s="60"/>
      <c r="AN1963" s="35">
        <f t="shared" si="421"/>
        <v>0</v>
      </c>
      <c r="AO1963" s="61">
        <f t="shared" si="422"/>
        <v>0</v>
      </c>
      <c r="AP1963" s="62">
        <f t="shared" si="423"/>
        <v>0</v>
      </c>
      <c r="AQ1963" s="61">
        <f t="shared" si="424"/>
        <v>0</v>
      </c>
      <c r="AR1963" s="63">
        <f t="shared" si="425"/>
        <v>0</v>
      </c>
      <c r="AS1963" s="63">
        <f t="shared" si="426"/>
        <v>0</v>
      </c>
      <c r="AT1963" s="61">
        <f t="shared" si="427"/>
        <v>0</v>
      </c>
      <c r="AU1963" s="63">
        <f t="shared" si="428"/>
        <v>0</v>
      </c>
      <c r="AV1963" s="63">
        <f t="shared" si="429"/>
        <v>0</v>
      </c>
      <c r="AW1963" s="61">
        <f t="shared" si="430"/>
        <v>0</v>
      </c>
      <c r="AX1963" s="61">
        <f t="shared" si="431"/>
        <v>0</v>
      </c>
      <c r="AY1963" s="61">
        <f t="shared" si="432"/>
        <v>0</v>
      </c>
      <c r="AZ1963" s="61">
        <f t="shared" si="433"/>
        <v>0</v>
      </c>
      <c r="BA1963" s="36">
        <f t="shared" si="434"/>
        <v>0</v>
      </c>
      <c r="BB1963" s="64">
        <f t="shared" si="435"/>
        <v>0</v>
      </c>
      <c r="BC1963" s="62">
        <f t="shared" si="436"/>
        <v>0</v>
      </c>
      <c r="BD1963" s="61">
        <f t="shared" si="437"/>
        <v>0</v>
      </c>
      <c r="BE1963" s="62">
        <f t="shared" si="438"/>
        <v>0</v>
      </c>
      <c r="BF1963" s="65">
        <f t="shared" si="439"/>
        <v>0</v>
      </c>
      <c r="BG1963" s="68"/>
      <c r="BH1963" s="67"/>
      <c r="BI1963" s="67"/>
    </row>
    <row r="1964" spans="1:61">
      <c r="A1964" s="34"/>
      <c r="B1964" s="35"/>
      <c r="C1964" s="36"/>
      <c r="D1964" s="37"/>
      <c r="E1964" s="38"/>
      <c r="F1964" s="39"/>
      <c r="G1964" s="40"/>
      <c r="H1964" s="41"/>
      <c r="I1964" s="42"/>
      <c r="J1964" s="43"/>
      <c r="K1964" s="38"/>
      <c r="L1964" s="44"/>
      <c r="M1964" s="45"/>
      <c r="N1964" s="45"/>
      <c r="O1964" s="46"/>
      <c r="P1964" s="47"/>
      <c r="Q1964" s="48"/>
      <c r="R1964" s="36"/>
      <c r="S1964" s="78"/>
      <c r="T1964" s="80"/>
      <c r="U1964" s="81"/>
      <c r="V1964" s="83"/>
      <c r="W1964" s="49">
        <f t="shared" si="418"/>
        <v>0</v>
      </c>
      <c r="X1964" s="50">
        <f t="shared" si="419"/>
        <v>0</v>
      </c>
      <c r="Y1964" s="51" t="str">
        <f t="shared" si="420"/>
        <v>MAW</v>
      </c>
      <c r="Z1964" s="52"/>
      <c r="AA1964" s="53"/>
      <c r="AB1964" s="54"/>
      <c r="AC1964" s="49"/>
      <c r="AD1964" s="49"/>
      <c r="AE1964" s="55"/>
      <c r="AF1964" s="56"/>
      <c r="AG1964" s="51"/>
      <c r="AH1964" s="57"/>
      <c r="AI1964" s="57"/>
      <c r="AJ1964" s="56"/>
      <c r="AK1964" s="58"/>
      <c r="AL1964" s="59"/>
      <c r="AM1964" s="60"/>
      <c r="AN1964" s="35">
        <f t="shared" si="421"/>
        <v>0</v>
      </c>
      <c r="AO1964" s="61">
        <f t="shared" si="422"/>
        <v>0</v>
      </c>
      <c r="AP1964" s="62">
        <f t="shared" si="423"/>
        <v>0</v>
      </c>
      <c r="AQ1964" s="61">
        <f t="shared" si="424"/>
        <v>0</v>
      </c>
      <c r="AR1964" s="63">
        <f t="shared" si="425"/>
        <v>0</v>
      </c>
      <c r="AS1964" s="63">
        <f t="shared" si="426"/>
        <v>0</v>
      </c>
      <c r="AT1964" s="61">
        <f t="shared" si="427"/>
        <v>0</v>
      </c>
      <c r="AU1964" s="63">
        <f t="shared" si="428"/>
        <v>0</v>
      </c>
      <c r="AV1964" s="63">
        <f t="shared" si="429"/>
        <v>0</v>
      </c>
      <c r="AW1964" s="61">
        <f t="shared" si="430"/>
        <v>0</v>
      </c>
      <c r="AX1964" s="61">
        <f t="shared" si="431"/>
        <v>0</v>
      </c>
      <c r="AY1964" s="61">
        <f t="shared" si="432"/>
        <v>0</v>
      </c>
      <c r="AZ1964" s="61">
        <f t="shared" si="433"/>
        <v>0</v>
      </c>
      <c r="BA1964" s="36">
        <f t="shared" si="434"/>
        <v>0</v>
      </c>
      <c r="BB1964" s="64">
        <f t="shared" si="435"/>
        <v>0</v>
      </c>
      <c r="BC1964" s="62">
        <f t="shared" si="436"/>
        <v>0</v>
      </c>
      <c r="BD1964" s="61">
        <f t="shared" si="437"/>
        <v>0</v>
      </c>
      <c r="BE1964" s="62">
        <f t="shared" si="438"/>
        <v>0</v>
      </c>
      <c r="BF1964" s="65">
        <f t="shared" si="439"/>
        <v>0</v>
      </c>
      <c r="BG1964" s="68"/>
      <c r="BH1964" s="67"/>
      <c r="BI1964" s="67"/>
    </row>
    <row r="1965" spans="1:61">
      <c r="A1965" s="34"/>
      <c r="B1965" s="35"/>
      <c r="C1965" s="36"/>
      <c r="D1965" s="37"/>
      <c r="E1965" s="38"/>
      <c r="F1965" s="39"/>
      <c r="G1965" s="40"/>
      <c r="H1965" s="41"/>
      <c r="I1965" s="42"/>
      <c r="J1965" s="43"/>
      <c r="K1965" s="38"/>
      <c r="L1965" s="44"/>
      <c r="M1965" s="45"/>
      <c r="N1965" s="45"/>
      <c r="O1965" s="46"/>
      <c r="P1965" s="47"/>
      <c r="Q1965" s="48"/>
      <c r="R1965" s="36"/>
      <c r="S1965" s="78"/>
      <c r="T1965" s="80"/>
      <c r="U1965" s="81"/>
      <c r="V1965" s="83"/>
      <c r="W1965" s="49">
        <f t="shared" si="418"/>
        <v>0</v>
      </c>
      <c r="X1965" s="50">
        <f t="shared" si="419"/>
        <v>0</v>
      </c>
      <c r="Y1965" s="51" t="str">
        <f t="shared" si="420"/>
        <v>MAW</v>
      </c>
      <c r="Z1965" s="52"/>
      <c r="AA1965" s="53"/>
      <c r="AB1965" s="54"/>
      <c r="AC1965" s="49"/>
      <c r="AD1965" s="49"/>
      <c r="AE1965" s="55"/>
      <c r="AF1965" s="56"/>
      <c r="AG1965" s="51"/>
      <c r="AH1965" s="57"/>
      <c r="AI1965" s="57"/>
      <c r="AJ1965" s="56"/>
      <c r="AK1965" s="58"/>
      <c r="AL1965" s="59"/>
      <c r="AM1965" s="60"/>
      <c r="AN1965" s="35">
        <f t="shared" si="421"/>
        <v>0</v>
      </c>
      <c r="AO1965" s="61">
        <f t="shared" si="422"/>
        <v>0</v>
      </c>
      <c r="AP1965" s="62">
        <f t="shared" si="423"/>
        <v>0</v>
      </c>
      <c r="AQ1965" s="61">
        <f t="shared" si="424"/>
        <v>0</v>
      </c>
      <c r="AR1965" s="63">
        <f t="shared" si="425"/>
        <v>0</v>
      </c>
      <c r="AS1965" s="63">
        <f t="shared" si="426"/>
        <v>0</v>
      </c>
      <c r="AT1965" s="61">
        <f t="shared" si="427"/>
        <v>0</v>
      </c>
      <c r="AU1965" s="63">
        <f t="shared" si="428"/>
        <v>0</v>
      </c>
      <c r="AV1965" s="63">
        <f t="shared" si="429"/>
        <v>0</v>
      </c>
      <c r="AW1965" s="61">
        <f t="shared" si="430"/>
        <v>0</v>
      </c>
      <c r="AX1965" s="61">
        <f t="shared" si="431"/>
        <v>0</v>
      </c>
      <c r="AY1965" s="61">
        <f t="shared" si="432"/>
        <v>0</v>
      </c>
      <c r="AZ1965" s="61">
        <f t="shared" si="433"/>
        <v>0</v>
      </c>
      <c r="BA1965" s="36">
        <f t="shared" si="434"/>
        <v>0</v>
      </c>
      <c r="BB1965" s="64">
        <f t="shared" si="435"/>
        <v>0</v>
      </c>
      <c r="BC1965" s="62">
        <f t="shared" si="436"/>
        <v>0</v>
      </c>
      <c r="BD1965" s="61">
        <f t="shared" si="437"/>
        <v>0</v>
      </c>
      <c r="BE1965" s="62">
        <f t="shared" si="438"/>
        <v>0</v>
      </c>
      <c r="BF1965" s="65">
        <f t="shared" si="439"/>
        <v>0</v>
      </c>
      <c r="BG1965" s="68"/>
      <c r="BH1965" s="67"/>
      <c r="BI1965" s="67"/>
    </row>
    <row r="1966" spans="1:61">
      <c r="A1966" s="34"/>
      <c r="B1966" s="35"/>
      <c r="C1966" s="36"/>
      <c r="D1966" s="37"/>
      <c r="E1966" s="38"/>
      <c r="F1966" s="39"/>
      <c r="G1966" s="40"/>
      <c r="H1966" s="41"/>
      <c r="I1966" s="42"/>
      <c r="J1966" s="43"/>
      <c r="K1966" s="38"/>
      <c r="L1966" s="44"/>
      <c r="M1966" s="45"/>
      <c r="N1966" s="45"/>
      <c r="O1966" s="46"/>
      <c r="P1966" s="47"/>
      <c r="Q1966" s="48"/>
      <c r="R1966" s="36"/>
      <c r="S1966" s="78"/>
      <c r="T1966" s="80"/>
      <c r="U1966" s="81"/>
      <c r="V1966" s="83"/>
      <c r="W1966" s="49">
        <f t="shared" si="418"/>
        <v>0</v>
      </c>
      <c r="X1966" s="50">
        <f t="shared" si="419"/>
        <v>0</v>
      </c>
      <c r="Y1966" s="51" t="str">
        <f t="shared" si="420"/>
        <v>MAW</v>
      </c>
      <c r="Z1966" s="52"/>
      <c r="AA1966" s="53"/>
      <c r="AB1966" s="54"/>
      <c r="AC1966" s="49"/>
      <c r="AD1966" s="49"/>
      <c r="AE1966" s="55"/>
      <c r="AF1966" s="56"/>
      <c r="AG1966" s="51"/>
      <c r="AH1966" s="57"/>
      <c r="AI1966" s="57"/>
      <c r="AJ1966" s="56"/>
      <c r="AK1966" s="58"/>
      <c r="AL1966" s="59"/>
      <c r="AM1966" s="60"/>
      <c r="AN1966" s="35">
        <f t="shared" si="421"/>
        <v>0</v>
      </c>
      <c r="AO1966" s="61">
        <f t="shared" si="422"/>
        <v>0</v>
      </c>
      <c r="AP1966" s="62">
        <f t="shared" si="423"/>
        <v>0</v>
      </c>
      <c r="AQ1966" s="61">
        <f t="shared" si="424"/>
        <v>0</v>
      </c>
      <c r="AR1966" s="63">
        <f t="shared" si="425"/>
        <v>0</v>
      </c>
      <c r="AS1966" s="63">
        <f t="shared" si="426"/>
        <v>0</v>
      </c>
      <c r="AT1966" s="61">
        <f t="shared" si="427"/>
        <v>0</v>
      </c>
      <c r="AU1966" s="63">
        <f t="shared" si="428"/>
        <v>0</v>
      </c>
      <c r="AV1966" s="63">
        <f t="shared" si="429"/>
        <v>0</v>
      </c>
      <c r="AW1966" s="61">
        <f t="shared" si="430"/>
        <v>0</v>
      </c>
      <c r="AX1966" s="61">
        <f t="shared" si="431"/>
        <v>0</v>
      </c>
      <c r="AY1966" s="61">
        <f t="shared" si="432"/>
        <v>0</v>
      </c>
      <c r="AZ1966" s="61">
        <f t="shared" si="433"/>
        <v>0</v>
      </c>
      <c r="BA1966" s="36">
        <f t="shared" si="434"/>
        <v>0</v>
      </c>
      <c r="BB1966" s="64">
        <f t="shared" si="435"/>
        <v>0</v>
      </c>
      <c r="BC1966" s="62">
        <f t="shared" si="436"/>
        <v>0</v>
      </c>
      <c r="BD1966" s="61">
        <f t="shared" si="437"/>
        <v>0</v>
      </c>
      <c r="BE1966" s="62">
        <f t="shared" si="438"/>
        <v>0</v>
      </c>
      <c r="BF1966" s="65">
        <f t="shared" si="439"/>
        <v>0</v>
      </c>
      <c r="BG1966" s="68"/>
      <c r="BH1966" s="67"/>
      <c r="BI1966" s="67"/>
    </row>
    <row r="1967" spans="1:61">
      <c r="A1967" s="34"/>
      <c r="B1967" s="35"/>
      <c r="C1967" s="36"/>
      <c r="D1967" s="37"/>
      <c r="E1967" s="38"/>
      <c r="F1967" s="39"/>
      <c r="G1967" s="40"/>
      <c r="H1967" s="41"/>
      <c r="I1967" s="42"/>
      <c r="J1967" s="43"/>
      <c r="K1967" s="38"/>
      <c r="L1967" s="44"/>
      <c r="M1967" s="45"/>
      <c r="N1967" s="45"/>
      <c r="O1967" s="46"/>
      <c r="P1967" s="47"/>
      <c r="Q1967" s="48"/>
      <c r="R1967" s="36"/>
      <c r="S1967" s="78"/>
      <c r="T1967" s="80"/>
      <c r="U1967" s="81"/>
      <c r="V1967" s="83"/>
      <c r="W1967" s="49">
        <f t="shared" si="418"/>
        <v>0</v>
      </c>
      <c r="X1967" s="50">
        <f t="shared" si="419"/>
        <v>0</v>
      </c>
      <c r="Y1967" s="51" t="str">
        <f t="shared" si="420"/>
        <v>MAW</v>
      </c>
      <c r="Z1967" s="52"/>
      <c r="AA1967" s="53"/>
      <c r="AB1967" s="54"/>
      <c r="AC1967" s="49"/>
      <c r="AD1967" s="49"/>
      <c r="AE1967" s="55"/>
      <c r="AF1967" s="56"/>
      <c r="AG1967" s="51"/>
      <c r="AH1967" s="57"/>
      <c r="AI1967" s="57"/>
      <c r="AJ1967" s="56"/>
      <c r="AK1967" s="58"/>
      <c r="AL1967" s="59"/>
      <c r="AM1967" s="60"/>
      <c r="AN1967" s="35">
        <f t="shared" si="421"/>
        <v>0</v>
      </c>
      <c r="AO1967" s="61">
        <f t="shared" si="422"/>
        <v>0</v>
      </c>
      <c r="AP1967" s="62">
        <f t="shared" si="423"/>
        <v>0</v>
      </c>
      <c r="AQ1967" s="61">
        <f t="shared" si="424"/>
        <v>0</v>
      </c>
      <c r="AR1967" s="63">
        <f t="shared" si="425"/>
        <v>0</v>
      </c>
      <c r="AS1967" s="63">
        <f t="shared" si="426"/>
        <v>0</v>
      </c>
      <c r="AT1967" s="61">
        <f t="shared" si="427"/>
        <v>0</v>
      </c>
      <c r="AU1967" s="63">
        <f t="shared" si="428"/>
        <v>0</v>
      </c>
      <c r="AV1967" s="63">
        <f t="shared" si="429"/>
        <v>0</v>
      </c>
      <c r="AW1967" s="61">
        <f t="shared" si="430"/>
        <v>0</v>
      </c>
      <c r="AX1967" s="61">
        <f t="shared" si="431"/>
        <v>0</v>
      </c>
      <c r="AY1967" s="61">
        <f t="shared" si="432"/>
        <v>0</v>
      </c>
      <c r="AZ1967" s="61">
        <f t="shared" si="433"/>
        <v>0</v>
      </c>
      <c r="BA1967" s="36">
        <f t="shared" si="434"/>
        <v>0</v>
      </c>
      <c r="BB1967" s="64">
        <f t="shared" si="435"/>
        <v>0</v>
      </c>
      <c r="BC1967" s="62">
        <f t="shared" si="436"/>
        <v>0</v>
      </c>
      <c r="BD1967" s="61">
        <f t="shared" si="437"/>
        <v>0</v>
      </c>
      <c r="BE1967" s="62">
        <f t="shared" si="438"/>
        <v>0</v>
      </c>
      <c r="BF1967" s="65">
        <f t="shared" si="439"/>
        <v>0</v>
      </c>
      <c r="BG1967" s="68"/>
      <c r="BH1967" s="67"/>
      <c r="BI1967" s="67"/>
    </row>
    <row r="1968" spans="1:61">
      <c r="A1968" s="34"/>
      <c r="B1968" s="35"/>
      <c r="C1968" s="36"/>
      <c r="D1968" s="37"/>
      <c r="E1968" s="38"/>
      <c r="F1968" s="39"/>
      <c r="G1968" s="40"/>
      <c r="H1968" s="41"/>
      <c r="I1968" s="42"/>
      <c r="J1968" s="43"/>
      <c r="K1968" s="38"/>
      <c r="L1968" s="44"/>
      <c r="M1968" s="45"/>
      <c r="N1968" s="45"/>
      <c r="O1968" s="46"/>
      <c r="P1968" s="47"/>
      <c r="Q1968" s="48"/>
      <c r="R1968" s="36"/>
      <c r="S1968" s="78"/>
      <c r="T1968" s="80"/>
      <c r="U1968" s="81"/>
      <c r="V1968" s="83"/>
      <c r="W1968" s="49">
        <f t="shared" si="418"/>
        <v>0</v>
      </c>
      <c r="X1968" s="50">
        <f t="shared" si="419"/>
        <v>0</v>
      </c>
      <c r="Y1968" s="51" t="str">
        <f t="shared" si="420"/>
        <v>MAW</v>
      </c>
      <c r="Z1968" s="52"/>
      <c r="AA1968" s="53"/>
      <c r="AB1968" s="54"/>
      <c r="AC1968" s="49"/>
      <c r="AD1968" s="49"/>
      <c r="AE1968" s="55"/>
      <c r="AF1968" s="56"/>
      <c r="AG1968" s="51"/>
      <c r="AH1968" s="57"/>
      <c r="AI1968" s="57"/>
      <c r="AJ1968" s="56"/>
      <c r="AK1968" s="58"/>
      <c r="AL1968" s="59"/>
      <c r="AM1968" s="60"/>
      <c r="AN1968" s="35">
        <f t="shared" si="421"/>
        <v>0</v>
      </c>
      <c r="AO1968" s="61">
        <f t="shared" si="422"/>
        <v>0</v>
      </c>
      <c r="AP1968" s="62">
        <f t="shared" si="423"/>
        <v>0</v>
      </c>
      <c r="AQ1968" s="61">
        <f t="shared" si="424"/>
        <v>0</v>
      </c>
      <c r="AR1968" s="63">
        <f t="shared" si="425"/>
        <v>0</v>
      </c>
      <c r="AS1968" s="63">
        <f t="shared" si="426"/>
        <v>0</v>
      </c>
      <c r="AT1968" s="61">
        <f t="shared" si="427"/>
        <v>0</v>
      </c>
      <c r="AU1968" s="63">
        <f t="shared" si="428"/>
        <v>0</v>
      </c>
      <c r="AV1968" s="63">
        <f t="shared" si="429"/>
        <v>0</v>
      </c>
      <c r="AW1968" s="61">
        <f t="shared" si="430"/>
        <v>0</v>
      </c>
      <c r="AX1968" s="61">
        <f t="shared" si="431"/>
        <v>0</v>
      </c>
      <c r="AY1968" s="61">
        <f t="shared" si="432"/>
        <v>0</v>
      </c>
      <c r="AZ1968" s="61">
        <f t="shared" si="433"/>
        <v>0</v>
      </c>
      <c r="BA1968" s="36">
        <f t="shared" si="434"/>
        <v>0</v>
      </c>
      <c r="BB1968" s="64">
        <f t="shared" si="435"/>
        <v>0</v>
      </c>
      <c r="BC1968" s="62">
        <f t="shared" si="436"/>
        <v>0</v>
      </c>
      <c r="BD1968" s="61">
        <f t="shared" si="437"/>
        <v>0</v>
      </c>
      <c r="BE1968" s="62">
        <f t="shared" si="438"/>
        <v>0</v>
      </c>
      <c r="BF1968" s="65">
        <f t="shared" si="439"/>
        <v>0</v>
      </c>
      <c r="BG1968" s="68"/>
      <c r="BH1968" s="67"/>
      <c r="BI1968" s="67"/>
    </row>
    <row r="1969" spans="1:61">
      <c r="A1969" s="34"/>
      <c r="B1969" s="35"/>
      <c r="C1969" s="36"/>
      <c r="D1969" s="37"/>
      <c r="E1969" s="38"/>
      <c r="F1969" s="39"/>
      <c r="G1969" s="40"/>
      <c r="H1969" s="41"/>
      <c r="I1969" s="42"/>
      <c r="J1969" s="43"/>
      <c r="K1969" s="38"/>
      <c r="L1969" s="44"/>
      <c r="M1969" s="45"/>
      <c r="N1969" s="45"/>
      <c r="O1969" s="46"/>
      <c r="P1969" s="47"/>
      <c r="Q1969" s="48"/>
      <c r="R1969" s="36"/>
      <c r="S1969" s="78"/>
      <c r="T1969" s="80"/>
      <c r="U1969" s="81"/>
      <c r="V1969" s="83"/>
      <c r="W1969" s="49">
        <f t="shared" si="418"/>
        <v>0</v>
      </c>
      <c r="X1969" s="50">
        <f t="shared" si="419"/>
        <v>0</v>
      </c>
      <c r="Y1969" s="51" t="str">
        <f t="shared" si="420"/>
        <v>MAW</v>
      </c>
      <c r="Z1969" s="52"/>
      <c r="AA1969" s="53"/>
      <c r="AB1969" s="54"/>
      <c r="AC1969" s="49"/>
      <c r="AD1969" s="49"/>
      <c r="AE1969" s="55"/>
      <c r="AF1969" s="56"/>
      <c r="AG1969" s="51"/>
      <c r="AH1969" s="57"/>
      <c r="AI1969" s="57"/>
      <c r="AJ1969" s="56"/>
      <c r="AK1969" s="58"/>
      <c r="AL1969" s="59"/>
      <c r="AM1969" s="60"/>
      <c r="AN1969" s="35">
        <f t="shared" si="421"/>
        <v>0</v>
      </c>
      <c r="AO1969" s="61">
        <f t="shared" si="422"/>
        <v>0</v>
      </c>
      <c r="AP1969" s="62">
        <f t="shared" si="423"/>
        <v>0</v>
      </c>
      <c r="AQ1969" s="61">
        <f t="shared" si="424"/>
        <v>0</v>
      </c>
      <c r="AR1969" s="63">
        <f t="shared" si="425"/>
        <v>0</v>
      </c>
      <c r="AS1969" s="63">
        <f t="shared" si="426"/>
        <v>0</v>
      </c>
      <c r="AT1969" s="61">
        <f t="shared" si="427"/>
        <v>0</v>
      </c>
      <c r="AU1969" s="63">
        <f t="shared" si="428"/>
        <v>0</v>
      </c>
      <c r="AV1969" s="63">
        <f t="shared" si="429"/>
        <v>0</v>
      </c>
      <c r="AW1969" s="61">
        <f t="shared" si="430"/>
        <v>0</v>
      </c>
      <c r="AX1969" s="61">
        <f t="shared" si="431"/>
        <v>0</v>
      </c>
      <c r="AY1969" s="61">
        <f t="shared" si="432"/>
        <v>0</v>
      </c>
      <c r="AZ1969" s="61">
        <f t="shared" si="433"/>
        <v>0</v>
      </c>
      <c r="BA1969" s="36">
        <f t="shared" si="434"/>
        <v>0</v>
      </c>
      <c r="BB1969" s="64">
        <f t="shared" si="435"/>
        <v>0</v>
      </c>
      <c r="BC1969" s="62">
        <f t="shared" si="436"/>
        <v>0</v>
      </c>
      <c r="BD1969" s="61">
        <f t="shared" si="437"/>
        <v>0</v>
      </c>
      <c r="BE1969" s="62">
        <f t="shared" si="438"/>
        <v>0</v>
      </c>
      <c r="BF1969" s="65">
        <f t="shared" si="439"/>
        <v>0</v>
      </c>
      <c r="BG1969" s="68"/>
      <c r="BH1969" s="67"/>
      <c r="BI1969" s="67"/>
    </row>
    <row r="1970" spans="1:61">
      <c r="A1970" s="34"/>
      <c r="B1970" s="35"/>
      <c r="C1970" s="36"/>
      <c r="D1970" s="37"/>
      <c r="E1970" s="38"/>
      <c r="F1970" s="39"/>
      <c r="G1970" s="40"/>
      <c r="H1970" s="41"/>
      <c r="I1970" s="42"/>
      <c r="J1970" s="43"/>
      <c r="K1970" s="38"/>
      <c r="L1970" s="44"/>
      <c r="M1970" s="45"/>
      <c r="N1970" s="45"/>
      <c r="O1970" s="46"/>
      <c r="P1970" s="47"/>
      <c r="Q1970" s="48"/>
      <c r="R1970" s="36"/>
      <c r="S1970" s="78"/>
      <c r="T1970" s="80"/>
      <c r="U1970" s="81"/>
      <c r="V1970" s="83"/>
      <c r="W1970" s="49">
        <f t="shared" si="418"/>
        <v>0</v>
      </c>
      <c r="X1970" s="50">
        <f t="shared" si="419"/>
        <v>0</v>
      </c>
      <c r="Y1970" s="51" t="str">
        <f t="shared" si="420"/>
        <v>MAW</v>
      </c>
      <c r="Z1970" s="52"/>
      <c r="AA1970" s="53"/>
      <c r="AB1970" s="54"/>
      <c r="AC1970" s="49"/>
      <c r="AD1970" s="49"/>
      <c r="AE1970" s="55"/>
      <c r="AF1970" s="56"/>
      <c r="AG1970" s="51"/>
      <c r="AH1970" s="57"/>
      <c r="AI1970" s="57"/>
      <c r="AJ1970" s="56"/>
      <c r="AK1970" s="58"/>
      <c r="AL1970" s="59"/>
      <c r="AM1970" s="60"/>
      <c r="AN1970" s="35">
        <f t="shared" si="421"/>
        <v>0</v>
      </c>
      <c r="AO1970" s="61">
        <f t="shared" si="422"/>
        <v>0</v>
      </c>
      <c r="AP1970" s="62">
        <f t="shared" si="423"/>
        <v>0</v>
      </c>
      <c r="AQ1970" s="61">
        <f t="shared" si="424"/>
        <v>0</v>
      </c>
      <c r="AR1970" s="63">
        <f t="shared" si="425"/>
        <v>0</v>
      </c>
      <c r="AS1970" s="63">
        <f t="shared" si="426"/>
        <v>0</v>
      </c>
      <c r="AT1970" s="61">
        <f t="shared" si="427"/>
        <v>0</v>
      </c>
      <c r="AU1970" s="63">
        <f t="shared" si="428"/>
        <v>0</v>
      </c>
      <c r="AV1970" s="63">
        <f t="shared" si="429"/>
        <v>0</v>
      </c>
      <c r="AW1970" s="61">
        <f t="shared" si="430"/>
        <v>0</v>
      </c>
      <c r="AX1970" s="61">
        <f t="shared" si="431"/>
        <v>0</v>
      </c>
      <c r="AY1970" s="61">
        <f t="shared" si="432"/>
        <v>0</v>
      </c>
      <c r="AZ1970" s="61">
        <f t="shared" si="433"/>
        <v>0</v>
      </c>
      <c r="BA1970" s="36">
        <f t="shared" si="434"/>
        <v>0</v>
      </c>
      <c r="BB1970" s="64">
        <f t="shared" si="435"/>
        <v>0</v>
      </c>
      <c r="BC1970" s="62">
        <f t="shared" si="436"/>
        <v>0</v>
      </c>
      <c r="BD1970" s="61">
        <f t="shared" si="437"/>
        <v>0</v>
      </c>
      <c r="BE1970" s="62">
        <f t="shared" si="438"/>
        <v>0</v>
      </c>
      <c r="BF1970" s="65">
        <f t="shared" si="439"/>
        <v>0</v>
      </c>
      <c r="BG1970" s="68"/>
      <c r="BH1970" s="67"/>
      <c r="BI1970" s="67"/>
    </row>
    <row r="1971" spans="1:61">
      <c r="A1971" s="34"/>
      <c r="B1971" s="35"/>
      <c r="C1971" s="36"/>
      <c r="D1971" s="37"/>
      <c r="E1971" s="38"/>
      <c r="F1971" s="39"/>
      <c r="G1971" s="40"/>
      <c r="H1971" s="41"/>
      <c r="I1971" s="42"/>
      <c r="J1971" s="43"/>
      <c r="K1971" s="38"/>
      <c r="L1971" s="44"/>
      <c r="M1971" s="45"/>
      <c r="N1971" s="45"/>
      <c r="O1971" s="46"/>
      <c r="P1971" s="47"/>
      <c r="Q1971" s="48"/>
      <c r="R1971" s="36"/>
      <c r="S1971" s="78"/>
      <c r="T1971" s="80"/>
      <c r="U1971" s="81"/>
      <c r="V1971" s="83"/>
      <c r="W1971" s="49">
        <f t="shared" si="418"/>
        <v>0</v>
      </c>
      <c r="X1971" s="50">
        <f t="shared" si="419"/>
        <v>0</v>
      </c>
      <c r="Y1971" s="51" t="str">
        <f t="shared" si="420"/>
        <v>MAW</v>
      </c>
      <c r="Z1971" s="52"/>
      <c r="AA1971" s="53"/>
      <c r="AB1971" s="54"/>
      <c r="AC1971" s="49"/>
      <c r="AD1971" s="49"/>
      <c r="AE1971" s="55"/>
      <c r="AF1971" s="56"/>
      <c r="AG1971" s="51"/>
      <c r="AH1971" s="57"/>
      <c r="AI1971" s="57"/>
      <c r="AJ1971" s="56"/>
      <c r="AK1971" s="58"/>
      <c r="AL1971" s="59"/>
      <c r="AM1971" s="60"/>
      <c r="AN1971" s="35">
        <f t="shared" si="421"/>
        <v>0</v>
      </c>
      <c r="AO1971" s="61">
        <f t="shared" si="422"/>
        <v>0</v>
      </c>
      <c r="AP1971" s="62">
        <f t="shared" si="423"/>
        <v>0</v>
      </c>
      <c r="AQ1971" s="61">
        <f t="shared" si="424"/>
        <v>0</v>
      </c>
      <c r="AR1971" s="63">
        <f t="shared" si="425"/>
        <v>0</v>
      </c>
      <c r="AS1971" s="63">
        <f t="shared" si="426"/>
        <v>0</v>
      </c>
      <c r="AT1971" s="61">
        <f t="shared" si="427"/>
        <v>0</v>
      </c>
      <c r="AU1971" s="63">
        <f t="shared" si="428"/>
        <v>0</v>
      </c>
      <c r="AV1971" s="63">
        <f t="shared" si="429"/>
        <v>0</v>
      </c>
      <c r="AW1971" s="61">
        <f t="shared" si="430"/>
        <v>0</v>
      </c>
      <c r="AX1971" s="61">
        <f t="shared" si="431"/>
        <v>0</v>
      </c>
      <c r="AY1971" s="61">
        <f t="shared" si="432"/>
        <v>0</v>
      </c>
      <c r="AZ1971" s="61">
        <f t="shared" si="433"/>
        <v>0</v>
      </c>
      <c r="BA1971" s="36">
        <f t="shared" si="434"/>
        <v>0</v>
      </c>
      <c r="BB1971" s="64">
        <f t="shared" si="435"/>
        <v>0</v>
      </c>
      <c r="BC1971" s="62">
        <f t="shared" si="436"/>
        <v>0</v>
      </c>
      <c r="BD1971" s="61">
        <f t="shared" si="437"/>
        <v>0</v>
      </c>
      <c r="BE1971" s="62">
        <f t="shared" si="438"/>
        <v>0</v>
      </c>
      <c r="BF1971" s="65">
        <f t="shared" si="439"/>
        <v>0</v>
      </c>
      <c r="BG1971" s="68"/>
      <c r="BH1971" s="67"/>
      <c r="BI1971" s="67"/>
    </row>
    <row r="1972" spans="1:61">
      <c r="A1972" s="34"/>
      <c r="B1972" s="35"/>
      <c r="C1972" s="36"/>
      <c r="D1972" s="37"/>
      <c r="E1972" s="38"/>
      <c r="F1972" s="39"/>
      <c r="G1972" s="40"/>
      <c r="H1972" s="41"/>
      <c r="I1972" s="42"/>
      <c r="J1972" s="43"/>
      <c r="K1972" s="38"/>
      <c r="L1972" s="44"/>
      <c r="M1972" s="45"/>
      <c r="N1972" s="45"/>
      <c r="O1972" s="46"/>
      <c r="P1972" s="47"/>
      <c r="Q1972" s="48"/>
      <c r="R1972" s="36"/>
      <c r="S1972" s="78"/>
      <c r="T1972" s="80"/>
      <c r="U1972" s="81"/>
      <c r="V1972" s="83"/>
      <c r="W1972" s="49">
        <f t="shared" si="418"/>
        <v>0</v>
      </c>
      <c r="X1972" s="50">
        <f t="shared" si="419"/>
        <v>0</v>
      </c>
      <c r="Y1972" s="51" t="str">
        <f t="shared" si="420"/>
        <v>MAW</v>
      </c>
      <c r="Z1972" s="52"/>
      <c r="AA1972" s="53"/>
      <c r="AB1972" s="54"/>
      <c r="AC1972" s="49"/>
      <c r="AD1972" s="49"/>
      <c r="AE1972" s="55"/>
      <c r="AF1972" s="56"/>
      <c r="AG1972" s="51"/>
      <c r="AH1972" s="57"/>
      <c r="AI1972" s="57"/>
      <c r="AJ1972" s="56"/>
      <c r="AK1972" s="58"/>
      <c r="AL1972" s="59"/>
      <c r="AM1972" s="60"/>
      <c r="AN1972" s="35">
        <f t="shared" si="421"/>
        <v>0</v>
      </c>
      <c r="AO1972" s="61">
        <f t="shared" si="422"/>
        <v>0</v>
      </c>
      <c r="AP1972" s="62">
        <f t="shared" si="423"/>
        <v>0</v>
      </c>
      <c r="AQ1972" s="61">
        <f t="shared" si="424"/>
        <v>0</v>
      </c>
      <c r="AR1972" s="63">
        <f t="shared" si="425"/>
        <v>0</v>
      </c>
      <c r="AS1972" s="63">
        <f t="shared" si="426"/>
        <v>0</v>
      </c>
      <c r="AT1972" s="61">
        <f t="shared" si="427"/>
        <v>0</v>
      </c>
      <c r="AU1972" s="63">
        <f t="shared" si="428"/>
        <v>0</v>
      </c>
      <c r="AV1972" s="63">
        <f t="shared" si="429"/>
        <v>0</v>
      </c>
      <c r="AW1972" s="61">
        <f t="shared" si="430"/>
        <v>0</v>
      </c>
      <c r="AX1972" s="61">
        <f t="shared" si="431"/>
        <v>0</v>
      </c>
      <c r="AY1972" s="61">
        <f t="shared" si="432"/>
        <v>0</v>
      </c>
      <c r="AZ1972" s="61">
        <f t="shared" si="433"/>
        <v>0</v>
      </c>
      <c r="BA1972" s="36">
        <f t="shared" si="434"/>
        <v>0</v>
      </c>
      <c r="BB1972" s="64">
        <f t="shared" si="435"/>
        <v>0</v>
      </c>
      <c r="BC1972" s="62">
        <f t="shared" si="436"/>
        <v>0</v>
      </c>
      <c r="BD1972" s="61">
        <f t="shared" si="437"/>
        <v>0</v>
      </c>
      <c r="BE1972" s="62">
        <f t="shared" si="438"/>
        <v>0</v>
      </c>
      <c r="BF1972" s="65">
        <f t="shared" si="439"/>
        <v>0</v>
      </c>
      <c r="BG1972" s="68"/>
      <c r="BH1972" s="67"/>
      <c r="BI1972" s="67"/>
    </row>
    <row r="1973" spans="1:61">
      <c r="A1973" s="34"/>
      <c r="B1973" s="35"/>
      <c r="C1973" s="36"/>
      <c r="D1973" s="37"/>
      <c r="E1973" s="38"/>
      <c r="F1973" s="39"/>
      <c r="G1973" s="40"/>
      <c r="H1973" s="41"/>
      <c r="I1973" s="42"/>
      <c r="J1973" s="43"/>
      <c r="K1973" s="38"/>
      <c r="L1973" s="44"/>
      <c r="M1973" s="45"/>
      <c r="N1973" s="45"/>
      <c r="O1973" s="46"/>
      <c r="P1973" s="47"/>
      <c r="Q1973" s="48"/>
      <c r="R1973" s="36"/>
      <c r="S1973" s="78"/>
      <c r="T1973" s="80"/>
      <c r="U1973" s="81"/>
      <c r="V1973" s="83"/>
      <c r="W1973" s="49">
        <f t="shared" si="418"/>
        <v>0</v>
      </c>
      <c r="X1973" s="50">
        <f t="shared" si="419"/>
        <v>0</v>
      </c>
      <c r="Y1973" s="51" t="str">
        <f t="shared" si="420"/>
        <v>MAW</v>
      </c>
      <c r="Z1973" s="52"/>
      <c r="AA1973" s="53"/>
      <c r="AB1973" s="54"/>
      <c r="AC1973" s="49"/>
      <c r="AD1973" s="49"/>
      <c r="AE1973" s="55"/>
      <c r="AF1973" s="56"/>
      <c r="AG1973" s="51"/>
      <c r="AH1973" s="57"/>
      <c r="AI1973" s="57"/>
      <c r="AJ1973" s="56"/>
      <c r="AK1973" s="58"/>
      <c r="AL1973" s="59"/>
      <c r="AM1973" s="60"/>
      <c r="AN1973" s="35">
        <f t="shared" si="421"/>
        <v>0</v>
      </c>
      <c r="AO1973" s="61">
        <f t="shared" si="422"/>
        <v>0</v>
      </c>
      <c r="AP1973" s="62">
        <f t="shared" si="423"/>
        <v>0</v>
      </c>
      <c r="AQ1973" s="61">
        <f t="shared" si="424"/>
        <v>0</v>
      </c>
      <c r="AR1973" s="63">
        <f t="shared" si="425"/>
        <v>0</v>
      </c>
      <c r="AS1973" s="63">
        <f t="shared" si="426"/>
        <v>0</v>
      </c>
      <c r="AT1973" s="61">
        <f t="shared" si="427"/>
        <v>0</v>
      </c>
      <c r="AU1973" s="63">
        <f t="shared" si="428"/>
        <v>0</v>
      </c>
      <c r="AV1973" s="63">
        <f t="shared" si="429"/>
        <v>0</v>
      </c>
      <c r="AW1973" s="61">
        <f t="shared" si="430"/>
        <v>0</v>
      </c>
      <c r="AX1973" s="61">
        <f t="shared" si="431"/>
        <v>0</v>
      </c>
      <c r="AY1973" s="61">
        <f t="shared" si="432"/>
        <v>0</v>
      </c>
      <c r="AZ1973" s="61">
        <f t="shared" si="433"/>
        <v>0</v>
      </c>
      <c r="BA1973" s="36">
        <f t="shared" si="434"/>
        <v>0</v>
      </c>
      <c r="BB1973" s="64">
        <f t="shared" si="435"/>
        <v>0</v>
      </c>
      <c r="BC1973" s="62">
        <f t="shared" si="436"/>
        <v>0</v>
      </c>
      <c r="BD1973" s="61">
        <f t="shared" si="437"/>
        <v>0</v>
      </c>
      <c r="BE1973" s="62">
        <f t="shared" si="438"/>
        <v>0</v>
      </c>
      <c r="BF1973" s="65">
        <f t="shared" si="439"/>
        <v>0</v>
      </c>
      <c r="BG1973" s="68"/>
      <c r="BH1973" s="67"/>
      <c r="BI1973" s="67"/>
    </row>
    <row r="1974" spans="1:61">
      <c r="A1974" s="34"/>
      <c r="B1974" s="35"/>
      <c r="C1974" s="36"/>
      <c r="D1974" s="37"/>
      <c r="E1974" s="38"/>
      <c r="F1974" s="39"/>
      <c r="G1974" s="40"/>
      <c r="H1974" s="41"/>
      <c r="I1974" s="42"/>
      <c r="J1974" s="43"/>
      <c r="K1974" s="38"/>
      <c r="L1974" s="44"/>
      <c r="M1974" s="45"/>
      <c r="N1974" s="45"/>
      <c r="O1974" s="46"/>
      <c r="P1974" s="47"/>
      <c r="Q1974" s="48"/>
      <c r="R1974" s="36"/>
      <c r="S1974" s="78"/>
      <c r="T1974" s="80"/>
      <c r="U1974" s="81"/>
      <c r="V1974" s="83"/>
      <c r="W1974" s="49">
        <f t="shared" si="418"/>
        <v>0</v>
      </c>
      <c r="X1974" s="50">
        <f t="shared" si="419"/>
        <v>0</v>
      </c>
      <c r="Y1974" s="51" t="str">
        <f t="shared" si="420"/>
        <v>MAW</v>
      </c>
      <c r="Z1974" s="52"/>
      <c r="AA1974" s="53"/>
      <c r="AB1974" s="54"/>
      <c r="AC1974" s="49"/>
      <c r="AD1974" s="49"/>
      <c r="AE1974" s="55"/>
      <c r="AF1974" s="56"/>
      <c r="AG1974" s="51"/>
      <c r="AH1974" s="57"/>
      <c r="AI1974" s="57"/>
      <c r="AJ1974" s="56"/>
      <c r="AK1974" s="58"/>
      <c r="AL1974" s="59"/>
      <c r="AM1974" s="60"/>
      <c r="AN1974" s="35">
        <f t="shared" si="421"/>
        <v>0</v>
      </c>
      <c r="AO1974" s="61">
        <f t="shared" si="422"/>
        <v>0</v>
      </c>
      <c r="AP1974" s="62">
        <f t="shared" si="423"/>
        <v>0</v>
      </c>
      <c r="AQ1974" s="61">
        <f t="shared" si="424"/>
        <v>0</v>
      </c>
      <c r="AR1974" s="63">
        <f t="shared" si="425"/>
        <v>0</v>
      </c>
      <c r="AS1974" s="63">
        <f t="shared" si="426"/>
        <v>0</v>
      </c>
      <c r="AT1974" s="61">
        <f t="shared" si="427"/>
        <v>0</v>
      </c>
      <c r="AU1974" s="63">
        <f t="shared" si="428"/>
        <v>0</v>
      </c>
      <c r="AV1974" s="63">
        <f t="shared" si="429"/>
        <v>0</v>
      </c>
      <c r="AW1974" s="61">
        <f t="shared" si="430"/>
        <v>0</v>
      </c>
      <c r="AX1974" s="61">
        <f t="shared" si="431"/>
        <v>0</v>
      </c>
      <c r="AY1974" s="61">
        <f t="shared" si="432"/>
        <v>0</v>
      </c>
      <c r="AZ1974" s="61">
        <f t="shared" si="433"/>
        <v>0</v>
      </c>
      <c r="BA1974" s="36">
        <f t="shared" si="434"/>
        <v>0</v>
      </c>
      <c r="BB1974" s="64">
        <f t="shared" si="435"/>
        <v>0</v>
      </c>
      <c r="BC1974" s="62">
        <f t="shared" si="436"/>
        <v>0</v>
      </c>
      <c r="BD1974" s="61">
        <f t="shared" si="437"/>
        <v>0</v>
      </c>
      <c r="BE1974" s="62">
        <f t="shared" si="438"/>
        <v>0</v>
      </c>
      <c r="BF1974" s="65">
        <f t="shared" si="439"/>
        <v>0</v>
      </c>
      <c r="BG1974" s="68"/>
      <c r="BH1974" s="67"/>
      <c r="BI1974" s="67"/>
    </row>
    <row r="1975" spans="1:61">
      <c r="A1975" s="34"/>
      <c r="B1975" s="35"/>
      <c r="C1975" s="36"/>
      <c r="D1975" s="37"/>
      <c r="E1975" s="38"/>
      <c r="F1975" s="39"/>
      <c r="G1975" s="40"/>
      <c r="H1975" s="41"/>
      <c r="I1975" s="42"/>
      <c r="J1975" s="43"/>
      <c r="K1975" s="38"/>
      <c r="L1975" s="44"/>
      <c r="M1975" s="45"/>
      <c r="N1975" s="45"/>
      <c r="O1975" s="46"/>
      <c r="P1975" s="47"/>
      <c r="Q1975" s="48"/>
      <c r="R1975" s="36"/>
      <c r="S1975" s="78"/>
      <c r="T1975" s="80"/>
      <c r="U1975" s="81"/>
      <c r="V1975" s="83"/>
      <c r="W1975" s="49">
        <f t="shared" si="418"/>
        <v>0</v>
      </c>
      <c r="X1975" s="50">
        <f t="shared" si="419"/>
        <v>0</v>
      </c>
      <c r="Y1975" s="51" t="str">
        <f t="shared" si="420"/>
        <v>MAW</v>
      </c>
      <c r="Z1975" s="52"/>
      <c r="AA1975" s="53"/>
      <c r="AB1975" s="54"/>
      <c r="AC1975" s="49"/>
      <c r="AD1975" s="49"/>
      <c r="AE1975" s="55"/>
      <c r="AF1975" s="56"/>
      <c r="AG1975" s="51"/>
      <c r="AH1975" s="57"/>
      <c r="AI1975" s="57"/>
      <c r="AJ1975" s="56"/>
      <c r="AK1975" s="58"/>
      <c r="AL1975" s="59"/>
      <c r="AM1975" s="60"/>
      <c r="AN1975" s="35">
        <f t="shared" si="421"/>
        <v>0</v>
      </c>
      <c r="AO1975" s="61">
        <f t="shared" si="422"/>
        <v>0</v>
      </c>
      <c r="AP1975" s="62">
        <f t="shared" si="423"/>
        <v>0</v>
      </c>
      <c r="AQ1975" s="61">
        <f t="shared" si="424"/>
        <v>0</v>
      </c>
      <c r="AR1975" s="63">
        <f t="shared" si="425"/>
        <v>0</v>
      </c>
      <c r="AS1975" s="63">
        <f t="shared" si="426"/>
        <v>0</v>
      </c>
      <c r="AT1975" s="61">
        <f t="shared" si="427"/>
        <v>0</v>
      </c>
      <c r="AU1975" s="63">
        <f t="shared" si="428"/>
        <v>0</v>
      </c>
      <c r="AV1975" s="63">
        <f t="shared" si="429"/>
        <v>0</v>
      </c>
      <c r="AW1975" s="61">
        <f t="shared" si="430"/>
        <v>0</v>
      </c>
      <c r="AX1975" s="61">
        <f t="shared" si="431"/>
        <v>0</v>
      </c>
      <c r="AY1975" s="61">
        <f t="shared" si="432"/>
        <v>0</v>
      </c>
      <c r="AZ1975" s="61">
        <f t="shared" si="433"/>
        <v>0</v>
      </c>
      <c r="BA1975" s="36">
        <f t="shared" si="434"/>
        <v>0</v>
      </c>
      <c r="BB1975" s="64">
        <f t="shared" si="435"/>
        <v>0</v>
      </c>
      <c r="BC1975" s="62">
        <f t="shared" si="436"/>
        <v>0</v>
      </c>
      <c r="BD1975" s="61">
        <f t="shared" si="437"/>
        <v>0</v>
      </c>
      <c r="BE1975" s="62">
        <f t="shared" si="438"/>
        <v>0</v>
      </c>
      <c r="BF1975" s="65">
        <f t="shared" si="439"/>
        <v>0</v>
      </c>
      <c r="BG1975" s="68"/>
      <c r="BH1975" s="67"/>
      <c r="BI1975" s="67"/>
    </row>
    <row r="1976" spans="1:61">
      <c r="A1976" s="34"/>
      <c r="B1976" s="35"/>
      <c r="C1976" s="36"/>
      <c r="D1976" s="37"/>
      <c r="E1976" s="38"/>
      <c r="F1976" s="39"/>
      <c r="G1976" s="40"/>
      <c r="H1976" s="41"/>
      <c r="I1976" s="42"/>
      <c r="J1976" s="43"/>
      <c r="K1976" s="38"/>
      <c r="L1976" s="44"/>
      <c r="M1976" s="45"/>
      <c r="N1976" s="45"/>
      <c r="O1976" s="46"/>
      <c r="P1976" s="47"/>
      <c r="Q1976" s="48"/>
      <c r="R1976" s="36"/>
      <c r="S1976" s="78"/>
      <c r="T1976" s="80"/>
      <c r="U1976" s="81"/>
      <c r="V1976" s="83"/>
      <c r="W1976" s="49">
        <f t="shared" si="418"/>
        <v>0</v>
      </c>
      <c r="X1976" s="50">
        <f t="shared" si="419"/>
        <v>0</v>
      </c>
      <c r="Y1976" s="51" t="str">
        <f t="shared" si="420"/>
        <v>MAW</v>
      </c>
      <c r="Z1976" s="52"/>
      <c r="AA1976" s="53"/>
      <c r="AB1976" s="54"/>
      <c r="AC1976" s="49"/>
      <c r="AD1976" s="49"/>
      <c r="AE1976" s="55"/>
      <c r="AF1976" s="56"/>
      <c r="AG1976" s="51"/>
      <c r="AH1976" s="57"/>
      <c r="AI1976" s="57"/>
      <c r="AJ1976" s="56"/>
      <c r="AK1976" s="58"/>
      <c r="AL1976" s="59"/>
      <c r="AM1976" s="60"/>
      <c r="AN1976" s="35">
        <f t="shared" si="421"/>
        <v>0</v>
      </c>
      <c r="AO1976" s="61">
        <f t="shared" si="422"/>
        <v>0</v>
      </c>
      <c r="AP1976" s="62">
        <f t="shared" si="423"/>
        <v>0</v>
      </c>
      <c r="AQ1976" s="61">
        <f t="shared" si="424"/>
        <v>0</v>
      </c>
      <c r="AR1976" s="63">
        <f t="shared" si="425"/>
        <v>0</v>
      </c>
      <c r="AS1976" s="63">
        <f t="shared" si="426"/>
        <v>0</v>
      </c>
      <c r="AT1976" s="61">
        <f t="shared" si="427"/>
        <v>0</v>
      </c>
      <c r="AU1976" s="63">
        <f t="shared" si="428"/>
        <v>0</v>
      </c>
      <c r="AV1976" s="63">
        <f t="shared" si="429"/>
        <v>0</v>
      </c>
      <c r="AW1976" s="61">
        <f t="shared" si="430"/>
        <v>0</v>
      </c>
      <c r="AX1976" s="61">
        <f t="shared" si="431"/>
        <v>0</v>
      </c>
      <c r="AY1976" s="61">
        <f t="shared" si="432"/>
        <v>0</v>
      </c>
      <c r="AZ1976" s="61">
        <f t="shared" si="433"/>
        <v>0</v>
      </c>
      <c r="BA1976" s="36">
        <f t="shared" si="434"/>
        <v>0</v>
      </c>
      <c r="BB1976" s="64">
        <f t="shared" si="435"/>
        <v>0</v>
      </c>
      <c r="BC1976" s="62">
        <f t="shared" si="436"/>
        <v>0</v>
      </c>
      <c r="BD1976" s="61">
        <f t="shared" si="437"/>
        <v>0</v>
      </c>
      <c r="BE1976" s="62">
        <f t="shared" si="438"/>
        <v>0</v>
      </c>
      <c r="BF1976" s="65">
        <f t="shared" si="439"/>
        <v>0</v>
      </c>
      <c r="BG1976" s="68"/>
      <c r="BH1976" s="67"/>
      <c r="BI1976" s="67"/>
    </row>
    <row r="1977" spans="1:61">
      <c r="A1977" s="34"/>
      <c r="B1977" s="35"/>
      <c r="C1977" s="36"/>
      <c r="D1977" s="37"/>
      <c r="E1977" s="38"/>
      <c r="F1977" s="39"/>
      <c r="G1977" s="40"/>
      <c r="H1977" s="41"/>
      <c r="I1977" s="42"/>
      <c r="J1977" s="43"/>
      <c r="K1977" s="38"/>
      <c r="L1977" s="44"/>
      <c r="M1977" s="45"/>
      <c r="N1977" s="45"/>
      <c r="O1977" s="46"/>
      <c r="P1977" s="47"/>
      <c r="Q1977" s="48"/>
      <c r="R1977" s="36"/>
      <c r="S1977" s="78"/>
      <c r="T1977" s="80"/>
      <c r="U1977" s="81"/>
      <c r="V1977" s="83"/>
      <c r="W1977" s="49">
        <f t="shared" si="418"/>
        <v>0</v>
      </c>
      <c r="X1977" s="50">
        <f t="shared" si="419"/>
        <v>0</v>
      </c>
      <c r="Y1977" s="51" t="str">
        <f t="shared" si="420"/>
        <v>MAW</v>
      </c>
      <c r="Z1977" s="52"/>
      <c r="AA1977" s="53"/>
      <c r="AB1977" s="54"/>
      <c r="AC1977" s="49"/>
      <c r="AD1977" s="49"/>
      <c r="AE1977" s="55"/>
      <c r="AF1977" s="56"/>
      <c r="AG1977" s="51"/>
      <c r="AH1977" s="57"/>
      <c r="AI1977" s="57"/>
      <c r="AJ1977" s="56"/>
      <c r="AK1977" s="58"/>
      <c r="AL1977" s="59"/>
      <c r="AM1977" s="60"/>
      <c r="AN1977" s="35">
        <f t="shared" si="421"/>
        <v>0</v>
      </c>
      <c r="AO1977" s="61">
        <f t="shared" si="422"/>
        <v>0</v>
      </c>
      <c r="AP1977" s="62">
        <f t="shared" si="423"/>
        <v>0</v>
      </c>
      <c r="AQ1977" s="61">
        <f t="shared" si="424"/>
        <v>0</v>
      </c>
      <c r="AR1977" s="63">
        <f t="shared" si="425"/>
        <v>0</v>
      </c>
      <c r="AS1977" s="63">
        <f t="shared" si="426"/>
        <v>0</v>
      </c>
      <c r="AT1977" s="61">
        <f t="shared" si="427"/>
        <v>0</v>
      </c>
      <c r="AU1977" s="63">
        <f t="shared" si="428"/>
        <v>0</v>
      </c>
      <c r="AV1977" s="63">
        <f t="shared" si="429"/>
        <v>0</v>
      </c>
      <c r="AW1977" s="61">
        <f t="shared" si="430"/>
        <v>0</v>
      </c>
      <c r="AX1977" s="61">
        <f t="shared" si="431"/>
        <v>0</v>
      </c>
      <c r="AY1977" s="61">
        <f t="shared" si="432"/>
        <v>0</v>
      </c>
      <c r="AZ1977" s="61">
        <f t="shared" si="433"/>
        <v>0</v>
      </c>
      <c r="BA1977" s="36">
        <f t="shared" si="434"/>
        <v>0</v>
      </c>
      <c r="BB1977" s="64">
        <f t="shared" si="435"/>
        <v>0</v>
      </c>
      <c r="BC1977" s="62">
        <f t="shared" si="436"/>
        <v>0</v>
      </c>
      <c r="BD1977" s="61">
        <f t="shared" si="437"/>
        <v>0</v>
      </c>
      <c r="BE1977" s="62">
        <f t="shared" si="438"/>
        <v>0</v>
      </c>
      <c r="BF1977" s="65">
        <f t="shared" si="439"/>
        <v>0</v>
      </c>
      <c r="BG1977" s="68"/>
      <c r="BH1977" s="67"/>
      <c r="BI1977" s="67"/>
    </row>
    <row r="1978" spans="1:61">
      <c r="A1978" s="34"/>
      <c r="B1978" s="35"/>
      <c r="C1978" s="36"/>
      <c r="D1978" s="37"/>
      <c r="E1978" s="38"/>
      <c r="F1978" s="39"/>
      <c r="G1978" s="40"/>
      <c r="H1978" s="41"/>
      <c r="I1978" s="42"/>
      <c r="J1978" s="43"/>
      <c r="K1978" s="38"/>
      <c r="L1978" s="44"/>
      <c r="M1978" s="45"/>
      <c r="N1978" s="45"/>
      <c r="O1978" s="46"/>
      <c r="P1978" s="47"/>
      <c r="Q1978" s="48"/>
      <c r="R1978" s="36"/>
      <c r="S1978" s="78"/>
      <c r="T1978" s="80"/>
      <c r="U1978" s="81"/>
      <c r="V1978" s="83"/>
      <c r="W1978" s="49">
        <f t="shared" si="418"/>
        <v>0</v>
      </c>
      <c r="X1978" s="50">
        <f t="shared" si="419"/>
        <v>0</v>
      </c>
      <c r="Y1978" s="51" t="str">
        <f t="shared" si="420"/>
        <v>MAW</v>
      </c>
      <c r="Z1978" s="52"/>
      <c r="AA1978" s="53"/>
      <c r="AB1978" s="54"/>
      <c r="AC1978" s="49"/>
      <c r="AD1978" s="49"/>
      <c r="AE1978" s="55"/>
      <c r="AF1978" s="56"/>
      <c r="AG1978" s="51"/>
      <c r="AH1978" s="57"/>
      <c r="AI1978" s="57"/>
      <c r="AJ1978" s="56"/>
      <c r="AK1978" s="58"/>
      <c r="AL1978" s="59"/>
      <c r="AM1978" s="60"/>
      <c r="AN1978" s="35">
        <f t="shared" si="421"/>
        <v>0</v>
      </c>
      <c r="AO1978" s="61">
        <f t="shared" si="422"/>
        <v>0</v>
      </c>
      <c r="AP1978" s="62">
        <f t="shared" si="423"/>
        <v>0</v>
      </c>
      <c r="AQ1978" s="61">
        <f t="shared" si="424"/>
        <v>0</v>
      </c>
      <c r="AR1978" s="63">
        <f t="shared" si="425"/>
        <v>0</v>
      </c>
      <c r="AS1978" s="63">
        <f t="shared" si="426"/>
        <v>0</v>
      </c>
      <c r="AT1978" s="61">
        <f t="shared" si="427"/>
        <v>0</v>
      </c>
      <c r="AU1978" s="63">
        <f t="shared" si="428"/>
        <v>0</v>
      </c>
      <c r="AV1978" s="63">
        <f t="shared" si="429"/>
        <v>0</v>
      </c>
      <c r="AW1978" s="61">
        <f t="shared" si="430"/>
        <v>0</v>
      </c>
      <c r="AX1978" s="61">
        <f t="shared" si="431"/>
        <v>0</v>
      </c>
      <c r="AY1978" s="61">
        <f t="shared" si="432"/>
        <v>0</v>
      </c>
      <c r="AZ1978" s="61">
        <f t="shared" si="433"/>
        <v>0</v>
      </c>
      <c r="BA1978" s="36">
        <f t="shared" si="434"/>
        <v>0</v>
      </c>
      <c r="BB1978" s="64">
        <f t="shared" si="435"/>
        <v>0</v>
      </c>
      <c r="BC1978" s="62">
        <f t="shared" si="436"/>
        <v>0</v>
      </c>
      <c r="BD1978" s="61">
        <f t="shared" si="437"/>
        <v>0</v>
      </c>
      <c r="BE1978" s="62">
        <f t="shared" si="438"/>
        <v>0</v>
      </c>
      <c r="BF1978" s="65">
        <f t="shared" si="439"/>
        <v>0</v>
      </c>
      <c r="BG1978" s="68"/>
      <c r="BH1978" s="67"/>
      <c r="BI1978" s="67"/>
    </row>
    <row r="1979" spans="1:61">
      <c r="A1979" s="34"/>
      <c r="B1979" s="35"/>
      <c r="C1979" s="36"/>
      <c r="D1979" s="37"/>
      <c r="E1979" s="38"/>
      <c r="F1979" s="39"/>
      <c r="G1979" s="40"/>
      <c r="H1979" s="41"/>
      <c r="I1979" s="42"/>
      <c r="J1979" s="43"/>
      <c r="K1979" s="38"/>
      <c r="L1979" s="44"/>
      <c r="M1979" s="45"/>
      <c r="N1979" s="45"/>
      <c r="O1979" s="46"/>
      <c r="P1979" s="47"/>
      <c r="Q1979" s="48"/>
      <c r="R1979" s="36"/>
      <c r="S1979" s="78"/>
      <c r="T1979" s="80"/>
      <c r="U1979" s="81"/>
      <c r="V1979" s="83"/>
      <c r="W1979" s="49">
        <f t="shared" si="418"/>
        <v>0</v>
      </c>
      <c r="X1979" s="50">
        <f t="shared" si="419"/>
        <v>0</v>
      </c>
      <c r="Y1979" s="51" t="str">
        <f t="shared" si="420"/>
        <v>MAW</v>
      </c>
      <c r="Z1979" s="52"/>
      <c r="AA1979" s="53"/>
      <c r="AB1979" s="54"/>
      <c r="AC1979" s="49"/>
      <c r="AD1979" s="49"/>
      <c r="AE1979" s="55"/>
      <c r="AF1979" s="56"/>
      <c r="AG1979" s="51"/>
      <c r="AH1979" s="57"/>
      <c r="AI1979" s="57"/>
      <c r="AJ1979" s="56"/>
      <c r="AK1979" s="58"/>
      <c r="AL1979" s="59"/>
      <c r="AM1979" s="60"/>
      <c r="AN1979" s="35">
        <f t="shared" si="421"/>
        <v>0</v>
      </c>
      <c r="AO1979" s="61">
        <f t="shared" si="422"/>
        <v>0</v>
      </c>
      <c r="AP1979" s="62">
        <f t="shared" si="423"/>
        <v>0</v>
      </c>
      <c r="AQ1979" s="61">
        <f t="shared" si="424"/>
        <v>0</v>
      </c>
      <c r="AR1979" s="63">
        <f t="shared" si="425"/>
        <v>0</v>
      </c>
      <c r="AS1979" s="63">
        <f t="shared" si="426"/>
        <v>0</v>
      </c>
      <c r="AT1979" s="61">
        <f t="shared" si="427"/>
        <v>0</v>
      </c>
      <c r="AU1979" s="63">
        <f t="shared" si="428"/>
        <v>0</v>
      </c>
      <c r="AV1979" s="63">
        <f t="shared" si="429"/>
        <v>0</v>
      </c>
      <c r="AW1979" s="61">
        <f t="shared" si="430"/>
        <v>0</v>
      </c>
      <c r="AX1979" s="61">
        <f t="shared" si="431"/>
        <v>0</v>
      </c>
      <c r="AY1979" s="61">
        <f t="shared" si="432"/>
        <v>0</v>
      </c>
      <c r="AZ1979" s="61">
        <f t="shared" si="433"/>
        <v>0</v>
      </c>
      <c r="BA1979" s="36">
        <f t="shared" si="434"/>
        <v>0</v>
      </c>
      <c r="BB1979" s="64">
        <f t="shared" si="435"/>
        <v>0</v>
      </c>
      <c r="BC1979" s="62">
        <f t="shared" si="436"/>
        <v>0</v>
      </c>
      <c r="BD1979" s="61">
        <f t="shared" si="437"/>
        <v>0</v>
      </c>
      <c r="BE1979" s="62">
        <f t="shared" si="438"/>
        <v>0</v>
      </c>
      <c r="BF1979" s="65">
        <f t="shared" si="439"/>
        <v>0</v>
      </c>
      <c r="BG1979" s="68"/>
      <c r="BH1979" s="67"/>
      <c r="BI1979" s="67"/>
    </row>
    <row r="1980" spans="1:61">
      <c r="A1980" s="34"/>
      <c r="B1980" s="35"/>
      <c r="C1980" s="36"/>
      <c r="D1980" s="37"/>
      <c r="E1980" s="38"/>
      <c r="F1980" s="39"/>
      <c r="G1980" s="40"/>
      <c r="H1980" s="41"/>
      <c r="I1980" s="42"/>
      <c r="J1980" s="43"/>
      <c r="K1980" s="38"/>
      <c r="L1980" s="44"/>
      <c r="M1980" s="45"/>
      <c r="N1980" s="45"/>
      <c r="O1980" s="46"/>
      <c r="P1980" s="47"/>
      <c r="Q1980" s="48"/>
      <c r="R1980" s="36"/>
      <c r="S1980" s="78"/>
      <c r="T1980" s="80"/>
      <c r="U1980" s="81"/>
      <c r="V1980" s="83"/>
      <c r="W1980" s="49">
        <f t="shared" si="418"/>
        <v>0</v>
      </c>
      <c r="X1980" s="50">
        <f t="shared" si="419"/>
        <v>0</v>
      </c>
      <c r="Y1980" s="51" t="str">
        <f t="shared" si="420"/>
        <v>MAW</v>
      </c>
      <c r="Z1980" s="52"/>
      <c r="AA1980" s="53"/>
      <c r="AB1980" s="54"/>
      <c r="AC1980" s="49"/>
      <c r="AD1980" s="49"/>
      <c r="AE1980" s="55"/>
      <c r="AF1980" s="56"/>
      <c r="AG1980" s="51"/>
      <c r="AH1980" s="57"/>
      <c r="AI1980" s="57"/>
      <c r="AJ1980" s="56"/>
      <c r="AK1980" s="58"/>
      <c r="AL1980" s="59"/>
      <c r="AM1980" s="60"/>
      <c r="AN1980" s="35">
        <f t="shared" si="421"/>
        <v>0</v>
      </c>
      <c r="AO1980" s="61">
        <f t="shared" si="422"/>
        <v>0</v>
      </c>
      <c r="AP1980" s="62">
        <f t="shared" si="423"/>
        <v>0</v>
      </c>
      <c r="AQ1980" s="61">
        <f t="shared" si="424"/>
        <v>0</v>
      </c>
      <c r="AR1980" s="63">
        <f t="shared" si="425"/>
        <v>0</v>
      </c>
      <c r="AS1980" s="63">
        <f t="shared" si="426"/>
        <v>0</v>
      </c>
      <c r="AT1980" s="61">
        <f t="shared" si="427"/>
        <v>0</v>
      </c>
      <c r="AU1980" s="63">
        <f t="shared" si="428"/>
        <v>0</v>
      </c>
      <c r="AV1980" s="63">
        <f t="shared" si="429"/>
        <v>0</v>
      </c>
      <c r="AW1980" s="61">
        <f t="shared" si="430"/>
        <v>0</v>
      </c>
      <c r="AX1980" s="61">
        <f t="shared" si="431"/>
        <v>0</v>
      </c>
      <c r="AY1980" s="61">
        <f t="shared" si="432"/>
        <v>0</v>
      </c>
      <c r="AZ1980" s="61">
        <f t="shared" si="433"/>
        <v>0</v>
      </c>
      <c r="BA1980" s="36">
        <f t="shared" si="434"/>
        <v>0</v>
      </c>
      <c r="BB1980" s="64">
        <f t="shared" si="435"/>
        <v>0</v>
      </c>
      <c r="BC1980" s="62">
        <f t="shared" si="436"/>
        <v>0</v>
      </c>
      <c r="BD1980" s="61">
        <f t="shared" si="437"/>
        <v>0</v>
      </c>
      <c r="BE1980" s="62">
        <f t="shared" si="438"/>
        <v>0</v>
      </c>
      <c r="BF1980" s="65">
        <f t="shared" si="439"/>
        <v>0</v>
      </c>
      <c r="BG1980" s="68"/>
      <c r="BH1980" s="67"/>
      <c r="BI1980" s="67"/>
    </row>
    <row r="1981" spans="1:61">
      <c r="A1981" s="34"/>
      <c r="B1981" s="35"/>
      <c r="C1981" s="36"/>
      <c r="D1981" s="37"/>
      <c r="E1981" s="38"/>
      <c r="F1981" s="39"/>
      <c r="G1981" s="40"/>
      <c r="H1981" s="41"/>
      <c r="I1981" s="42"/>
      <c r="J1981" s="43"/>
      <c r="K1981" s="38"/>
      <c r="L1981" s="44"/>
      <c r="M1981" s="45"/>
      <c r="N1981" s="45"/>
      <c r="O1981" s="46"/>
      <c r="P1981" s="47"/>
      <c r="Q1981" s="48"/>
      <c r="R1981" s="36"/>
      <c r="S1981" s="78"/>
      <c r="T1981" s="80"/>
      <c r="U1981" s="81"/>
      <c r="V1981" s="83"/>
      <c r="W1981" s="49">
        <f t="shared" si="418"/>
        <v>0</v>
      </c>
      <c r="X1981" s="50">
        <f t="shared" si="419"/>
        <v>0</v>
      </c>
      <c r="Y1981" s="51" t="str">
        <f t="shared" si="420"/>
        <v>MAW</v>
      </c>
      <c r="Z1981" s="52"/>
      <c r="AA1981" s="53"/>
      <c r="AB1981" s="54"/>
      <c r="AC1981" s="49"/>
      <c r="AD1981" s="49"/>
      <c r="AE1981" s="55"/>
      <c r="AF1981" s="56"/>
      <c r="AG1981" s="51"/>
      <c r="AH1981" s="57"/>
      <c r="AI1981" s="57"/>
      <c r="AJ1981" s="56"/>
      <c r="AK1981" s="58"/>
      <c r="AL1981" s="59"/>
      <c r="AM1981" s="60"/>
      <c r="AN1981" s="35">
        <f t="shared" si="421"/>
        <v>0</v>
      </c>
      <c r="AO1981" s="61">
        <f t="shared" si="422"/>
        <v>0</v>
      </c>
      <c r="AP1981" s="62">
        <f t="shared" si="423"/>
        <v>0</v>
      </c>
      <c r="AQ1981" s="61">
        <f t="shared" si="424"/>
        <v>0</v>
      </c>
      <c r="AR1981" s="63">
        <f t="shared" si="425"/>
        <v>0</v>
      </c>
      <c r="AS1981" s="63">
        <f t="shared" si="426"/>
        <v>0</v>
      </c>
      <c r="AT1981" s="61">
        <f t="shared" si="427"/>
        <v>0</v>
      </c>
      <c r="AU1981" s="63">
        <f t="shared" si="428"/>
        <v>0</v>
      </c>
      <c r="AV1981" s="63">
        <f t="shared" si="429"/>
        <v>0</v>
      </c>
      <c r="AW1981" s="61">
        <f t="shared" si="430"/>
        <v>0</v>
      </c>
      <c r="AX1981" s="61">
        <f t="shared" si="431"/>
        <v>0</v>
      </c>
      <c r="AY1981" s="61">
        <f t="shared" si="432"/>
        <v>0</v>
      </c>
      <c r="AZ1981" s="61">
        <f t="shared" si="433"/>
        <v>0</v>
      </c>
      <c r="BA1981" s="36">
        <f t="shared" si="434"/>
        <v>0</v>
      </c>
      <c r="BB1981" s="64">
        <f t="shared" si="435"/>
        <v>0</v>
      </c>
      <c r="BC1981" s="62">
        <f t="shared" si="436"/>
        <v>0</v>
      </c>
      <c r="BD1981" s="61">
        <f t="shared" si="437"/>
        <v>0</v>
      </c>
      <c r="BE1981" s="62">
        <f t="shared" si="438"/>
        <v>0</v>
      </c>
      <c r="BF1981" s="65">
        <f t="shared" si="439"/>
        <v>0</v>
      </c>
      <c r="BG1981" s="68"/>
      <c r="BH1981" s="67"/>
      <c r="BI1981" s="67"/>
    </row>
    <row r="1982" spans="1:61">
      <c r="A1982" s="34"/>
      <c r="B1982" s="35"/>
      <c r="C1982" s="36"/>
      <c r="D1982" s="37"/>
      <c r="E1982" s="38"/>
      <c r="F1982" s="39"/>
      <c r="G1982" s="40"/>
      <c r="H1982" s="41"/>
      <c r="I1982" s="42"/>
      <c r="J1982" s="43"/>
      <c r="K1982" s="38"/>
      <c r="L1982" s="44"/>
      <c r="M1982" s="45"/>
      <c r="N1982" s="45"/>
      <c r="O1982" s="46"/>
      <c r="P1982" s="47"/>
      <c r="Q1982" s="48"/>
      <c r="R1982" s="36"/>
      <c r="S1982" s="78"/>
      <c r="T1982" s="80"/>
      <c r="U1982" s="81"/>
      <c r="V1982" s="83"/>
      <c r="W1982" s="49">
        <f t="shared" si="418"/>
        <v>0</v>
      </c>
      <c r="X1982" s="50">
        <f t="shared" si="419"/>
        <v>0</v>
      </c>
      <c r="Y1982" s="51" t="str">
        <f t="shared" si="420"/>
        <v>MAW</v>
      </c>
      <c r="Z1982" s="52"/>
      <c r="AA1982" s="53"/>
      <c r="AB1982" s="54"/>
      <c r="AC1982" s="49"/>
      <c r="AD1982" s="49"/>
      <c r="AE1982" s="55"/>
      <c r="AF1982" s="56"/>
      <c r="AG1982" s="51"/>
      <c r="AH1982" s="57"/>
      <c r="AI1982" s="57"/>
      <c r="AJ1982" s="56"/>
      <c r="AK1982" s="58"/>
      <c r="AL1982" s="59"/>
      <c r="AM1982" s="60"/>
      <c r="AN1982" s="35">
        <f t="shared" si="421"/>
        <v>0</v>
      </c>
      <c r="AO1982" s="61">
        <f t="shared" si="422"/>
        <v>0</v>
      </c>
      <c r="AP1982" s="62">
        <f t="shared" si="423"/>
        <v>0</v>
      </c>
      <c r="AQ1982" s="61">
        <f t="shared" si="424"/>
        <v>0</v>
      </c>
      <c r="AR1982" s="63">
        <f t="shared" si="425"/>
        <v>0</v>
      </c>
      <c r="AS1982" s="63">
        <f t="shared" si="426"/>
        <v>0</v>
      </c>
      <c r="AT1982" s="61">
        <f t="shared" si="427"/>
        <v>0</v>
      </c>
      <c r="AU1982" s="63">
        <f t="shared" si="428"/>
        <v>0</v>
      </c>
      <c r="AV1982" s="63">
        <f t="shared" si="429"/>
        <v>0</v>
      </c>
      <c r="AW1982" s="61">
        <f t="shared" si="430"/>
        <v>0</v>
      </c>
      <c r="AX1982" s="61">
        <f t="shared" si="431"/>
        <v>0</v>
      </c>
      <c r="AY1982" s="61">
        <f t="shared" si="432"/>
        <v>0</v>
      </c>
      <c r="AZ1982" s="61">
        <f t="shared" si="433"/>
        <v>0</v>
      </c>
      <c r="BA1982" s="36">
        <f t="shared" si="434"/>
        <v>0</v>
      </c>
      <c r="BB1982" s="64">
        <f t="shared" si="435"/>
        <v>0</v>
      </c>
      <c r="BC1982" s="62">
        <f t="shared" si="436"/>
        <v>0</v>
      </c>
      <c r="BD1982" s="61">
        <f t="shared" si="437"/>
        <v>0</v>
      </c>
      <c r="BE1982" s="62">
        <f t="shared" si="438"/>
        <v>0</v>
      </c>
      <c r="BF1982" s="65">
        <f t="shared" si="439"/>
        <v>0</v>
      </c>
      <c r="BG1982" s="68"/>
      <c r="BH1982" s="67"/>
      <c r="BI1982" s="67"/>
    </row>
    <row r="1983" spans="1:61">
      <c r="A1983" s="34"/>
      <c r="B1983" s="35"/>
      <c r="C1983" s="36"/>
      <c r="D1983" s="37"/>
      <c r="E1983" s="38"/>
      <c r="F1983" s="39"/>
      <c r="G1983" s="40"/>
      <c r="H1983" s="41"/>
      <c r="I1983" s="42"/>
      <c r="J1983" s="43"/>
      <c r="K1983" s="38"/>
      <c r="L1983" s="44"/>
      <c r="M1983" s="45"/>
      <c r="N1983" s="45"/>
      <c r="O1983" s="46"/>
      <c r="P1983" s="47"/>
      <c r="Q1983" s="48"/>
      <c r="R1983" s="36"/>
      <c r="S1983" s="78"/>
      <c r="T1983" s="80"/>
      <c r="U1983" s="81"/>
      <c r="V1983" s="83"/>
      <c r="W1983" s="49">
        <f t="shared" si="418"/>
        <v>0</v>
      </c>
      <c r="X1983" s="50">
        <f t="shared" si="419"/>
        <v>0</v>
      </c>
      <c r="Y1983" s="51" t="str">
        <f t="shared" si="420"/>
        <v>MAW</v>
      </c>
      <c r="Z1983" s="52"/>
      <c r="AA1983" s="53"/>
      <c r="AB1983" s="54"/>
      <c r="AC1983" s="49"/>
      <c r="AD1983" s="49"/>
      <c r="AE1983" s="55"/>
      <c r="AF1983" s="56"/>
      <c r="AG1983" s="51"/>
      <c r="AH1983" s="57"/>
      <c r="AI1983" s="57"/>
      <c r="AJ1983" s="56"/>
      <c r="AK1983" s="58"/>
      <c r="AL1983" s="59"/>
      <c r="AM1983" s="60"/>
      <c r="AN1983" s="35">
        <f t="shared" si="421"/>
        <v>0</v>
      </c>
      <c r="AO1983" s="61">
        <f t="shared" si="422"/>
        <v>0</v>
      </c>
      <c r="AP1983" s="62">
        <f t="shared" si="423"/>
        <v>0</v>
      </c>
      <c r="AQ1983" s="61">
        <f t="shared" si="424"/>
        <v>0</v>
      </c>
      <c r="AR1983" s="63">
        <f t="shared" si="425"/>
        <v>0</v>
      </c>
      <c r="AS1983" s="63">
        <f t="shared" si="426"/>
        <v>0</v>
      </c>
      <c r="AT1983" s="61">
        <f t="shared" si="427"/>
        <v>0</v>
      </c>
      <c r="AU1983" s="63">
        <f t="shared" si="428"/>
        <v>0</v>
      </c>
      <c r="AV1983" s="63">
        <f t="shared" si="429"/>
        <v>0</v>
      </c>
      <c r="AW1983" s="61">
        <f t="shared" si="430"/>
        <v>0</v>
      </c>
      <c r="AX1983" s="61">
        <f t="shared" si="431"/>
        <v>0</v>
      </c>
      <c r="AY1983" s="61">
        <f t="shared" si="432"/>
        <v>0</v>
      </c>
      <c r="AZ1983" s="61">
        <f t="shared" si="433"/>
        <v>0</v>
      </c>
      <c r="BA1983" s="36">
        <f t="shared" si="434"/>
        <v>0</v>
      </c>
      <c r="BB1983" s="64">
        <f t="shared" si="435"/>
        <v>0</v>
      </c>
      <c r="BC1983" s="62">
        <f t="shared" si="436"/>
        <v>0</v>
      </c>
      <c r="BD1983" s="61">
        <f t="shared" si="437"/>
        <v>0</v>
      </c>
      <c r="BE1983" s="62">
        <f t="shared" si="438"/>
        <v>0</v>
      </c>
      <c r="BF1983" s="65">
        <f t="shared" si="439"/>
        <v>0</v>
      </c>
      <c r="BG1983" s="68"/>
      <c r="BH1983" s="67"/>
      <c r="BI1983" s="67"/>
    </row>
    <row r="1984" spans="1:61">
      <c r="A1984" s="34"/>
      <c r="B1984" s="35"/>
      <c r="C1984" s="36"/>
      <c r="D1984" s="37"/>
      <c r="E1984" s="38"/>
      <c r="F1984" s="39"/>
      <c r="G1984" s="40"/>
      <c r="H1984" s="41"/>
      <c r="I1984" s="42"/>
      <c r="J1984" s="43"/>
      <c r="K1984" s="38"/>
      <c r="L1984" s="44"/>
      <c r="M1984" s="45"/>
      <c r="N1984" s="45"/>
      <c r="O1984" s="46"/>
      <c r="P1984" s="47"/>
      <c r="Q1984" s="48"/>
      <c r="R1984" s="36"/>
      <c r="S1984" s="78"/>
      <c r="T1984" s="80"/>
      <c r="U1984" s="81"/>
      <c r="V1984" s="83"/>
      <c r="W1984" s="49">
        <f t="shared" si="418"/>
        <v>0</v>
      </c>
      <c r="X1984" s="50">
        <f t="shared" si="419"/>
        <v>0</v>
      </c>
      <c r="Y1984" s="51" t="str">
        <f t="shared" si="420"/>
        <v>MAW</v>
      </c>
      <c r="Z1984" s="52"/>
      <c r="AA1984" s="53"/>
      <c r="AB1984" s="54"/>
      <c r="AC1984" s="49"/>
      <c r="AD1984" s="49"/>
      <c r="AE1984" s="55"/>
      <c r="AF1984" s="56"/>
      <c r="AG1984" s="51"/>
      <c r="AH1984" s="57"/>
      <c r="AI1984" s="57"/>
      <c r="AJ1984" s="56"/>
      <c r="AK1984" s="58"/>
      <c r="AL1984" s="59"/>
      <c r="AM1984" s="60"/>
      <c r="AN1984" s="35">
        <f t="shared" si="421"/>
        <v>0</v>
      </c>
      <c r="AO1984" s="61">
        <f t="shared" si="422"/>
        <v>0</v>
      </c>
      <c r="AP1984" s="62">
        <f t="shared" si="423"/>
        <v>0</v>
      </c>
      <c r="AQ1984" s="61">
        <f t="shared" si="424"/>
        <v>0</v>
      </c>
      <c r="AR1984" s="63">
        <f t="shared" si="425"/>
        <v>0</v>
      </c>
      <c r="AS1984" s="63">
        <f t="shared" si="426"/>
        <v>0</v>
      </c>
      <c r="AT1984" s="61">
        <f t="shared" si="427"/>
        <v>0</v>
      </c>
      <c r="AU1984" s="63">
        <f t="shared" si="428"/>
        <v>0</v>
      </c>
      <c r="AV1984" s="63">
        <f t="shared" si="429"/>
        <v>0</v>
      </c>
      <c r="AW1984" s="61">
        <f t="shared" si="430"/>
        <v>0</v>
      </c>
      <c r="AX1984" s="61">
        <f t="shared" si="431"/>
        <v>0</v>
      </c>
      <c r="AY1984" s="61">
        <f t="shared" si="432"/>
        <v>0</v>
      </c>
      <c r="AZ1984" s="61">
        <f t="shared" si="433"/>
        <v>0</v>
      </c>
      <c r="BA1984" s="36">
        <f t="shared" si="434"/>
        <v>0</v>
      </c>
      <c r="BB1984" s="64">
        <f t="shared" si="435"/>
        <v>0</v>
      </c>
      <c r="BC1984" s="62">
        <f t="shared" si="436"/>
        <v>0</v>
      </c>
      <c r="BD1984" s="61">
        <f t="shared" si="437"/>
        <v>0</v>
      </c>
      <c r="BE1984" s="62">
        <f t="shared" si="438"/>
        <v>0</v>
      </c>
      <c r="BF1984" s="65">
        <f t="shared" si="439"/>
        <v>0</v>
      </c>
      <c r="BG1984" s="68"/>
      <c r="BH1984" s="67"/>
      <c r="BI1984" s="67"/>
    </row>
    <row r="1985" spans="1:61">
      <c r="A1985" s="34"/>
      <c r="B1985" s="35"/>
      <c r="C1985" s="36"/>
      <c r="D1985" s="37"/>
      <c r="E1985" s="38"/>
      <c r="F1985" s="39"/>
      <c r="G1985" s="40"/>
      <c r="H1985" s="41"/>
      <c r="I1985" s="42"/>
      <c r="J1985" s="43"/>
      <c r="K1985" s="38"/>
      <c r="L1985" s="44"/>
      <c r="M1985" s="45"/>
      <c r="N1985" s="45"/>
      <c r="O1985" s="46"/>
      <c r="P1985" s="47"/>
      <c r="Q1985" s="48"/>
      <c r="R1985" s="36"/>
      <c r="S1985" s="78"/>
      <c r="T1985" s="80"/>
      <c r="U1985" s="81"/>
      <c r="V1985" s="83"/>
      <c r="W1985" s="49">
        <f t="shared" si="418"/>
        <v>0</v>
      </c>
      <c r="X1985" s="50">
        <f t="shared" si="419"/>
        <v>0</v>
      </c>
      <c r="Y1985" s="51" t="str">
        <f t="shared" si="420"/>
        <v>MAW</v>
      </c>
      <c r="Z1985" s="52"/>
      <c r="AA1985" s="53"/>
      <c r="AB1985" s="54"/>
      <c r="AC1985" s="49"/>
      <c r="AD1985" s="49"/>
      <c r="AE1985" s="55"/>
      <c r="AF1985" s="56"/>
      <c r="AG1985" s="51"/>
      <c r="AH1985" s="57"/>
      <c r="AI1985" s="57"/>
      <c r="AJ1985" s="56"/>
      <c r="AK1985" s="58"/>
      <c r="AL1985" s="59"/>
      <c r="AM1985" s="60"/>
      <c r="AN1985" s="35">
        <f t="shared" si="421"/>
        <v>0</v>
      </c>
      <c r="AO1985" s="61">
        <f t="shared" si="422"/>
        <v>0</v>
      </c>
      <c r="AP1985" s="62">
        <f t="shared" si="423"/>
        <v>0</v>
      </c>
      <c r="AQ1985" s="61">
        <f t="shared" si="424"/>
        <v>0</v>
      </c>
      <c r="AR1985" s="63">
        <f t="shared" si="425"/>
        <v>0</v>
      </c>
      <c r="AS1985" s="63">
        <f t="shared" si="426"/>
        <v>0</v>
      </c>
      <c r="AT1985" s="61">
        <f t="shared" si="427"/>
        <v>0</v>
      </c>
      <c r="AU1985" s="63">
        <f t="shared" si="428"/>
        <v>0</v>
      </c>
      <c r="AV1985" s="63">
        <f t="shared" si="429"/>
        <v>0</v>
      </c>
      <c r="AW1985" s="61">
        <f t="shared" si="430"/>
        <v>0</v>
      </c>
      <c r="AX1985" s="61">
        <f t="shared" si="431"/>
        <v>0</v>
      </c>
      <c r="AY1985" s="61">
        <f t="shared" si="432"/>
        <v>0</v>
      </c>
      <c r="AZ1985" s="61">
        <f t="shared" si="433"/>
        <v>0</v>
      </c>
      <c r="BA1985" s="36">
        <f t="shared" si="434"/>
        <v>0</v>
      </c>
      <c r="BB1985" s="64">
        <f t="shared" si="435"/>
        <v>0</v>
      </c>
      <c r="BC1985" s="62">
        <f t="shared" si="436"/>
        <v>0</v>
      </c>
      <c r="BD1985" s="61">
        <f t="shared" si="437"/>
        <v>0</v>
      </c>
      <c r="BE1985" s="62">
        <f t="shared" si="438"/>
        <v>0</v>
      </c>
      <c r="BF1985" s="65">
        <f t="shared" si="439"/>
        <v>0</v>
      </c>
      <c r="BG1985" s="68"/>
      <c r="BH1985" s="67"/>
      <c r="BI1985" s="67"/>
    </row>
    <row r="1986" spans="1:61">
      <c r="A1986" s="34"/>
      <c r="B1986" s="35"/>
      <c r="C1986" s="36"/>
      <c r="D1986" s="37"/>
      <c r="E1986" s="38"/>
      <c r="F1986" s="39"/>
      <c r="G1986" s="40"/>
      <c r="H1986" s="41"/>
      <c r="I1986" s="42"/>
      <c r="J1986" s="43"/>
      <c r="K1986" s="38"/>
      <c r="L1986" s="44"/>
      <c r="M1986" s="45"/>
      <c r="N1986" s="45"/>
      <c r="O1986" s="46"/>
      <c r="P1986" s="47"/>
      <c r="Q1986" s="48"/>
      <c r="R1986" s="36"/>
      <c r="S1986" s="78"/>
      <c r="T1986" s="80"/>
      <c r="U1986" s="81"/>
      <c r="V1986" s="83"/>
      <c r="W1986" s="49">
        <f t="shared" si="418"/>
        <v>0</v>
      </c>
      <c r="X1986" s="50">
        <f t="shared" si="419"/>
        <v>0</v>
      </c>
      <c r="Y1986" s="51" t="str">
        <f t="shared" si="420"/>
        <v>MAW</v>
      </c>
      <c r="Z1986" s="52"/>
      <c r="AA1986" s="53"/>
      <c r="AB1986" s="54"/>
      <c r="AC1986" s="49"/>
      <c r="AD1986" s="49"/>
      <c r="AE1986" s="55"/>
      <c r="AF1986" s="56"/>
      <c r="AG1986" s="51"/>
      <c r="AH1986" s="57"/>
      <c r="AI1986" s="57"/>
      <c r="AJ1986" s="56"/>
      <c r="AK1986" s="58"/>
      <c r="AL1986" s="59"/>
      <c r="AM1986" s="60"/>
      <c r="AN1986" s="35">
        <f t="shared" si="421"/>
        <v>0</v>
      </c>
      <c r="AO1986" s="61">
        <f t="shared" si="422"/>
        <v>0</v>
      </c>
      <c r="AP1986" s="62">
        <f t="shared" si="423"/>
        <v>0</v>
      </c>
      <c r="AQ1986" s="61">
        <f t="shared" si="424"/>
        <v>0</v>
      </c>
      <c r="AR1986" s="63">
        <f t="shared" si="425"/>
        <v>0</v>
      </c>
      <c r="AS1986" s="63">
        <f t="shared" si="426"/>
        <v>0</v>
      </c>
      <c r="AT1986" s="61">
        <f t="shared" si="427"/>
        <v>0</v>
      </c>
      <c r="AU1986" s="63">
        <f t="shared" si="428"/>
        <v>0</v>
      </c>
      <c r="AV1986" s="63">
        <f t="shared" si="429"/>
        <v>0</v>
      </c>
      <c r="AW1986" s="61">
        <f t="shared" si="430"/>
        <v>0</v>
      </c>
      <c r="AX1986" s="61">
        <f t="shared" si="431"/>
        <v>0</v>
      </c>
      <c r="AY1986" s="61">
        <f t="shared" si="432"/>
        <v>0</v>
      </c>
      <c r="AZ1986" s="61">
        <f t="shared" si="433"/>
        <v>0</v>
      </c>
      <c r="BA1986" s="36">
        <f t="shared" si="434"/>
        <v>0</v>
      </c>
      <c r="BB1986" s="64">
        <f t="shared" si="435"/>
        <v>0</v>
      </c>
      <c r="BC1986" s="62">
        <f t="shared" si="436"/>
        <v>0</v>
      </c>
      <c r="BD1986" s="61">
        <f t="shared" si="437"/>
        <v>0</v>
      </c>
      <c r="BE1986" s="62">
        <f t="shared" si="438"/>
        <v>0</v>
      </c>
      <c r="BF1986" s="65">
        <f t="shared" si="439"/>
        <v>0</v>
      </c>
      <c r="BG1986" s="68"/>
      <c r="BH1986" s="67"/>
      <c r="BI1986" s="67"/>
    </row>
  </sheetData>
  <mergeCells count="1">
    <mergeCell ref="A1:BA1"/>
  </mergeCells>
  <conditionalFormatting sqref="Y3:Y1048576">
    <cfRule type="cellIs" dxfId="4" priority="5" operator="equal">
      <formula>"D"</formula>
    </cfRule>
  </conditionalFormatting>
  <conditionalFormatting sqref="Y3:Y1048576">
    <cfRule type="cellIs" dxfId="3" priority="4" operator="equal">
      <formula>"MHW"</formula>
    </cfRule>
  </conditionalFormatting>
  <conditionalFormatting sqref="Y3:Y1048576">
    <cfRule type="cellIs" dxfId="2" priority="3" operator="equal">
      <formula>"SHW"</formula>
    </cfRule>
  </conditionalFormatting>
  <conditionalFormatting sqref="Y3:Y1048576">
    <cfRule type="cellIs" dxfId="1" priority="2" operator="equal">
      <formula>"MAW"</formula>
    </cfRule>
  </conditionalFormatting>
  <conditionalFormatting sqref="Y3:Y1048576">
    <cfRule type="cellIs" dxfId="0" priority="1" operator="equal">
      <formula>"SAW"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2023-10-12T01:40:44Z</dcterms:created>
  <dcterms:modified xsi:type="dcterms:W3CDTF">2023-11-21T14:43:35Z</dcterms:modified>
  <cp:category/>
  <cp:contentStatus/>
</cp:coreProperties>
</file>