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gitHome\tradingTools\tradeLog\"/>
    </mc:Choice>
  </mc:AlternateContent>
  <bookViews>
    <workbookView xWindow="0" yWindow="0" windowWidth="21600" windowHeight="10550"/>
  </bookViews>
  <sheets>
    <sheet name="Raw Input" sheetId="4" r:id="rId1"/>
    <sheet name="Open Trades" sheetId="1" r:id="rId2"/>
    <sheet name="Closed Trades Full" sheetId="2" r:id="rId3"/>
    <sheet name="Closed Trades Simpl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K14" i="2"/>
  <c r="I14" i="2"/>
  <c r="H14" i="2"/>
  <c r="G14" i="2"/>
  <c r="F14" i="2"/>
  <c r="E14" i="2"/>
  <c r="I3" i="2"/>
  <c r="I3" i="1"/>
  <c r="H3" i="1"/>
  <c r="G3" i="1"/>
  <c r="F3" i="1"/>
  <c r="E3" i="1"/>
  <c r="L3" i="2"/>
  <c r="K3" i="2"/>
  <c r="L3" i="1"/>
  <c r="K3" i="1"/>
</calcChain>
</file>

<file path=xl/sharedStrings.xml><?xml version="1.0" encoding="utf-8"?>
<sst xmlns="http://schemas.openxmlformats.org/spreadsheetml/2006/main" count="131" uniqueCount="39">
  <si>
    <t>Trade Form</t>
  </si>
  <si>
    <t>Trader</t>
  </si>
  <si>
    <t>Ticker/s</t>
  </si>
  <si>
    <t>Trade Type</t>
  </si>
  <si>
    <t>Trade Subtype</t>
  </si>
  <si>
    <t>Open Date</t>
  </si>
  <si>
    <t>Close Date</t>
  </si>
  <si>
    <t>Open Time</t>
  </si>
  <si>
    <t>Close Time</t>
  </si>
  <si>
    <t>Description</t>
  </si>
  <si>
    <t>Commissions and Fees</t>
  </si>
  <si>
    <t>Gross P/L</t>
  </si>
  <si>
    <t>Net P/L</t>
  </si>
  <si>
    <t>Notes</t>
  </si>
  <si>
    <t>JOE</t>
  </si>
  <si>
    <t>GOOG</t>
  </si>
  <si>
    <t>DAY TRADE</t>
  </si>
  <si>
    <t>Date</t>
  </si>
  <si>
    <t>Time</t>
  </si>
  <si>
    <t>Misc. Fees</t>
  </si>
  <si>
    <t>Commissions &amp; Fees</t>
  </si>
  <si>
    <t>Amount</t>
  </si>
  <si>
    <t>Open</t>
  </si>
  <si>
    <t>Adj 1</t>
  </si>
  <si>
    <t>Adj 2</t>
  </si>
  <si>
    <t>Adj 3</t>
  </si>
  <si>
    <t>Adj 4</t>
  </si>
  <si>
    <t>Adj 5</t>
  </si>
  <si>
    <t>Close</t>
  </si>
  <si>
    <t>NONE</t>
  </si>
  <si>
    <t>BOT 5 TECH STOCKS</t>
  </si>
  <si>
    <t>SOLD 2 TECH STOCKS</t>
  </si>
  <si>
    <t>SOLD 3 TECH STOCKS</t>
  </si>
  <si>
    <t>BOT 2 AAPL</t>
  </si>
  <si>
    <t>SOLD 2 AAPL</t>
  </si>
  <si>
    <t>AAPL</t>
  </si>
  <si>
    <t>STAN</t>
  </si>
  <si>
    <t>OVERNIGHT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</si>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</sst>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A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5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6" xfId="0" applyFont="1" applyBorder="1" applyAlignment="1">
      <alignment wrapText="1" readingOrder="1"/>
    </xf>
    <xf numFmtId="14" fontId="2" fillId="0" borderId="6" xfId="0" applyNumberFormat="1" applyFont="1" applyBorder="1" applyAlignment="1">
      <alignment readingOrder="1"/>
    </xf>
    <xf numFmtId="21" fontId="2" fillId="0" borderId="6" xfId="0" applyNumberFormat="1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1" fillId="0" borderId="7" xfId="0" applyFont="1" applyBorder="1" applyAlignment="1">
      <alignment wrapText="1" readingOrder="1"/>
    </xf>
    <xf numFmtId="0" fontId="2" fillId="0" borderId="5" xfId="0" applyFont="1" applyBorder="1" applyAlignment="1">
      <alignment wrapText="1" readingOrder="1"/>
    </xf>
    <xf numFmtId="14" fontId="2" fillId="0" borderId="6" xfId="0" applyNumberFormat="1" applyFont="1" applyBorder="1" applyAlignment="1">
      <alignment wrapText="1" readingOrder="1"/>
    </xf>
    <xf numFmtId="21" fontId="2" fillId="0" borderId="6" xfId="0" applyNumberFormat="1" applyFont="1" applyBorder="1" applyAlignment="1">
      <alignment wrapText="1" readingOrder="1"/>
    </xf>
    <xf numFmtId="0" fontId="2" fillId="0" borderId="7" xfId="0" applyFont="1" applyBorder="1" applyAlignment="1">
      <alignment wrapText="1" readingOrder="1"/>
    </xf>
    <xf numFmtId="14" fontId="3" fillId="0" borderId="6" xfId="0" applyNumberFormat="1" applyFont="1" applyBorder="1" applyAlignment="1">
      <alignment wrapText="1" readingOrder="1"/>
    </xf>
    <xf numFmtId="21" fontId="3" fillId="0" borderId="6" xfId="0" applyNumberFormat="1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4" fillId="0" borderId="6" xfId="0" applyFont="1" applyBorder="1" applyAlignment="1">
      <alignment wrapText="1" readingOrder="1"/>
    </xf>
    <xf numFmtId="0" fontId="4" fillId="0" borderId="7" xfId="0" applyFont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14" fontId="3" fillId="0" borderId="9" xfId="0" applyNumberFormat="1" applyFont="1" applyBorder="1" applyAlignment="1">
      <alignment wrapText="1" readingOrder="1"/>
    </xf>
    <xf numFmtId="21" fontId="3" fillId="0" borderId="9" xfId="0" applyNumberFormat="1" applyFont="1" applyBorder="1" applyAlignment="1">
      <alignment wrapText="1" readingOrder="1"/>
    </xf>
    <xf numFmtId="0" fontId="3" fillId="0" borderId="9" xfId="0" applyFont="1" applyBorder="1" applyAlignment="1">
      <alignment wrapText="1" readingOrder="1"/>
    </xf>
    <xf numFmtId="4" fontId="3" fillId="0" borderId="9" xfId="0" applyNumberFormat="1" applyFont="1" applyBorder="1" applyAlignment="1">
      <alignment wrapText="1" readingOrder="1"/>
    </xf>
    <xf numFmtId="0" fontId="4" fillId="0" borderId="9" xfId="0" applyFont="1" applyBorder="1" applyAlignment="1">
      <alignment wrapText="1" readingOrder="1"/>
    </xf>
    <xf numFmtId="0" fontId="4" fillId="0" borderId="10" xfId="0" applyFont="1" applyBorder="1" applyAlignment="1">
      <alignment wrapText="1" readingOrder="1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0" sqref="C10"/>
    </sheetView>
  </sheetViews>
  <sheetFormatPr defaultRowHeight="14.5" x14ac:dyDescent="0.35"/>
  <cols>
    <col min="3" max="3" width="25.36328125" customWidth="1"/>
    <col min="5" max="5" width="18.7265625" customWidth="1"/>
  </cols>
  <sheetData>
    <row r="1" spans="1:6" ht="39.5" x14ac:dyDescent="0.35">
      <c r="A1" s="2" t="s">
        <v>17</v>
      </c>
      <c r="B1" s="2" t="s">
        <v>18</v>
      </c>
      <c r="C1" s="2" t="s">
        <v>9</v>
      </c>
      <c r="D1" s="2" t="s">
        <v>19</v>
      </c>
      <c r="E1" s="2" t="s">
        <v>20</v>
      </c>
      <c r="F1" s="2" t="s">
        <v>21</v>
      </c>
    </row>
    <row r="2" spans="1:6" x14ac:dyDescent="0.35">
      <c r="A2" s="30">
        <v>42736</v>
      </c>
      <c r="B2" s="31">
        <v>0.39583333333333331</v>
      </c>
      <c r="C2" t="s">
        <v>34</v>
      </c>
      <c r="D2">
        <v>-0.5</v>
      </c>
      <c r="E2">
        <v>-15</v>
      </c>
      <c r="F2">
        <v>200</v>
      </c>
    </row>
    <row r="3" spans="1:6" x14ac:dyDescent="0.35">
      <c r="A3" s="30">
        <v>42737</v>
      </c>
      <c r="B3" s="31">
        <v>0.39583333333333331</v>
      </c>
      <c r="C3" t="s">
        <v>33</v>
      </c>
      <c r="D3">
        <v>-0.5</v>
      </c>
      <c r="E3">
        <v>-15</v>
      </c>
      <c r="F3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6" sqref="F16"/>
    </sheetView>
  </sheetViews>
  <sheetFormatPr defaultRowHeight="14.5" x14ac:dyDescent="0.35"/>
  <cols>
    <col min="1" max="1" width="8.81640625" bestFit="1" customWidth="1"/>
    <col min="2" max="2" width="9.453125" bestFit="1" customWidth="1"/>
    <col min="3" max="3" width="9.36328125" bestFit="1" customWidth="1"/>
    <col min="4" max="4" width="34.90625" bestFit="1" customWidth="1"/>
    <col min="5" max="5" width="9.08984375" bestFit="1" customWidth="1"/>
    <col min="6" max="6" width="16.453125" bestFit="1" customWidth="1"/>
    <col min="7" max="7" width="9.1796875" bestFit="1" customWidth="1"/>
    <col min="8" max="8" width="9.08984375" bestFit="1" customWidth="1"/>
    <col min="9" max="9" width="34.90625" bestFit="1" customWidth="1"/>
    <col min="10" max="10" width="18.1796875" bestFit="1" customWidth="1"/>
    <col min="11" max="13" width="8.81640625" bestFit="1" customWidth="1"/>
  </cols>
  <sheetData>
    <row r="1" spans="1:13" x14ac:dyDescent="0.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2"/>
    </row>
    <row r="2" spans="1:13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13" t="s">
        <v>13</v>
      </c>
    </row>
    <row r="3" spans="1:13" ht="26.5" x14ac:dyDescent="0.35">
      <c r="A3" s="14" t="s">
        <v>36</v>
      </c>
      <c r="B3" s="5" t="s">
        <v>35</v>
      </c>
      <c r="C3" s="5" t="s">
        <v>37</v>
      </c>
      <c r="D3" s="5" t="s">
        <v>38</v>
      </c>
      <c r="E3" s="15">
        <f>B5</f>
        <v>42736</v>
      </c>
      <c r="F3" s="15">
        <f>B11</f>
        <v>42737</v>
      </c>
      <c r="G3" s="16">
        <f>C5</f>
        <v>0.39583333333333331</v>
      </c>
      <c r="H3" s="16">
        <f>C11</f>
        <v>0.39583333333333331</v>
      </c>
      <c r="I3" s="5" t="str">
        <f>D5</f>
        <v>SOLD 2 AAPL</v>
      </c>
      <c r="J3" s="5">
        <v>-45.27</v>
      </c>
      <c r="K3" s="5">
        <f>SUM(G5:G11)</f>
        <v>20</v>
      </c>
      <c r="L3" s="5">
        <f>SUM(E5:G11)</f>
        <v>-11</v>
      </c>
      <c r="M3" s="17"/>
    </row>
    <row r="4" spans="1:13" x14ac:dyDescent="0.35">
      <c r="A4" s="14"/>
      <c r="B4" s="2" t="s">
        <v>17</v>
      </c>
      <c r="C4" s="2" t="s">
        <v>18</v>
      </c>
      <c r="D4" s="2" t="s">
        <v>9</v>
      </c>
      <c r="E4" s="2" t="s">
        <v>19</v>
      </c>
      <c r="F4" s="2" t="s">
        <v>20</v>
      </c>
      <c r="G4" s="2" t="s">
        <v>21</v>
      </c>
      <c r="H4" s="5"/>
      <c r="I4" s="5"/>
      <c r="J4" s="5"/>
      <c r="K4" s="5"/>
      <c r="L4" s="5"/>
      <c r="M4" s="17"/>
    </row>
    <row r="5" spans="1:13" x14ac:dyDescent="0.35">
      <c r="A5" s="1" t="s">
        <v>22</v>
      </c>
      <c r="B5" s="30">
        <v>42736</v>
      </c>
      <c r="C5" s="31">
        <v>0.39583333333333331</v>
      </c>
      <c r="D5" t="s">
        <v>34</v>
      </c>
      <c r="E5">
        <v>-0.5</v>
      </c>
      <c r="F5">
        <v>-15</v>
      </c>
      <c r="G5">
        <v>200</v>
      </c>
      <c r="H5" s="21"/>
      <c r="I5" s="21"/>
      <c r="J5" s="21"/>
      <c r="K5" s="21"/>
      <c r="L5" s="21"/>
      <c r="M5" s="22"/>
    </row>
    <row r="6" spans="1:13" x14ac:dyDescent="0.35">
      <c r="A6" s="1" t="s">
        <v>23</v>
      </c>
      <c r="B6" s="18"/>
      <c r="C6" s="19"/>
      <c r="D6" s="20"/>
      <c r="E6" s="20"/>
      <c r="F6" s="20"/>
      <c r="G6" s="20"/>
      <c r="H6" s="21"/>
      <c r="I6" s="21"/>
      <c r="J6" s="21"/>
      <c r="K6" s="21"/>
      <c r="L6" s="21"/>
      <c r="M6" s="22"/>
    </row>
    <row r="7" spans="1:13" x14ac:dyDescent="0.35">
      <c r="A7" s="1" t="s">
        <v>24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1:13" x14ac:dyDescent="0.35">
      <c r="A8" s="1" t="s">
        <v>25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13" x14ac:dyDescent="0.35">
      <c r="A9" s="1" t="s">
        <v>26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x14ac:dyDescent="0.35">
      <c r="A10" s="1" t="s">
        <v>27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</row>
    <row r="11" spans="1:13" x14ac:dyDescent="0.35">
      <c r="A11" s="23" t="s">
        <v>28</v>
      </c>
      <c r="B11" s="30">
        <v>42737</v>
      </c>
      <c r="C11" s="31">
        <v>0.39583333333333331</v>
      </c>
      <c r="D11" t="s">
        <v>33</v>
      </c>
      <c r="E11">
        <v>-0.5</v>
      </c>
      <c r="F11">
        <v>-15</v>
      </c>
      <c r="G11">
        <v>-180</v>
      </c>
      <c r="H11" s="28"/>
      <c r="I11" s="28"/>
      <c r="J11" s="28"/>
      <c r="K11" s="28"/>
      <c r="L11" s="28"/>
      <c r="M11" s="29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3" sqref="A3:XFD3"/>
    </sheetView>
  </sheetViews>
  <sheetFormatPr defaultRowHeight="14.5" x14ac:dyDescent="0.35"/>
  <cols>
    <col min="2" max="2" width="17.6328125" customWidth="1"/>
    <col min="3" max="3" width="14.36328125" customWidth="1"/>
    <col min="4" max="4" width="28.90625" customWidth="1"/>
  </cols>
  <sheetData>
    <row r="1" spans="1:13" x14ac:dyDescent="0.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M1" s="12"/>
    </row>
    <row r="2" spans="1:13" ht="39.5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13" t="s">
        <v>13</v>
      </c>
    </row>
    <row r="3" spans="1:13" ht="91.5" x14ac:dyDescent="0.35">
      <c r="A3" s="14" t="s">
        <v>14</v>
      </c>
      <c r="B3" s="5" t="s">
        <v>15</v>
      </c>
      <c r="C3" s="5" t="s">
        <v>16</v>
      </c>
      <c r="D3" s="5" t="s">
        <v>29</v>
      </c>
      <c r="E3" s="15">
        <v>42898</v>
      </c>
      <c r="F3" s="15">
        <v>42898</v>
      </c>
      <c r="G3" s="16">
        <v>0.3979861111111111</v>
      </c>
      <c r="H3" s="16">
        <v>0.40259259259259261</v>
      </c>
      <c r="I3" s="5" t="str">
        <f>D5</f>
        <v>BOT 5 TECH STOCKS</v>
      </c>
      <c r="J3" s="5">
        <v>-45.27</v>
      </c>
      <c r="K3" s="5">
        <f>SUM(G5:G11)</f>
        <v>5</v>
      </c>
      <c r="L3" s="5">
        <f>SUM(E5:G11)</f>
        <v>-40.269999999999996</v>
      </c>
      <c r="M3" s="17"/>
    </row>
    <row r="4" spans="1:13" ht="39.5" x14ac:dyDescent="0.35">
      <c r="A4" s="14"/>
      <c r="B4" s="2" t="s">
        <v>17</v>
      </c>
      <c r="C4" s="2" t="s">
        <v>18</v>
      </c>
      <c r="D4" s="2" t="s">
        <v>9</v>
      </c>
      <c r="E4" s="2" t="s">
        <v>19</v>
      </c>
      <c r="F4" s="2" t="s">
        <v>20</v>
      </c>
      <c r="G4" s="2" t="s">
        <v>21</v>
      </c>
      <c r="H4" s="5"/>
      <c r="I4" s="5"/>
      <c r="J4" s="5"/>
      <c r="K4" s="5"/>
      <c r="L4" s="5"/>
      <c r="M4" s="17"/>
    </row>
    <row r="5" spans="1:13" ht="43.5" x14ac:dyDescent="0.35">
      <c r="A5" s="1" t="s">
        <v>22</v>
      </c>
      <c r="B5" s="18">
        <v>42898</v>
      </c>
      <c r="C5" s="19">
        <v>0.3979861111111111</v>
      </c>
      <c r="D5" s="20" t="s">
        <v>30</v>
      </c>
      <c r="E5" s="20">
        <v>-0.52</v>
      </c>
      <c r="F5" s="20">
        <v>-18.95</v>
      </c>
      <c r="G5" s="20">
        <v>-100</v>
      </c>
      <c r="H5" s="21"/>
      <c r="I5" s="21"/>
      <c r="J5" s="21"/>
      <c r="K5" s="21"/>
      <c r="L5" s="21"/>
      <c r="M5" s="22"/>
    </row>
    <row r="6" spans="1:13" ht="43.5" x14ac:dyDescent="0.35">
      <c r="A6" s="1" t="s">
        <v>23</v>
      </c>
      <c r="B6" s="18">
        <v>42898</v>
      </c>
      <c r="C6" s="19">
        <v>0.3979861111111111</v>
      </c>
      <c r="D6" s="20" t="s">
        <v>31</v>
      </c>
      <c r="E6" s="20">
        <v>-0.14000000000000001</v>
      </c>
      <c r="F6" s="20">
        <v>-3</v>
      </c>
      <c r="G6" s="20">
        <v>30</v>
      </c>
      <c r="H6" s="21"/>
      <c r="I6" s="21"/>
      <c r="J6" s="21"/>
      <c r="K6" s="21"/>
      <c r="L6" s="21"/>
      <c r="M6" s="22"/>
    </row>
    <row r="7" spans="1:13" x14ac:dyDescent="0.35">
      <c r="A7" s="1" t="s">
        <v>24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1:13" x14ac:dyDescent="0.35">
      <c r="A8" s="1" t="s">
        <v>25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13" x14ac:dyDescent="0.35">
      <c r="A9" s="1" t="s">
        <v>26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x14ac:dyDescent="0.35">
      <c r="A10" s="1" t="s">
        <v>27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43.5" x14ac:dyDescent="0.35">
      <c r="A11" s="23" t="s">
        <v>28</v>
      </c>
      <c r="B11" s="24">
        <v>42898</v>
      </c>
      <c r="C11" s="25">
        <v>0.40259259259259261</v>
      </c>
      <c r="D11" s="26" t="s">
        <v>32</v>
      </c>
      <c r="E11" s="26">
        <v>-0.71</v>
      </c>
      <c r="F11" s="26">
        <v>-21.95</v>
      </c>
      <c r="G11" s="27">
        <v>75</v>
      </c>
      <c r="H11" s="28"/>
      <c r="I11" s="28"/>
      <c r="J11" s="28"/>
      <c r="K11" s="28"/>
      <c r="L11" s="28"/>
      <c r="M11" s="29"/>
    </row>
    <row r="12" spans="1:13" x14ac:dyDescent="0.35">
      <c r="A12" s="9" t="s">
        <v>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12"/>
    </row>
    <row r="13" spans="1:13" ht="39.5" x14ac:dyDescent="0.35">
      <c r="A13" s="1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13" t="s">
        <v>13</v>
      </c>
    </row>
    <row r="14" spans="1:13" ht="26.5" x14ac:dyDescent="0.35">
      <c r="A14" s="14" t="s">
        <v>36</v>
      </c>
      <c r="B14" s="5" t="s">
        <v>35</v>
      </c>
      <c r="C14" s="5" t="s">
        <v>37</v>
      </c>
      <c r="D14" s="5" t="s">
        <v>38</v>
      </c>
      <c r="E14" s="15">
        <f>B16</f>
        <v>42736</v>
      </c>
      <c r="F14" s="15">
        <f>B22</f>
        <v>42737</v>
      </c>
      <c r="G14" s="16">
        <f>C16</f>
        <v>0.39583333333333331</v>
      </c>
      <c r="H14" s="16">
        <f>C22</f>
        <v>0.39583333333333331</v>
      </c>
      <c r="I14" s="5" t="str">
        <f>D16</f>
        <v>SOLD 2 AAPL</v>
      </c>
      <c r="J14" s="5">
        <v>-45.27</v>
      </c>
      <c r="K14" s="5">
        <f>SUM(G16:G22)</f>
        <v>20</v>
      </c>
      <c r="L14" s="5">
        <f>SUM(E16:G22)</f>
        <v>-11</v>
      </c>
      <c r="M14" s="17"/>
    </row>
    <row r="15" spans="1:13" ht="39.5" x14ac:dyDescent="0.35">
      <c r="A15" s="14"/>
      <c r="B15" s="2" t="s">
        <v>17</v>
      </c>
      <c r="C15" s="2" t="s">
        <v>18</v>
      </c>
      <c r="D15" s="2" t="s">
        <v>9</v>
      </c>
      <c r="E15" s="2" t="s">
        <v>19</v>
      </c>
      <c r="F15" s="2" t="s">
        <v>20</v>
      </c>
      <c r="G15" s="2" t="s">
        <v>21</v>
      </c>
      <c r="H15" s="5"/>
      <c r="I15" s="5"/>
      <c r="J15" s="5"/>
      <c r="K15" s="5"/>
      <c r="L15" s="5"/>
      <c r="M15" s="17"/>
    </row>
    <row r="16" spans="1:13" x14ac:dyDescent="0.35">
      <c r="A16" s="1" t="s">
        <v>22</v>
      </c>
      <c r="B16" s="30">
        <v>42736</v>
      </c>
      <c r="C16" s="31">
        <v>0.39583333333333331</v>
      </c>
      <c r="D16" t="s">
        <v>34</v>
      </c>
      <c r="E16">
        <v>-0.5</v>
      </c>
      <c r="F16">
        <v>-15</v>
      </c>
      <c r="G16">
        <v>200</v>
      </c>
      <c r="H16" s="21"/>
      <c r="I16" s="21"/>
      <c r="J16" s="21"/>
      <c r="K16" s="21"/>
      <c r="L16" s="21"/>
      <c r="M16" s="22"/>
    </row>
    <row r="17" spans="1:13" x14ac:dyDescent="0.35">
      <c r="A17" s="1" t="s">
        <v>23</v>
      </c>
      <c r="B17" s="18"/>
      <c r="C17" s="19"/>
      <c r="D17" s="20"/>
      <c r="E17" s="20"/>
      <c r="F17" s="20"/>
      <c r="G17" s="20"/>
      <c r="H17" s="21"/>
      <c r="I17" s="21"/>
      <c r="J17" s="21"/>
      <c r="K17" s="21"/>
      <c r="L17" s="21"/>
      <c r="M17" s="22"/>
    </row>
    <row r="18" spans="1:13" x14ac:dyDescent="0.35">
      <c r="A18" s="1" t="s">
        <v>24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</row>
    <row r="19" spans="1:13" x14ac:dyDescent="0.35">
      <c r="A19" s="1" t="s">
        <v>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2"/>
    </row>
    <row r="20" spans="1:13" x14ac:dyDescent="0.35">
      <c r="A20" s="1" t="s">
        <v>26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</row>
    <row r="21" spans="1:13" x14ac:dyDescent="0.35">
      <c r="A21" s="1" t="s">
        <v>27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2"/>
    </row>
    <row r="22" spans="1:13" x14ac:dyDescent="0.35">
      <c r="A22" s="23" t="s">
        <v>28</v>
      </c>
      <c r="B22" s="30">
        <v>42737</v>
      </c>
      <c r="C22" s="31">
        <v>0.39583333333333331</v>
      </c>
      <c r="D22" t="s">
        <v>33</v>
      </c>
      <c r="E22">
        <v>-0.5</v>
      </c>
      <c r="F22">
        <v>-15</v>
      </c>
      <c r="G22">
        <v>-180</v>
      </c>
      <c r="H22" s="28"/>
      <c r="I22" s="28"/>
      <c r="J22" s="28"/>
      <c r="K22" s="28"/>
      <c r="L22" s="28"/>
      <c r="M22" s="29"/>
    </row>
  </sheetData>
  <mergeCells count="2">
    <mergeCell ref="A1:L1"/>
    <mergeCell ref="A12:L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E7" sqref="E7"/>
    </sheetView>
  </sheetViews>
  <sheetFormatPr defaultRowHeight="14.5" x14ac:dyDescent="0.35"/>
  <cols>
    <col min="9" max="9" width="14.81640625" customWidth="1"/>
    <col min="10" max="10" width="14.36328125" customWidth="1"/>
  </cols>
  <sheetData>
    <row r="1" spans="1:13" ht="39.5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3" t="s">
        <v>13</v>
      </c>
    </row>
    <row r="2" spans="1:13" x14ac:dyDescent="0.35">
      <c r="A2" s="3" t="s">
        <v>14</v>
      </c>
      <c r="B2" s="4" t="s">
        <v>15</v>
      </c>
      <c r="C2" s="4" t="s">
        <v>16</v>
      </c>
      <c r="D2" s="4" t="s">
        <v>29</v>
      </c>
      <c r="E2" s="6">
        <v>42898</v>
      </c>
      <c r="F2" s="6">
        <v>42898</v>
      </c>
      <c r="G2" s="7">
        <v>0.3979861111111111</v>
      </c>
      <c r="H2" s="7">
        <v>0.40259259259259261</v>
      </c>
      <c r="I2" s="4" t="s">
        <v>30</v>
      </c>
      <c r="J2" s="4">
        <v>-45.27</v>
      </c>
      <c r="K2" s="4">
        <v>5</v>
      </c>
      <c r="L2" s="4">
        <v>-40.269999999999996</v>
      </c>
      <c r="M2" s="8"/>
    </row>
    <row r="3" spans="1:13" x14ac:dyDescent="0.35">
      <c r="A3" t="s">
        <v>36</v>
      </c>
      <c r="B3" t="s">
        <v>35</v>
      </c>
      <c r="C3" t="s">
        <v>37</v>
      </c>
      <c r="D3" t="s">
        <v>38</v>
      </c>
      <c r="E3" s="6">
        <v>42736</v>
      </c>
      <c r="F3" s="6">
        <v>42737</v>
      </c>
      <c r="G3" s="7">
        <v>0.39583333333333331</v>
      </c>
      <c r="H3" s="7">
        <v>0.39583333333333331</v>
      </c>
      <c r="I3" t="s">
        <v>34</v>
      </c>
      <c r="J3">
        <v>-45.27</v>
      </c>
      <c r="K3">
        <v>20</v>
      </c>
      <c r="L3"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Input</vt:lpstr>
      <vt:lpstr>Open Trades</vt:lpstr>
      <vt:lpstr>Closed Trades Full</vt:lpstr>
      <vt:lpstr>Closed Trades 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2017-06-15T17:27:22Z</dcterms:created>
  <dcterms:modified xsi:type="dcterms:W3CDTF">2017-06-15T17:38:57Z</dcterms:modified>
</cp:coreProperties>
</file>