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ss\OneDrive\Escritorio\Hostal-donia-clarita\Iteración 1\Análisis de avance\"/>
    </mc:Choice>
  </mc:AlternateContent>
  <bookViews>
    <workbookView xWindow="0" yWindow="0" windowWidth="28800" windowHeight="12210"/>
  </bookViews>
  <sheets>
    <sheet name="ITERACIÓN 1" sheetId="1" r:id="rId1"/>
    <sheet name="ITERACIÓN 2" sheetId="2" r:id="rId2"/>
    <sheet name="ITERACIÓN 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yXFLUgIOmMRE8hpMkHnsddueq2A=="/>
    </ext>
  </extLst>
</workbook>
</file>

<file path=xl/calcChain.xml><?xml version="1.0" encoding="utf-8"?>
<calcChain xmlns="http://schemas.openxmlformats.org/spreadsheetml/2006/main">
  <c r="O2" i="3" l="1"/>
  <c r="N2" i="3"/>
  <c r="M2" i="3"/>
  <c r="K2" i="3"/>
  <c r="J2" i="3"/>
  <c r="N2" i="2"/>
  <c r="O2" i="2" s="1"/>
  <c r="M2" i="2"/>
  <c r="O2" i="1"/>
  <c r="M2" i="1"/>
  <c r="E32" i="3" l="1"/>
  <c r="C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E32" i="2"/>
  <c r="C32" i="2"/>
  <c r="J2" i="2" s="1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E32" i="1"/>
  <c r="C32" i="1"/>
  <c r="J2" i="1" s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32" i="3" l="1"/>
  <c r="D32" i="2"/>
  <c r="K2" i="2" s="1"/>
  <c r="D32" i="1"/>
  <c r="K2" i="1" s="1"/>
</calcChain>
</file>

<file path=xl/sharedStrings.xml><?xml version="1.0" encoding="utf-8"?>
<sst xmlns="http://schemas.openxmlformats.org/spreadsheetml/2006/main" count="69" uniqueCount="43">
  <si>
    <t>Tarea</t>
  </si>
  <si>
    <t>Avanzado</t>
  </si>
  <si>
    <t>Faltante</t>
  </si>
  <si>
    <t>Total</t>
  </si>
  <si>
    <t>Estado</t>
  </si>
  <si>
    <t xml:space="preserve">Avance esperado </t>
  </si>
  <si>
    <t xml:space="preserve">Atraso esperado </t>
  </si>
  <si>
    <t>avance real</t>
  </si>
  <si>
    <t>atraso real</t>
  </si>
  <si>
    <t>Acta de constitución del Proyecto</t>
  </si>
  <si>
    <t>ERS (Proyecto Completo)</t>
  </si>
  <si>
    <t>EDT (Proyecto Completo)</t>
  </si>
  <si>
    <t>Carta Gantt (Iteración 1)</t>
  </si>
  <si>
    <t>RACI (Iteración 1)</t>
  </si>
  <si>
    <t>Estimar Costos (proyecto completo)</t>
  </si>
  <si>
    <t>Determinar Presupuesto</t>
  </si>
  <si>
    <t>Plan de riesgos (identificar, análisis cualitativo y cuantitativo, respuesta al riesgo) (Iteración 1)</t>
  </si>
  <si>
    <t>Plan de Comunicaciones (Iteración 1)</t>
  </si>
  <si>
    <t>Plan de calidad (Proyecto completo)</t>
  </si>
  <si>
    <t>Casos de uso (Iteración 1)</t>
  </si>
  <si>
    <t>Identificación y modelamiento procesos de negocio</t>
  </si>
  <si>
    <t>Diagrama de arquitectura web</t>
  </si>
  <si>
    <t>Diagrama de arquitectura movil</t>
  </si>
  <si>
    <t>Diagrama de componentes web</t>
  </si>
  <si>
    <t>Diagrama de clases (Iteración 1) </t>
  </si>
  <si>
    <t>Diagrama de secuencias (Iteración 1) </t>
  </si>
  <si>
    <t>Modelo de base de datos (Iteración 1) </t>
  </si>
  <si>
    <t>Diccionario de datos (Iteración 1) </t>
  </si>
  <si>
    <t>Implementación servidores (CLOUD)</t>
  </si>
  <si>
    <t>Programación sistema</t>
  </si>
  <si>
    <t>Programación base de datos</t>
  </si>
  <si>
    <t>Plan de Pruebas</t>
  </si>
  <si>
    <t>Ejecución de la pruebas (evidencias automatizadas y manuales)</t>
  </si>
  <si>
    <t>Matriz trazabilidad CU/RF</t>
  </si>
  <si>
    <t>Matriz trazabilidad CU/Funciones sistema</t>
  </si>
  <si>
    <t>Actas de reuniones semanales</t>
  </si>
  <si>
    <t>Entrega documentación, código fuente, sql DDL, sql objetos base de datos</t>
  </si>
  <si>
    <t>Grabación y entrega de video funcionamiento iteración completa</t>
  </si>
  <si>
    <t>Presentación Iteración 1</t>
  </si>
  <si>
    <t>CU listo</t>
  </si>
  <si>
    <t>CU faltante</t>
  </si>
  <si>
    <t>CU IT1 listo</t>
  </si>
  <si>
    <t>CU IT1 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</si>
</sst>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2" borderId="1" xfId="0" applyFont="1" applyFill="1" applyBorder="1" applyAlignment="1"/>
    <xf numFmtId="0" fontId="4" fillId="0" borderId="1" xfId="0" applyFont="1" applyBorder="1" applyAlignment="1">
      <alignment wrapText="1"/>
    </xf>
    <xf numFmtId="0" fontId="3" fillId="0" borderId="1" xfId="0" applyFont="1" applyBorder="1"/>
    <xf numFmtId="0" fontId="2" fillId="0" borderId="1" xfId="0" applyFont="1" applyBorder="1" applyAlignment="1"/>
    <xf numFmtId="0" fontId="2" fillId="0" borderId="1" xfId="0" applyFont="1" applyBorder="1"/>
    <xf numFmtId="0" fontId="2" fillId="0" borderId="0" xfId="0" applyFont="1"/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0" fillId="0" borderId="1" xfId="0" applyFont="1" applyBorder="1" applyAlignment="1"/>
    <xf numFmtId="0" fontId="0" fillId="2" borderId="1" xfId="0" applyFont="1" applyFill="1" applyBorder="1" applyAlignment="1"/>
  </cellXfs>
  <cellStyles count="1">
    <cellStyle name="Normal" xfId="0" builtinId="0"/>
  </cellStyles>
  <dxfs count="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abSelected="1" topLeftCell="C1" workbookViewId="0">
      <selection activeCell="N7" sqref="N7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7" width="10.7109375" customWidth="1"/>
    <col min="8" max="8" width="16" customWidth="1"/>
    <col min="9" max="11" width="10.7109375" customWidth="1"/>
  </cols>
  <sheetData>
    <row r="1" spans="2:15" ht="15.75" thickBot="1" x14ac:dyDescent="0.3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6.5" thickBot="1" x14ac:dyDescent="0.3">
      <c r="B2" s="5" t="s">
        <v>9</v>
      </c>
      <c r="C2" s="10">
        <v>5</v>
      </c>
      <c r="D2" s="6">
        <f t="shared" ref="D2:D31" si="0">E2-C2</f>
        <v>0</v>
      </c>
      <c r="E2" s="6">
        <v>5</v>
      </c>
      <c r="F2" s="6" t="str">
        <f t="shared" ref="F2:F31" si="1">IF(C2=5,"LISTO",IF(C2=0,"PENDIENTE",IF(C2&lt;5,"PROCESO",IF(C2&gt;0,"PENDIENTE"))))</f>
        <v>LISTO</v>
      </c>
      <c r="G2">
        <v>63</v>
      </c>
      <c r="H2" s="7">
        <v>150</v>
      </c>
      <c r="I2" s="7">
        <v>0</v>
      </c>
      <c r="J2" s="8">
        <f t="shared" ref="J2:K2" si="2">C32</f>
        <v>150</v>
      </c>
      <c r="K2" s="8">
        <f t="shared" si="2"/>
        <v>0</v>
      </c>
      <c r="L2" s="12">
        <v>15</v>
      </c>
      <c r="M2" s="7">
        <f>G2-L2</f>
        <v>48</v>
      </c>
      <c r="N2" s="8">
        <v>13</v>
      </c>
      <c r="O2" s="8">
        <f>G3-N2</f>
        <v>0</v>
      </c>
    </row>
    <row r="3" spans="2:15" ht="16.5" thickBot="1" x14ac:dyDescent="0.3">
      <c r="B3" s="5" t="s">
        <v>10</v>
      </c>
      <c r="C3" s="11">
        <v>5</v>
      </c>
      <c r="D3" s="6">
        <f t="shared" si="0"/>
        <v>0</v>
      </c>
      <c r="E3" s="6">
        <v>5</v>
      </c>
      <c r="F3" s="6" t="str">
        <f t="shared" si="1"/>
        <v>LISTO</v>
      </c>
      <c r="G3">
        <v>13</v>
      </c>
    </row>
    <row r="4" spans="2:15" ht="16.5" thickBot="1" x14ac:dyDescent="0.3">
      <c r="B4" s="5" t="s">
        <v>11</v>
      </c>
      <c r="C4" s="11">
        <v>5</v>
      </c>
      <c r="D4" s="6">
        <f t="shared" si="0"/>
        <v>0</v>
      </c>
      <c r="E4" s="6">
        <v>5</v>
      </c>
      <c r="F4" s="6" t="str">
        <f t="shared" si="1"/>
        <v>LISTO</v>
      </c>
    </row>
    <row r="5" spans="2:15" ht="16.5" thickBot="1" x14ac:dyDescent="0.3">
      <c r="B5" s="5" t="s">
        <v>12</v>
      </c>
      <c r="C5" s="11">
        <v>5</v>
      </c>
      <c r="D5" s="6">
        <f t="shared" si="0"/>
        <v>0</v>
      </c>
      <c r="E5" s="6">
        <v>5</v>
      </c>
      <c r="F5" s="6" t="str">
        <f t="shared" si="1"/>
        <v>LISTO</v>
      </c>
    </row>
    <row r="6" spans="2:15" ht="16.5" thickBot="1" x14ac:dyDescent="0.3">
      <c r="B6" s="5" t="s">
        <v>13</v>
      </c>
      <c r="C6" s="11">
        <v>5</v>
      </c>
      <c r="D6" s="6">
        <f t="shared" si="0"/>
        <v>0</v>
      </c>
      <c r="E6" s="6">
        <v>5</v>
      </c>
      <c r="F6" s="6" t="str">
        <f t="shared" si="1"/>
        <v>LISTO</v>
      </c>
    </row>
    <row r="7" spans="2:15" ht="16.5" thickBot="1" x14ac:dyDescent="0.3">
      <c r="B7" s="5" t="s">
        <v>14</v>
      </c>
      <c r="C7" s="11">
        <v>5</v>
      </c>
      <c r="D7" s="6">
        <f t="shared" si="0"/>
        <v>0</v>
      </c>
      <c r="E7" s="6">
        <v>5</v>
      </c>
      <c r="F7" s="6" t="str">
        <f t="shared" si="1"/>
        <v>LISTO</v>
      </c>
    </row>
    <row r="8" spans="2:15" ht="16.5" thickBot="1" x14ac:dyDescent="0.3">
      <c r="B8" s="5" t="s">
        <v>15</v>
      </c>
      <c r="C8" s="11">
        <v>5</v>
      </c>
      <c r="D8" s="6">
        <f t="shared" si="0"/>
        <v>0</v>
      </c>
      <c r="E8" s="6">
        <v>5</v>
      </c>
      <c r="F8" s="6" t="str">
        <f t="shared" si="1"/>
        <v>LISTO</v>
      </c>
    </row>
    <row r="9" spans="2:15" ht="48" thickBot="1" x14ac:dyDescent="0.3">
      <c r="B9" s="5" t="s">
        <v>16</v>
      </c>
      <c r="C9" s="11">
        <v>5</v>
      </c>
      <c r="D9" s="6">
        <f t="shared" si="0"/>
        <v>0</v>
      </c>
      <c r="E9" s="6">
        <v>5</v>
      </c>
      <c r="F9" s="6" t="str">
        <f t="shared" si="1"/>
        <v>LISTO</v>
      </c>
    </row>
    <row r="10" spans="2:15" ht="16.5" thickBot="1" x14ac:dyDescent="0.3">
      <c r="B10" s="5" t="s">
        <v>17</v>
      </c>
      <c r="C10" s="11">
        <v>5</v>
      </c>
      <c r="D10" s="6">
        <f t="shared" si="0"/>
        <v>0</v>
      </c>
      <c r="E10" s="6">
        <v>5</v>
      </c>
      <c r="F10" s="6" t="str">
        <f t="shared" si="1"/>
        <v>LISTO</v>
      </c>
    </row>
    <row r="11" spans="2:15" ht="16.5" thickBot="1" x14ac:dyDescent="0.3">
      <c r="B11" s="5" t="s">
        <v>18</v>
      </c>
      <c r="C11" s="11">
        <v>5</v>
      </c>
      <c r="D11" s="6">
        <f t="shared" si="0"/>
        <v>0</v>
      </c>
      <c r="E11" s="6">
        <v>5</v>
      </c>
      <c r="F11" s="6" t="str">
        <f t="shared" si="1"/>
        <v>LISTO</v>
      </c>
    </row>
    <row r="12" spans="2:15" ht="16.5" thickBot="1" x14ac:dyDescent="0.3">
      <c r="B12" s="5" t="s">
        <v>19</v>
      </c>
      <c r="C12" s="11">
        <v>5</v>
      </c>
      <c r="D12" s="6">
        <f t="shared" si="0"/>
        <v>0</v>
      </c>
      <c r="E12" s="6">
        <v>5</v>
      </c>
      <c r="F12" s="6" t="str">
        <f t="shared" si="1"/>
        <v>LISTO</v>
      </c>
    </row>
    <row r="13" spans="2:15" ht="32.25" thickBot="1" x14ac:dyDescent="0.3">
      <c r="B13" s="5" t="s">
        <v>20</v>
      </c>
      <c r="C13" s="11">
        <v>5</v>
      </c>
      <c r="D13" s="6">
        <f t="shared" si="0"/>
        <v>0</v>
      </c>
      <c r="E13" s="6">
        <v>5</v>
      </c>
      <c r="F13" s="6" t="str">
        <f t="shared" si="1"/>
        <v>LISTO</v>
      </c>
    </row>
    <row r="14" spans="2:15" ht="16.5" thickBot="1" x14ac:dyDescent="0.3">
      <c r="B14" s="5" t="s">
        <v>21</v>
      </c>
      <c r="C14" s="11">
        <v>5</v>
      </c>
      <c r="D14" s="6">
        <f t="shared" si="0"/>
        <v>0</v>
      </c>
      <c r="E14" s="6">
        <v>5</v>
      </c>
      <c r="F14" s="6" t="str">
        <f t="shared" si="1"/>
        <v>LISTO</v>
      </c>
    </row>
    <row r="15" spans="2:15" ht="16.5" thickBot="1" x14ac:dyDescent="0.3">
      <c r="B15" s="5" t="s">
        <v>22</v>
      </c>
      <c r="C15" s="11">
        <v>5</v>
      </c>
      <c r="D15" s="6">
        <f t="shared" si="0"/>
        <v>0</v>
      </c>
      <c r="E15" s="6">
        <v>5</v>
      </c>
      <c r="F15" s="6" t="str">
        <f t="shared" si="1"/>
        <v>LISTO</v>
      </c>
    </row>
    <row r="16" spans="2:15" ht="16.5" thickBot="1" x14ac:dyDescent="0.3">
      <c r="B16" s="5" t="s">
        <v>23</v>
      </c>
      <c r="C16" s="11">
        <v>5</v>
      </c>
      <c r="D16" s="6">
        <f t="shared" si="0"/>
        <v>0</v>
      </c>
      <c r="E16" s="6">
        <v>5</v>
      </c>
      <c r="F16" s="6" t="str">
        <f t="shared" si="1"/>
        <v>LISTO</v>
      </c>
    </row>
    <row r="17" spans="2:6" ht="16.5" thickBot="1" x14ac:dyDescent="0.3">
      <c r="B17" s="5" t="s">
        <v>24</v>
      </c>
      <c r="C17" s="11">
        <v>5</v>
      </c>
      <c r="D17" s="6">
        <f t="shared" si="0"/>
        <v>0</v>
      </c>
      <c r="E17" s="6">
        <v>5</v>
      </c>
      <c r="F17" s="6" t="str">
        <f t="shared" si="1"/>
        <v>LISTO</v>
      </c>
    </row>
    <row r="18" spans="2:6" ht="15.75" customHeight="1" thickBot="1" x14ac:dyDescent="0.3">
      <c r="B18" s="5" t="s">
        <v>25</v>
      </c>
      <c r="C18" s="11">
        <v>5</v>
      </c>
      <c r="D18" s="6">
        <f t="shared" si="0"/>
        <v>0</v>
      </c>
      <c r="E18" s="6">
        <v>5</v>
      </c>
      <c r="F18" s="6" t="str">
        <f t="shared" si="1"/>
        <v>LISTO</v>
      </c>
    </row>
    <row r="19" spans="2:6" ht="15.75" customHeight="1" thickBot="1" x14ac:dyDescent="0.3">
      <c r="B19" s="5" t="s">
        <v>26</v>
      </c>
      <c r="C19" s="11">
        <v>5</v>
      </c>
      <c r="D19" s="6">
        <f t="shared" si="0"/>
        <v>0</v>
      </c>
      <c r="E19" s="6">
        <v>5</v>
      </c>
      <c r="F19" s="6" t="str">
        <f t="shared" si="1"/>
        <v>LISTO</v>
      </c>
    </row>
    <row r="20" spans="2:6" ht="15.75" customHeight="1" thickBot="1" x14ac:dyDescent="0.3">
      <c r="B20" s="5" t="s">
        <v>27</v>
      </c>
      <c r="C20" s="11">
        <v>5</v>
      </c>
      <c r="D20" s="6">
        <f t="shared" si="0"/>
        <v>0</v>
      </c>
      <c r="E20" s="6">
        <v>5</v>
      </c>
      <c r="F20" s="6" t="str">
        <f t="shared" si="1"/>
        <v>LISTO</v>
      </c>
    </row>
    <row r="21" spans="2:6" ht="15.75" customHeight="1" thickBot="1" x14ac:dyDescent="0.3">
      <c r="B21" s="5" t="s">
        <v>28</v>
      </c>
      <c r="C21" s="11">
        <v>5</v>
      </c>
      <c r="D21" s="6">
        <f t="shared" si="0"/>
        <v>0</v>
      </c>
      <c r="E21" s="6">
        <v>5</v>
      </c>
      <c r="F21" s="6" t="str">
        <f t="shared" si="1"/>
        <v>LISTO</v>
      </c>
    </row>
    <row r="22" spans="2:6" ht="15.75" customHeight="1" thickBot="1" x14ac:dyDescent="0.3">
      <c r="B22" s="5" t="s">
        <v>29</v>
      </c>
      <c r="C22" s="11">
        <v>5</v>
      </c>
      <c r="D22" s="6">
        <f t="shared" si="0"/>
        <v>0</v>
      </c>
      <c r="E22" s="6">
        <v>5</v>
      </c>
      <c r="F22" s="6" t="str">
        <f t="shared" si="1"/>
        <v>LISTO</v>
      </c>
    </row>
    <row r="23" spans="2:6" ht="15.75" customHeight="1" thickBot="1" x14ac:dyDescent="0.3">
      <c r="B23" s="5" t="s">
        <v>30</v>
      </c>
      <c r="C23" s="11">
        <v>5</v>
      </c>
      <c r="D23" s="6">
        <f t="shared" si="0"/>
        <v>0</v>
      </c>
      <c r="E23" s="6">
        <v>5</v>
      </c>
      <c r="F23" s="6" t="str">
        <f t="shared" si="1"/>
        <v>LISTO</v>
      </c>
    </row>
    <row r="24" spans="2:6" ht="15.75" customHeight="1" thickBot="1" x14ac:dyDescent="0.3">
      <c r="B24" s="5" t="s">
        <v>31</v>
      </c>
      <c r="C24" s="11">
        <v>5</v>
      </c>
      <c r="D24" s="6">
        <f t="shared" si="0"/>
        <v>0</v>
      </c>
      <c r="E24" s="6">
        <v>5</v>
      </c>
      <c r="F24" s="6" t="str">
        <f t="shared" si="1"/>
        <v>LISTO</v>
      </c>
    </row>
    <row r="25" spans="2:6" ht="15.75" customHeight="1" thickBot="1" x14ac:dyDescent="0.3">
      <c r="B25" s="5" t="s">
        <v>32</v>
      </c>
      <c r="C25" s="11">
        <v>5</v>
      </c>
      <c r="D25" s="6">
        <f t="shared" si="0"/>
        <v>0</v>
      </c>
      <c r="E25" s="6">
        <v>5</v>
      </c>
      <c r="F25" s="6" t="str">
        <f t="shared" si="1"/>
        <v>LISTO</v>
      </c>
    </row>
    <row r="26" spans="2:6" ht="15.75" customHeight="1" thickBot="1" x14ac:dyDescent="0.3">
      <c r="B26" s="5" t="s">
        <v>33</v>
      </c>
      <c r="C26" s="11">
        <v>5</v>
      </c>
      <c r="D26" s="6">
        <f t="shared" si="0"/>
        <v>0</v>
      </c>
      <c r="E26" s="6">
        <v>5</v>
      </c>
      <c r="F26" s="6" t="str">
        <f t="shared" si="1"/>
        <v>LISTO</v>
      </c>
    </row>
    <row r="27" spans="2:6" ht="15.75" customHeight="1" thickBot="1" x14ac:dyDescent="0.3">
      <c r="B27" s="5" t="s">
        <v>34</v>
      </c>
      <c r="C27" s="11">
        <v>5</v>
      </c>
      <c r="D27" s="6">
        <f t="shared" si="0"/>
        <v>0</v>
      </c>
      <c r="E27" s="6">
        <v>5</v>
      </c>
      <c r="F27" s="6" t="str">
        <f t="shared" si="1"/>
        <v>LISTO</v>
      </c>
    </row>
    <row r="28" spans="2:6" ht="15.75" customHeight="1" thickBot="1" x14ac:dyDescent="0.3">
      <c r="B28" s="5" t="s">
        <v>35</v>
      </c>
      <c r="C28" s="11">
        <v>5</v>
      </c>
      <c r="D28" s="6">
        <f t="shared" si="0"/>
        <v>0</v>
      </c>
      <c r="E28" s="6">
        <v>5</v>
      </c>
      <c r="F28" s="6" t="str">
        <f t="shared" si="1"/>
        <v>LISTO</v>
      </c>
    </row>
    <row r="29" spans="2:6" ht="15.75" customHeight="1" thickBot="1" x14ac:dyDescent="0.3">
      <c r="B29" s="5" t="s">
        <v>36</v>
      </c>
      <c r="C29" s="11">
        <v>5</v>
      </c>
      <c r="D29" s="6">
        <f t="shared" si="0"/>
        <v>0</v>
      </c>
      <c r="E29" s="6">
        <v>5</v>
      </c>
      <c r="F29" s="6" t="str">
        <f t="shared" si="1"/>
        <v>LISTO</v>
      </c>
    </row>
    <row r="30" spans="2:6" ht="15.75" customHeight="1" thickBot="1" x14ac:dyDescent="0.3">
      <c r="B30" s="5" t="s">
        <v>37</v>
      </c>
      <c r="C30" s="11">
        <v>5</v>
      </c>
      <c r="D30" s="6">
        <f t="shared" si="0"/>
        <v>0</v>
      </c>
      <c r="E30" s="6">
        <v>5</v>
      </c>
      <c r="F30" s="6" t="str">
        <f t="shared" si="1"/>
        <v>LISTO</v>
      </c>
    </row>
    <row r="31" spans="2:6" ht="15.75" customHeight="1" thickBot="1" x14ac:dyDescent="0.3">
      <c r="B31" s="5" t="s">
        <v>38</v>
      </c>
      <c r="C31" s="11">
        <v>5</v>
      </c>
      <c r="D31" s="6">
        <f t="shared" si="0"/>
        <v>0</v>
      </c>
      <c r="E31" s="6">
        <v>5</v>
      </c>
      <c r="F31" s="6" t="str">
        <f t="shared" si="1"/>
        <v>LISTO</v>
      </c>
    </row>
    <row r="32" spans="2:6" ht="15" customHeight="1" x14ac:dyDescent="0.25">
      <c r="B32" s="1"/>
      <c r="C32" s="9">
        <f t="shared" ref="C32:E32" si="3">SUM(C2:C31)</f>
        <v>150</v>
      </c>
      <c r="D32" s="9">
        <f t="shared" si="3"/>
        <v>0</v>
      </c>
      <c r="E32" s="9">
        <f t="shared" si="3"/>
        <v>150</v>
      </c>
    </row>
    <row r="33" spans="2:2" ht="15" customHeight="1" x14ac:dyDescent="0.25">
      <c r="B33" s="1"/>
    </row>
  </sheetData>
  <conditionalFormatting sqref="F1:F33">
    <cfRule type="containsText" dxfId="8" priority="1" operator="containsText" text="PENDIENTE">
      <formula>NOT(ISERROR(SEARCH(("PENDIENTE"),(F1))))</formula>
    </cfRule>
  </conditionalFormatting>
  <conditionalFormatting sqref="F1:F33">
    <cfRule type="containsText" dxfId="7" priority="2" operator="containsText" text="PROCESO">
      <formula>NOT(ISERROR(SEARCH(("PROCESO"),(F1))))</formula>
    </cfRule>
  </conditionalFormatting>
  <conditionalFormatting sqref="F1:F33">
    <cfRule type="containsText" dxfId="6" priority="3" operator="containsText" text="LISTO">
      <formula>NOT(ISERROR(SEARCH(("LISTO"),(F1))))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topLeftCell="C1" workbookViewId="0">
      <selection activeCell="G1" sqref="G1:O3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11" width="10.7109375" customWidth="1"/>
  </cols>
  <sheetData>
    <row r="1" spans="2:15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5.75" x14ac:dyDescent="0.25">
      <c r="B2" s="5"/>
      <c r="C2" s="6">
        <v>0</v>
      </c>
      <c r="D2" s="6">
        <f t="shared" ref="D2:D31" si="0">E2-C2</f>
        <v>5</v>
      </c>
      <c r="E2" s="6">
        <v>5</v>
      </c>
      <c r="F2" s="6" t="str">
        <f t="shared" ref="F2:F31" si="1">IF(C2=5,"LISTO",IF(C2=0,"PENDIENTE",IF(C2&lt;5,"PROCESO",IF(C2&gt;0,"PENDIENTE"))))</f>
        <v>PENDIENTE</v>
      </c>
      <c r="G2">
        <v>63</v>
      </c>
      <c r="H2" s="7">
        <v>150</v>
      </c>
      <c r="I2" s="7">
        <v>0</v>
      </c>
      <c r="J2" s="8">
        <f>C32</f>
        <v>0</v>
      </c>
      <c r="K2" s="8">
        <f>D32</f>
        <v>150</v>
      </c>
      <c r="L2" s="12">
        <v>38</v>
      </c>
      <c r="M2" s="7">
        <f>G2-L2</f>
        <v>25</v>
      </c>
      <c r="N2" s="8">
        <f t="shared" ref="N2" si="2">H32</f>
        <v>0</v>
      </c>
      <c r="O2" s="8">
        <f>G3-N2</f>
        <v>38</v>
      </c>
    </row>
    <row r="3" spans="2:15" ht="15.75" x14ac:dyDescent="0.25">
      <c r="B3" s="5"/>
      <c r="C3" s="6">
        <v>0</v>
      </c>
      <c r="D3" s="6">
        <f t="shared" si="0"/>
        <v>5</v>
      </c>
      <c r="E3" s="6">
        <v>5</v>
      </c>
      <c r="F3" s="6" t="str">
        <f t="shared" si="1"/>
        <v>PENDIENTE</v>
      </c>
      <c r="G3">
        <v>38</v>
      </c>
    </row>
    <row r="4" spans="2:15" ht="15.75" x14ac:dyDescent="0.25">
      <c r="B4" s="5"/>
      <c r="C4" s="6">
        <v>0</v>
      </c>
      <c r="D4" s="6">
        <f t="shared" si="0"/>
        <v>5</v>
      </c>
      <c r="E4" s="6">
        <v>5</v>
      </c>
      <c r="F4" s="6" t="str">
        <f t="shared" si="1"/>
        <v>PENDIENTE</v>
      </c>
    </row>
    <row r="5" spans="2:15" ht="15.75" x14ac:dyDescent="0.25">
      <c r="B5" s="5"/>
      <c r="C5" s="6">
        <v>0</v>
      </c>
      <c r="D5" s="6">
        <f t="shared" si="0"/>
        <v>5</v>
      </c>
      <c r="E5" s="6">
        <v>5</v>
      </c>
      <c r="F5" s="6" t="str">
        <f t="shared" si="1"/>
        <v>PENDIENTE</v>
      </c>
    </row>
    <row r="6" spans="2:15" ht="15.75" x14ac:dyDescent="0.25">
      <c r="B6" s="5"/>
      <c r="C6" s="6">
        <v>0</v>
      </c>
      <c r="D6" s="6">
        <f t="shared" si="0"/>
        <v>5</v>
      </c>
      <c r="E6" s="6">
        <v>5</v>
      </c>
      <c r="F6" s="6" t="str">
        <f t="shared" si="1"/>
        <v>PENDIENTE</v>
      </c>
    </row>
    <row r="7" spans="2:15" ht="15.75" x14ac:dyDescent="0.25">
      <c r="B7" s="5"/>
      <c r="C7" s="6">
        <v>0</v>
      </c>
      <c r="D7" s="6">
        <f t="shared" si="0"/>
        <v>5</v>
      </c>
      <c r="E7" s="6">
        <v>5</v>
      </c>
      <c r="F7" s="6" t="str">
        <f t="shared" si="1"/>
        <v>PENDIENTE</v>
      </c>
    </row>
    <row r="8" spans="2:15" ht="15.75" x14ac:dyDescent="0.25">
      <c r="B8" s="5"/>
      <c r="C8" s="6">
        <v>0</v>
      </c>
      <c r="D8" s="6">
        <f t="shared" si="0"/>
        <v>5</v>
      </c>
      <c r="E8" s="6">
        <v>5</v>
      </c>
      <c r="F8" s="6" t="str">
        <f t="shared" si="1"/>
        <v>PENDIENTE</v>
      </c>
    </row>
    <row r="9" spans="2:15" ht="15.75" x14ac:dyDescent="0.25">
      <c r="B9" s="5"/>
      <c r="C9" s="6">
        <v>0</v>
      </c>
      <c r="D9" s="6">
        <f t="shared" si="0"/>
        <v>5</v>
      </c>
      <c r="E9" s="6">
        <v>5</v>
      </c>
      <c r="F9" s="6" t="str">
        <f t="shared" si="1"/>
        <v>PENDIENTE</v>
      </c>
    </row>
    <row r="10" spans="2:15" ht="15.75" x14ac:dyDescent="0.25">
      <c r="B10" s="5"/>
      <c r="C10" s="6">
        <v>0</v>
      </c>
      <c r="D10" s="6">
        <f t="shared" si="0"/>
        <v>5</v>
      </c>
      <c r="E10" s="6">
        <v>5</v>
      </c>
      <c r="F10" s="6" t="str">
        <f t="shared" si="1"/>
        <v>PENDIENTE</v>
      </c>
    </row>
    <row r="11" spans="2:15" ht="15.75" x14ac:dyDescent="0.25">
      <c r="B11" s="5"/>
      <c r="C11" s="6">
        <v>0</v>
      </c>
      <c r="D11" s="6">
        <f t="shared" si="0"/>
        <v>5</v>
      </c>
      <c r="E11" s="6">
        <v>5</v>
      </c>
      <c r="F11" s="6" t="str">
        <f t="shared" si="1"/>
        <v>PENDIENTE</v>
      </c>
    </row>
    <row r="12" spans="2:15" ht="15.75" x14ac:dyDescent="0.25">
      <c r="B12" s="5"/>
      <c r="C12" s="6">
        <v>0</v>
      </c>
      <c r="D12" s="6">
        <f t="shared" si="0"/>
        <v>5</v>
      </c>
      <c r="E12" s="6">
        <v>5</v>
      </c>
      <c r="F12" s="6" t="str">
        <f t="shared" si="1"/>
        <v>PENDIENTE</v>
      </c>
    </row>
    <row r="13" spans="2:15" ht="15.75" x14ac:dyDescent="0.25">
      <c r="B13" s="5"/>
      <c r="C13" s="6">
        <v>0</v>
      </c>
      <c r="D13" s="6">
        <f t="shared" si="0"/>
        <v>5</v>
      </c>
      <c r="E13" s="6">
        <v>5</v>
      </c>
      <c r="F13" s="6" t="str">
        <f t="shared" si="1"/>
        <v>PENDIENTE</v>
      </c>
    </row>
    <row r="14" spans="2:15" ht="15.75" x14ac:dyDescent="0.25">
      <c r="B14" s="5"/>
      <c r="C14" s="6">
        <v>0</v>
      </c>
      <c r="D14" s="6">
        <f t="shared" si="0"/>
        <v>5</v>
      </c>
      <c r="E14" s="6">
        <v>5</v>
      </c>
      <c r="F14" s="6" t="str">
        <f t="shared" si="1"/>
        <v>PENDIENTE</v>
      </c>
    </row>
    <row r="15" spans="2:15" ht="15.75" x14ac:dyDescent="0.25">
      <c r="B15" s="5"/>
      <c r="C15" s="6">
        <v>0</v>
      </c>
      <c r="D15" s="6">
        <f t="shared" si="0"/>
        <v>5</v>
      </c>
      <c r="E15" s="6">
        <v>5</v>
      </c>
      <c r="F15" s="6" t="str">
        <f t="shared" si="1"/>
        <v>PENDIENTE</v>
      </c>
    </row>
    <row r="16" spans="2:15" ht="15.75" x14ac:dyDescent="0.25">
      <c r="B16" s="5"/>
      <c r="C16" s="6">
        <v>0</v>
      </c>
      <c r="D16" s="6">
        <f t="shared" si="0"/>
        <v>5</v>
      </c>
      <c r="E16" s="6">
        <v>5</v>
      </c>
      <c r="F16" s="6" t="str">
        <f t="shared" si="1"/>
        <v>PENDIENTE</v>
      </c>
    </row>
    <row r="17" spans="2:6" ht="15.75" x14ac:dyDescent="0.25">
      <c r="B17" s="5"/>
      <c r="C17" s="6">
        <v>0</v>
      </c>
      <c r="D17" s="6">
        <f t="shared" si="0"/>
        <v>5</v>
      </c>
      <c r="E17" s="6">
        <v>5</v>
      </c>
      <c r="F17" s="6" t="str">
        <f t="shared" si="1"/>
        <v>PENDIENTE</v>
      </c>
    </row>
    <row r="18" spans="2:6" ht="15.75" customHeight="1" x14ac:dyDescent="0.25">
      <c r="B18" s="5"/>
      <c r="C18" s="6">
        <v>0</v>
      </c>
      <c r="D18" s="6">
        <f t="shared" si="0"/>
        <v>5</v>
      </c>
      <c r="E18" s="6">
        <v>5</v>
      </c>
      <c r="F18" s="6" t="str">
        <f t="shared" si="1"/>
        <v>PENDIENTE</v>
      </c>
    </row>
    <row r="19" spans="2:6" ht="15.75" customHeight="1" x14ac:dyDescent="0.25">
      <c r="B19" s="5"/>
      <c r="C19" s="6">
        <v>0</v>
      </c>
      <c r="D19" s="6">
        <f t="shared" si="0"/>
        <v>5</v>
      </c>
      <c r="E19" s="6">
        <v>5</v>
      </c>
      <c r="F19" s="6" t="str">
        <f t="shared" si="1"/>
        <v>PENDIENTE</v>
      </c>
    </row>
    <row r="20" spans="2:6" ht="15.75" customHeight="1" x14ac:dyDescent="0.25">
      <c r="B20" s="5"/>
      <c r="C20" s="6">
        <v>0</v>
      </c>
      <c r="D20" s="6">
        <f t="shared" si="0"/>
        <v>5</v>
      </c>
      <c r="E20" s="6">
        <v>5</v>
      </c>
      <c r="F20" s="6" t="str">
        <f t="shared" si="1"/>
        <v>PENDIENTE</v>
      </c>
    </row>
    <row r="21" spans="2:6" ht="15.75" customHeight="1" x14ac:dyDescent="0.25">
      <c r="B21" s="5"/>
      <c r="C21" s="6">
        <v>0</v>
      </c>
      <c r="D21" s="6">
        <f t="shared" si="0"/>
        <v>5</v>
      </c>
      <c r="E21" s="6">
        <v>5</v>
      </c>
      <c r="F21" s="6" t="str">
        <f t="shared" si="1"/>
        <v>PENDIENTE</v>
      </c>
    </row>
    <row r="22" spans="2:6" ht="15.75" customHeight="1" x14ac:dyDescent="0.25">
      <c r="B22" s="5"/>
      <c r="C22" s="6">
        <v>0</v>
      </c>
      <c r="D22" s="6">
        <f t="shared" si="0"/>
        <v>5</v>
      </c>
      <c r="E22" s="6">
        <v>5</v>
      </c>
      <c r="F22" s="6" t="str">
        <f t="shared" si="1"/>
        <v>PENDIENTE</v>
      </c>
    </row>
    <row r="23" spans="2:6" ht="15.75" customHeight="1" x14ac:dyDescent="0.25">
      <c r="B23" s="5"/>
      <c r="C23" s="6">
        <v>0</v>
      </c>
      <c r="D23" s="6">
        <f t="shared" si="0"/>
        <v>5</v>
      </c>
      <c r="E23" s="6">
        <v>5</v>
      </c>
      <c r="F23" s="6" t="str">
        <f t="shared" si="1"/>
        <v>PENDIENTE</v>
      </c>
    </row>
    <row r="24" spans="2:6" ht="15.75" customHeight="1" x14ac:dyDescent="0.25">
      <c r="B24" s="5"/>
      <c r="C24" s="6">
        <v>0</v>
      </c>
      <c r="D24" s="6">
        <f t="shared" si="0"/>
        <v>5</v>
      </c>
      <c r="E24" s="6">
        <v>5</v>
      </c>
      <c r="F24" s="6" t="str">
        <f t="shared" si="1"/>
        <v>PENDIENTE</v>
      </c>
    </row>
    <row r="25" spans="2:6" ht="15.75" customHeight="1" x14ac:dyDescent="0.25">
      <c r="B25" s="5"/>
      <c r="C25" s="6">
        <v>0</v>
      </c>
      <c r="D25" s="6">
        <f t="shared" si="0"/>
        <v>5</v>
      </c>
      <c r="E25" s="6">
        <v>5</v>
      </c>
      <c r="F25" s="6" t="str">
        <f t="shared" si="1"/>
        <v>PENDIENTE</v>
      </c>
    </row>
    <row r="26" spans="2:6" ht="15.75" customHeight="1" x14ac:dyDescent="0.25">
      <c r="B26" s="5"/>
      <c r="C26" s="6">
        <v>0</v>
      </c>
      <c r="D26" s="6">
        <f t="shared" si="0"/>
        <v>5</v>
      </c>
      <c r="E26" s="6">
        <v>5</v>
      </c>
      <c r="F26" s="6" t="str">
        <f t="shared" si="1"/>
        <v>PENDIENTE</v>
      </c>
    </row>
    <row r="27" spans="2:6" ht="15.75" customHeight="1" x14ac:dyDescent="0.25">
      <c r="B27" s="5"/>
      <c r="C27" s="6">
        <v>0</v>
      </c>
      <c r="D27" s="6">
        <f t="shared" si="0"/>
        <v>5</v>
      </c>
      <c r="E27" s="6">
        <v>5</v>
      </c>
      <c r="F27" s="6" t="str">
        <f t="shared" si="1"/>
        <v>PENDIENTE</v>
      </c>
    </row>
    <row r="28" spans="2:6" ht="15.75" customHeight="1" x14ac:dyDescent="0.25">
      <c r="B28" s="5"/>
      <c r="C28" s="6">
        <v>0</v>
      </c>
      <c r="D28" s="6">
        <f t="shared" si="0"/>
        <v>5</v>
      </c>
      <c r="E28" s="6">
        <v>5</v>
      </c>
      <c r="F28" s="6" t="str">
        <f t="shared" si="1"/>
        <v>PENDIENTE</v>
      </c>
    </row>
    <row r="29" spans="2:6" ht="15.75" customHeight="1" x14ac:dyDescent="0.25">
      <c r="B29" s="5"/>
      <c r="C29" s="6">
        <v>0</v>
      </c>
      <c r="D29" s="6">
        <f t="shared" si="0"/>
        <v>5</v>
      </c>
      <c r="E29" s="6">
        <v>5</v>
      </c>
      <c r="F29" s="6" t="str">
        <f t="shared" si="1"/>
        <v>PENDIENTE</v>
      </c>
    </row>
    <row r="30" spans="2:6" ht="15.75" customHeight="1" x14ac:dyDescent="0.25">
      <c r="B30" s="5"/>
      <c r="C30" s="6">
        <v>0</v>
      </c>
      <c r="D30" s="6">
        <f t="shared" si="0"/>
        <v>5</v>
      </c>
      <c r="E30" s="6">
        <v>5</v>
      </c>
      <c r="F30" s="6" t="str">
        <f t="shared" si="1"/>
        <v>PENDIENTE</v>
      </c>
    </row>
    <row r="31" spans="2:6" ht="15.75" customHeight="1" x14ac:dyDescent="0.25">
      <c r="B31" s="5"/>
      <c r="C31" s="6">
        <v>0</v>
      </c>
      <c r="D31" s="6">
        <f t="shared" si="0"/>
        <v>5</v>
      </c>
      <c r="E31" s="6">
        <v>5</v>
      </c>
      <c r="F31" s="6" t="str">
        <f t="shared" si="1"/>
        <v>PENDIENTE</v>
      </c>
    </row>
    <row r="32" spans="2:6" ht="15.75" customHeight="1" x14ac:dyDescent="0.25">
      <c r="B32" s="1"/>
      <c r="C32" s="9">
        <f t="shared" ref="C32:E32" si="3">SUM(C2:C31)</f>
        <v>0</v>
      </c>
      <c r="D32" s="9">
        <f t="shared" si="3"/>
        <v>150</v>
      </c>
      <c r="E32" s="9">
        <f t="shared" si="3"/>
        <v>150</v>
      </c>
    </row>
  </sheetData>
  <conditionalFormatting sqref="F1:F32">
    <cfRule type="containsText" dxfId="5" priority="1" operator="containsText" text="PENDIENTE">
      <formula>NOT(ISERROR(SEARCH(("PENDIENTE"),(F1))))</formula>
    </cfRule>
  </conditionalFormatting>
  <conditionalFormatting sqref="F1:F32">
    <cfRule type="containsText" dxfId="4" priority="2" operator="containsText" text="PROCESO">
      <formula>NOT(ISERROR(SEARCH(("PROCESO"),(F1))))</formula>
    </cfRule>
  </conditionalFormatting>
  <conditionalFormatting sqref="F1:F32">
    <cfRule type="containsText" dxfId="3" priority="3" operator="containsText" text="LISTO">
      <formula>NOT(ISERROR(SEARCH(("LISTO"),(F1))))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workbookViewId="0">
      <selection activeCell="M9" sqref="M9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12" width="10.7109375" customWidth="1"/>
  </cols>
  <sheetData>
    <row r="1" spans="2:15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5.75" x14ac:dyDescent="0.25">
      <c r="B2" s="5"/>
      <c r="C2" s="6">
        <v>0</v>
      </c>
      <c r="D2" s="6">
        <f t="shared" ref="D2:D31" si="0">E2-C2</f>
        <v>5</v>
      </c>
      <c r="E2" s="6">
        <v>5</v>
      </c>
      <c r="F2" s="6" t="str">
        <f t="shared" ref="F2:F31" si="1">IF(C2=5,"LISTO",IF(C2=0,"PENDIENTE",IF(C2&lt;5,"PROCESO",IF(C2&gt;0,"PENDIENTE"))))</f>
        <v>PENDIENTE</v>
      </c>
      <c r="G2">
        <v>63</v>
      </c>
      <c r="H2" s="7">
        <v>150</v>
      </c>
      <c r="I2" s="7">
        <v>0</v>
      </c>
      <c r="J2" s="8">
        <f>C32</f>
        <v>0</v>
      </c>
      <c r="K2" s="8">
        <f>D32</f>
        <v>150</v>
      </c>
      <c r="L2" s="12">
        <v>63</v>
      </c>
      <c r="M2" s="7">
        <f>G2-L2</f>
        <v>0</v>
      </c>
      <c r="N2" s="8">
        <f t="shared" ref="N2" si="2">H32</f>
        <v>0</v>
      </c>
      <c r="O2" s="8">
        <f>G2-N2</f>
        <v>63</v>
      </c>
    </row>
    <row r="3" spans="2:15" ht="15.75" x14ac:dyDescent="0.25">
      <c r="B3" s="5"/>
      <c r="C3" s="6">
        <v>0</v>
      </c>
      <c r="D3" s="6">
        <f t="shared" si="0"/>
        <v>5</v>
      </c>
      <c r="E3" s="6">
        <v>5</v>
      </c>
      <c r="F3" s="6" t="str">
        <f t="shared" si="1"/>
        <v>PENDIENTE</v>
      </c>
      <c r="G3">
        <v>63</v>
      </c>
    </row>
    <row r="4" spans="2:15" ht="15.75" x14ac:dyDescent="0.25">
      <c r="B4" s="5"/>
      <c r="C4" s="6">
        <v>0</v>
      </c>
      <c r="D4" s="6">
        <f t="shared" si="0"/>
        <v>5</v>
      </c>
      <c r="E4" s="6">
        <v>5</v>
      </c>
      <c r="F4" s="6" t="str">
        <f t="shared" si="1"/>
        <v>PENDIENTE</v>
      </c>
    </row>
    <row r="5" spans="2:15" ht="15.75" x14ac:dyDescent="0.25">
      <c r="B5" s="5"/>
      <c r="C5" s="6">
        <v>0</v>
      </c>
      <c r="D5" s="6">
        <f t="shared" si="0"/>
        <v>5</v>
      </c>
      <c r="E5" s="6">
        <v>5</v>
      </c>
      <c r="F5" s="6" t="str">
        <f t="shared" si="1"/>
        <v>PENDIENTE</v>
      </c>
    </row>
    <row r="6" spans="2:15" ht="15.75" x14ac:dyDescent="0.25">
      <c r="B6" s="5"/>
      <c r="C6" s="6">
        <v>0</v>
      </c>
      <c r="D6" s="6">
        <f t="shared" si="0"/>
        <v>5</v>
      </c>
      <c r="E6" s="6">
        <v>5</v>
      </c>
      <c r="F6" s="6" t="str">
        <f t="shared" si="1"/>
        <v>PENDIENTE</v>
      </c>
    </row>
    <row r="7" spans="2:15" ht="15.75" x14ac:dyDescent="0.25">
      <c r="B7" s="5"/>
      <c r="C7" s="6">
        <v>0</v>
      </c>
      <c r="D7" s="6">
        <f t="shared" si="0"/>
        <v>5</v>
      </c>
      <c r="E7" s="6">
        <v>5</v>
      </c>
      <c r="F7" s="6" t="str">
        <f t="shared" si="1"/>
        <v>PENDIENTE</v>
      </c>
    </row>
    <row r="8" spans="2:15" ht="15.75" x14ac:dyDescent="0.25">
      <c r="B8" s="5"/>
      <c r="C8" s="6">
        <v>0</v>
      </c>
      <c r="D8" s="6">
        <f t="shared" si="0"/>
        <v>5</v>
      </c>
      <c r="E8" s="6">
        <v>5</v>
      </c>
      <c r="F8" s="6" t="str">
        <f t="shared" si="1"/>
        <v>PENDIENTE</v>
      </c>
    </row>
    <row r="9" spans="2:15" ht="15.75" x14ac:dyDescent="0.25">
      <c r="B9" s="5"/>
      <c r="C9" s="6">
        <v>0</v>
      </c>
      <c r="D9" s="6">
        <f t="shared" si="0"/>
        <v>5</v>
      </c>
      <c r="E9" s="6">
        <v>5</v>
      </c>
      <c r="F9" s="6" t="str">
        <f t="shared" si="1"/>
        <v>PENDIENTE</v>
      </c>
    </row>
    <row r="10" spans="2:15" ht="15.75" x14ac:dyDescent="0.25">
      <c r="B10" s="5"/>
      <c r="C10" s="6">
        <v>0</v>
      </c>
      <c r="D10" s="6">
        <f t="shared" si="0"/>
        <v>5</v>
      </c>
      <c r="E10" s="6">
        <v>5</v>
      </c>
      <c r="F10" s="6" t="str">
        <f t="shared" si="1"/>
        <v>PENDIENTE</v>
      </c>
    </row>
    <row r="11" spans="2:15" ht="15.75" x14ac:dyDescent="0.25">
      <c r="B11" s="5"/>
      <c r="C11" s="6">
        <v>0</v>
      </c>
      <c r="D11" s="6">
        <f t="shared" si="0"/>
        <v>5</v>
      </c>
      <c r="E11" s="6">
        <v>5</v>
      </c>
      <c r="F11" s="6" t="str">
        <f t="shared" si="1"/>
        <v>PENDIENTE</v>
      </c>
    </row>
    <row r="12" spans="2:15" ht="15.75" x14ac:dyDescent="0.25">
      <c r="B12" s="5"/>
      <c r="C12" s="6">
        <v>0</v>
      </c>
      <c r="D12" s="6">
        <f t="shared" si="0"/>
        <v>5</v>
      </c>
      <c r="E12" s="6">
        <v>5</v>
      </c>
      <c r="F12" s="6" t="str">
        <f t="shared" si="1"/>
        <v>PENDIENTE</v>
      </c>
    </row>
    <row r="13" spans="2:15" ht="15.75" x14ac:dyDescent="0.25">
      <c r="B13" s="5"/>
      <c r="C13" s="6">
        <v>0</v>
      </c>
      <c r="D13" s="6">
        <f t="shared" si="0"/>
        <v>5</v>
      </c>
      <c r="E13" s="6">
        <v>5</v>
      </c>
      <c r="F13" s="6" t="str">
        <f t="shared" si="1"/>
        <v>PENDIENTE</v>
      </c>
    </row>
    <row r="14" spans="2:15" ht="15.75" x14ac:dyDescent="0.25">
      <c r="B14" s="5"/>
      <c r="C14" s="6">
        <v>0</v>
      </c>
      <c r="D14" s="6">
        <f t="shared" si="0"/>
        <v>5</v>
      </c>
      <c r="E14" s="6">
        <v>5</v>
      </c>
      <c r="F14" s="6" t="str">
        <f t="shared" si="1"/>
        <v>PENDIENTE</v>
      </c>
    </row>
    <row r="15" spans="2:15" ht="15.75" x14ac:dyDescent="0.25">
      <c r="B15" s="5"/>
      <c r="C15" s="6">
        <v>0</v>
      </c>
      <c r="D15" s="6">
        <f t="shared" si="0"/>
        <v>5</v>
      </c>
      <c r="E15" s="6">
        <v>5</v>
      </c>
      <c r="F15" s="6" t="str">
        <f t="shared" si="1"/>
        <v>PENDIENTE</v>
      </c>
    </row>
    <row r="16" spans="2:15" ht="15.75" x14ac:dyDescent="0.25">
      <c r="B16" s="5"/>
      <c r="C16" s="6">
        <v>0</v>
      </c>
      <c r="D16" s="6">
        <f t="shared" si="0"/>
        <v>5</v>
      </c>
      <c r="E16" s="6">
        <v>5</v>
      </c>
      <c r="F16" s="6" t="str">
        <f t="shared" si="1"/>
        <v>PENDIENTE</v>
      </c>
    </row>
    <row r="17" spans="2:6" ht="15.75" x14ac:dyDescent="0.25">
      <c r="B17" s="5"/>
      <c r="C17" s="6">
        <v>0</v>
      </c>
      <c r="D17" s="6">
        <f t="shared" si="0"/>
        <v>5</v>
      </c>
      <c r="E17" s="6">
        <v>5</v>
      </c>
      <c r="F17" s="6" t="str">
        <f t="shared" si="1"/>
        <v>PENDIENTE</v>
      </c>
    </row>
    <row r="18" spans="2:6" ht="15.75" customHeight="1" x14ac:dyDescent="0.25">
      <c r="B18" s="5"/>
      <c r="C18" s="6">
        <v>0</v>
      </c>
      <c r="D18" s="6">
        <f t="shared" si="0"/>
        <v>5</v>
      </c>
      <c r="E18" s="6">
        <v>5</v>
      </c>
      <c r="F18" s="6" t="str">
        <f t="shared" si="1"/>
        <v>PENDIENTE</v>
      </c>
    </row>
    <row r="19" spans="2:6" ht="15.75" customHeight="1" x14ac:dyDescent="0.25">
      <c r="B19" s="5"/>
      <c r="C19" s="6">
        <v>0</v>
      </c>
      <c r="D19" s="6">
        <f t="shared" si="0"/>
        <v>5</v>
      </c>
      <c r="E19" s="6">
        <v>5</v>
      </c>
      <c r="F19" s="6" t="str">
        <f t="shared" si="1"/>
        <v>PENDIENTE</v>
      </c>
    </row>
    <row r="20" spans="2:6" ht="15.75" customHeight="1" x14ac:dyDescent="0.25">
      <c r="B20" s="5"/>
      <c r="C20" s="6">
        <v>0</v>
      </c>
      <c r="D20" s="6">
        <f t="shared" si="0"/>
        <v>5</v>
      </c>
      <c r="E20" s="6">
        <v>5</v>
      </c>
      <c r="F20" s="6" t="str">
        <f t="shared" si="1"/>
        <v>PENDIENTE</v>
      </c>
    </row>
    <row r="21" spans="2:6" ht="15.75" customHeight="1" x14ac:dyDescent="0.25">
      <c r="B21" s="5"/>
      <c r="C21" s="6">
        <v>0</v>
      </c>
      <c r="D21" s="6">
        <f t="shared" si="0"/>
        <v>5</v>
      </c>
      <c r="E21" s="6">
        <v>5</v>
      </c>
      <c r="F21" s="6" t="str">
        <f t="shared" si="1"/>
        <v>PENDIENTE</v>
      </c>
    </row>
    <row r="22" spans="2:6" ht="15.75" customHeight="1" x14ac:dyDescent="0.25">
      <c r="B22" s="5"/>
      <c r="C22" s="6">
        <v>0</v>
      </c>
      <c r="D22" s="6">
        <f t="shared" si="0"/>
        <v>5</v>
      </c>
      <c r="E22" s="6">
        <v>5</v>
      </c>
      <c r="F22" s="6" t="str">
        <f t="shared" si="1"/>
        <v>PENDIENTE</v>
      </c>
    </row>
    <row r="23" spans="2:6" ht="15.75" customHeight="1" x14ac:dyDescent="0.25">
      <c r="B23" s="5"/>
      <c r="C23" s="6">
        <v>0</v>
      </c>
      <c r="D23" s="6">
        <f t="shared" si="0"/>
        <v>5</v>
      </c>
      <c r="E23" s="6">
        <v>5</v>
      </c>
      <c r="F23" s="6" t="str">
        <f t="shared" si="1"/>
        <v>PENDIENTE</v>
      </c>
    </row>
    <row r="24" spans="2:6" ht="15.75" customHeight="1" x14ac:dyDescent="0.25">
      <c r="B24" s="5"/>
      <c r="C24" s="6">
        <v>0</v>
      </c>
      <c r="D24" s="6">
        <f t="shared" si="0"/>
        <v>5</v>
      </c>
      <c r="E24" s="6">
        <v>5</v>
      </c>
      <c r="F24" s="6" t="str">
        <f t="shared" si="1"/>
        <v>PENDIENTE</v>
      </c>
    </row>
    <row r="25" spans="2:6" ht="15.75" customHeight="1" x14ac:dyDescent="0.25">
      <c r="B25" s="5"/>
      <c r="C25" s="6">
        <v>0</v>
      </c>
      <c r="D25" s="6">
        <f t="shared" si="0"/>
        <v>5</v>
      </c>
      <c r="E25" s="6">
        <v>5</v>
      </c>
      <c r="F25" s="6" t="str">
        <f t="shared" si="1"/>
        <v>PENDIENTE</v>
      </c>
    </row>
    <row r="26" spans="2:6" ht="15.75" customHeight="1" x14ac:dyDescent="0.25">
      <c r="B26" s="5"/>
      <c r="C26" s="6">
        <v>0</v>
      </c>
      <c r="D26" s="6">
        <f t="shared" si="0"/>
        <v>5</v>
      </c>
      <c r="E26" s="6">
        <v>5</v>
      </c>
      <c r="F26" s="6" t="str">
        <f t="shared" si="1"/>
        <v>PENDIENTE</v>
      </c>
    </row>
    <row r="27" spans="2:6" ht="15.75" customHeight="1" x14ac:dyDescent="0.25">
      <c r="B27" s="5"/>
      <c r="C27" s="6">
        <v>0</v>
      </c>
      <c r="D27" s="6">
        <f t="shared" si="0"/>
        <v>5</v>
      </c>
      <c r="E27" s="6">
        <v>5</v>
      </c>
      <c r="F27" s="6" t="str">
        <f t="shared" si="1"/>
        <v>PENDIENTE</v>
      </c>
    </row>
    <row r="28" spans="2:6" ht="15.75" customHeight="1" x14ac:dyDescent="0.25">
      <c r="B28" s="5"/>
      <c r="C28" s="6">
        <v>0</v>
      </c>
      <c r="D28" s="6">
        <f t="shared" si="0"/>
        <v>5</v>
      </c>
      <c r="E28" s="6">
        <v>5</v>
      </c>
      <c r="F28" s="6" t="str">
        <f t="shared" si="1"/>
        <v>PENDIENTE</v>
      </c>
    </row>
    <row r="29" spans="2:6" ht="15.75" customHeight="1" x14ac:dyDescent="0.25">
      <c r="B29" s="5"/>
      <c r="C29" s="6">
        <v>0</v>
      </c>
      <c r="D29" s="6">
        <f t="shared" si="0"/>
        <v>5</v>
      </c>
      <c r="E29" s="6">
        <v>5</v>
      </c>
      <c r="F29" s="6" t="str">
        <f t="shared" si="1"/>
        <v>PENDIENTE</v>
      </c>
    </row>
    <row r="30" spans="2:6" ht="15.75" customHeight="1" x14ac:dyDescent="0.25">
      <c r="B30" s="5"/>
      <c r="C30" s="6">
        <v>0</v>
      </c>
      <c r="D30" s="6">
        <f t="shared" si="0"/>
        <v>5</v>
      </c>
      <c r="E30" s="6">
        <v>5</v>
      </c>
      <c r="F30" s="6" t="str">
        <f t="shared" si="1"/>
        <v>PENDIENTE</v>
      </c>
    </row>
    <row r="31" spans="2:6" ht="15.75" customHeight="1" x14ac:dyDescent="0.25">
      <c r="B31" s="5"/>
      <c r="C31" s="6">
        <v>0</v>
      </c>
      <c r="D31" s="6">
        <f t="shared" si="0"/>
        <v>5</v>
      </c>
      <c r="E31" s="6">
        <v>5</v>
      </c>
      <c r="F31" s="6" t="str">
        <f t="shared" si="1"/>
        <v>PENDIENTE</v>
      </c>
    </row>
    <row r="32" spans="2:6" ht="15.75" customHeight="1" x14ac:dyDescent="0.25">
      <c r="B32" s="1"/>
      <c r="C32" s="9">
        <f t="shared" ref="C32:E32" si="3">SUM(C2:C31)</f>
        <v>0</v>
      </c>
      <c r="D32" s="9">
        <f t="shared" si="3"/>
        <v>150</v>
      </c>
      <c r="E32" s="9">
        <f t="shared" si="3"/>
        <v>150</v>
      </c>
    </row>
  </sheetData>
  <conditionalFormatting sqref="F1:F32">
    <cfRule type="containsText" dxfId="2" priority="1" operator="containsText" text="PENDIENTE">
      <formula>NOT(ISERROR(SEARCH(("PENDIENTE"),(F1))))</formula>
    </cfRule>
  </conditionalFormatting>
  <conditionalFormatting sqref="F1:F32">
    <cfRule type="containsText" dxfId="1" priority="2" operator="containsText" text="PROCESO">
      <formula>NOT(ISERROR(SEARCH(("PROCESO"),(F1))))</formula>
    </cfRule>
  </conditionalFormatting>
  <conditionalFormatting sqref="F1:F32">
    <cfRule type="containsText" dxfId="0" priority="3" operator="containsText" text="LISTO">
      <formula>NOT(ISERROR(SEARCH(("LISTO"),(F1))))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ITERACIÓN 1</vt:lpstr>
      <vt:lpstr>ITERACIÓN 2</vt:lpstr>
      <vt:lpstr>ITERACIÓN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Alissoul Ñeñe</dc:creator>
  <cp:lastModifiedBy>Alissoul Ñeñe</cp:lastModifiedBy>
  <dcterms:created xsi:type="dcterms:W3CDTF">2022-08-25T04:10:22Z</dcterms:created>
  <dcterms:modified xsi:type="dcterms:W3CDTF">2022-09-07T17:42:12Z</dcterms:modified>
</cp:coreProperties>
</file>