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hy/n64u1qGzhbnv03bXmXgl0GbIg=="/>
    </ext>
  </extLst>
</workbook>
</file>

<file path=xl/sharedStrings.xml><?xml version="1.0" encoding="utf-8"?>
<sst xmlns="http://schemas.openxmlformats.org/spreadsheetml/2006/main" count="32" uniqueCount="31">
  <si>
    <t>Planificación del Presupuesto 
del Proyecto</t>
  </si>
  <si>
    <t>Identificación del Proyecto</t>
  </si>
  <si>
    <t>ID Proyecto</t>
  </si>
  <si>
    <t>Doña Clarita</t>
  </si>
  <si>
    <t>Nombre Proyecto</t>
  </si>
  <si>
    <t>Hostal Doña Clarita</t>
  </si>
  <si>
    <t>Patrocinador</t>
  </si>
  <si>
    <t>Sponsor</t>
  </si>
  <si>
    <t>Willy Bascuñan</t>
  </si>
  <si>
    <t>Gerencia Sponsor</t>
  </si>
  <si>
    <t>Ejecutor</t>
  </si>
  <si>
    <t>Gerencia Ejecutora</t>
  </si>
  <si>
    <t>Gerente Ejecutor</t>
  </si>
  <si>
    <t>Subgerencia</t>
  </si>
  <si>
    <t>Agustín Llaña</t>
  </si>
  <si>
    <t>Subgte/Jefe de área</t>
  </si>
  <si>
    <t>Diego Contreras</t>
  </si>
  <si>
    <t>Jefe Proyecto</t>
  </si>
  <si>
    <t>Alisson Veas</t>
  </si>
  <si>
    <t>Inversión USD</t>
  </si>
  <si>
    <t>1 dolar = $921,43</t>
  </si>
  <si>
    <t>Actividad/ Hito/ Fase</t>
  </si>
  <si>
    <t>MES(DEPENDE DE LA DURACIÓN DEL PROYECTO)</t>
  </si>
  <si>
    <t>TOTAL</t>
  </si>
  <si>
    <t>Iteración 1</t>
  </si>
  <si>
    <t>Iteración 2</t>
  </si>
  <si>
    <t>Iteración 3</t>
  </si>
  <si>
    <t>Subtotal</t>
  </si>
  <si>
    <t xml:space="preserve">RESERVA </t>
  </si>
  <si>
    <t>Total periodo</t>
  </si>
  <si>
    <t>Acumulativo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</si>
</sst>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US$]#,##0.00"/>
  </numFmts>
  <fonts count="10">
    <font>
      <sz val="11.0"/>
      <color theme="1"/>
      <name val="Calibri"/>
      <scheme val="minor"/>
    </font>
    <font>
      <sz val="11.0"/>
      <color theme="1"/>
      <name val="Calibri"/>
    </font>
    <font>
      <b/>
      <i/>
      <sz val="16.0"/>
      <color theme="1"/>
      <name val="Arial"/>
    </font>
    <font/>
    <font>
      <b/>
      <sz val="12.0"/>
      <color theme="0"/>
      <name val="Arial"/>
    </font>
    <font>
      <b/>
      <sz val="9.0"/>
      <color theme="1"/>
      <name val="Arial"/>
    </font>
    <font>
      <sz val="9.0"/>
      <color theme="1"/>
      <name val="Arial"/>
    </font>
    <font>
      <b/>
      <sz val="9.0"/>
      <color rgb="FFFFFFFF"/>
      <name val="Arial"/>
    </font>
    <font>
      <b/>
      <sz val="11.0"/>
      <color theme="1"/>
      <name val="Calibri"/>
    </font>
    <font>
      <b/>
      <sz val="9.0"/>
      <color theme="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</fills>
  <borders count="3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2" fillId="0" fontId="2" numFmtId="0" xfId="0" applyAlignment="1" applyBorder="1" applyFont="1">
      <alignment horizontal="right" shrinkToFit="0" wrapText="1"/>
    </xf>
    <xf borderId="2" fillId="0" fontId="3" numFmtId="0" xfId="0" applyBorder="1" applyFont="1"/>
    <xf borderId="3" fillId="0" fontId="3" numFmtId="0" xfId="0" applyBorder="1" applyFont="1"/>
    <xf borderId="4" fillId="0" fontId="1" numFmtId="0" xfId="0" applyBorder="1" applyFont="1"/>
    <xf borderId="0" fillId="0" fontId="1" numFmtId="0" xfId="0" applyFont="1"/>
    <xf borderId="5" fillId="0" fontId="3" numFmtId="0" xfId="0" applyBorder="1" applyFont="1"/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9" fillId="2" fontId="4" numFmtId="0" xfId="0" applyAlignment="1" applyBorder="1" applyFill="1" applyFont="1">
      <alignment horizontal="left"/>
    </xf>
    <xf borderId="10" fillId="0" fontId="3" numFmtId="0" xfId="0" applyBorder="1" applyFont="1"/>
    <xf borderId="11" fillId="0" fontId="3" numFmtId="0" xfId="0" applyBorder="1" applyFont="1"/>
    <xf borderId="12" fillId="3" fontId="5" numFmtId="0" xfId="0" applyBorder="1" applyFill="1" applyFont="1"/>
    <xf borderId="13" fillId="0" fontId="6" numFmtId="0" xfId="0" applyAlignment="1" applyBorder="1" applyFont="1">
      <alignment horizontal="center" readingOrder="0"/>
    </xf>
    <xf borderId="14" fillId="0" fontId="3" numFmtId="0" xfId="0" applyBorder="1" applyFont="1"/>
    <xf borderId="15" fillId="0" fontId="3" numFmtId="0" xfId="0" applyBorder="1" applyFont="1"/>
    <xf borderId="16" fillId="0" fontId="6" numFmtId="0" xfId="0" applyAlignment="1" applyBorder="1" applyFont="1">
      <alignment horizontal="center"/>
    </xf>
    <xf borderId="17" fillId="3" fontId="5" numFmtId="0" xfId="0" applyBorder="1" applyFont="1"/>
    <xf borderId="18" fillId="0" fontId="6" numFmtId="0" xfId="0" applyAlignment="1" applyBorder="1" applyFont="1">
      <alignment horizontal="center" readingOrder="0"/>
    </xf>
    <xf borderId="19" fillId="0" fontId="3" numFmtId="0" xfId="0" applyBorder="1" applyFont="1"/>
    <xf borderId="20" fillId="0" fontId="3" numFmtId="0" xfId="0" applyBorder="1" applyFont="1"/>
    <xf borderId="21" fillId="0" fontId="3" numFmtId="0" xfId="0" applyBorder="1" applyFont="1"/>
    <xf borderId="13" fillId="0" fontId="6" numFmtId="0" xfId="0" applyAlignment="1" applyBorder="1" applyFont="1">
      <alignment horizontal="center"/>
    </xf>
    <xf borderId="22" fillId="2" fontId="7" numFmtId="0" xfId="0" applyAlignment="1" applyBorder="1" applyFont="1">
      <alignment shrinkToFit="0" vertical="center" wrapText="1"/>
    </xf>
    <xf borderId="23" fillId="2" fontId="7" numFmtId="0" xfId="0" applyAlignment="1" applyBorder="1" applyFont="1">
      <alignment horizontal="center" readingOrder="0" shrinkToFit="0" vertical="center" wrapText="1"/>
    </xf>
    <xf borderId="24" fillId="0" fontId="3" numFmtId="0" xfId="0" applyBorder="1" applyFont="1"/>
    <xf borderId="25" fillId="2" fontId="7" numFmtId="0" xfId="0" applyAlignment="1" applyBorder="1" applyFont="1">
      <alignment shrinkToFit="0" vertical="center" wrapText="1"/>
    </xf>
    <xf borderId="26" fillId="0" fontId="3" numFmtId="0" xfId="0" applyBorder="1" applyFont="1"/>
    <xf borderId="27" fillId="3" fontId="5" numFmtId="0" xfId="0" applyAlignment="1" applyBorder="1" applyFont="1">
      <alignment horizontal="center" shrinkToFit="0" vertical="center" wrapText="1"/>
    </xf>
    <xf borderId="28" fillId="0" fontId="3" numFmtId="0" xfId="0" applyBorder="1" applyFont="1"/>
    <xf borderId="29" fillId="4" fontId="8" numFmtId="0" xfId="0" applyAlignment="1" applyBorder="1" applyFill="1" applyFont="1">
      <alignment readingOrder="0" shrinkToFit="0" vertical="bottom" wrapText="1"/>
    </xf>
    <xf borderId="27" fillId="0" fontId="6" numFmtId="164" xfId="0" applyAlignment="1" applyBorder="1" applyFont="1" applyNumberFormat="1">
      <alignment horizontal="center" readingOrder="0" shrinkToFit="0" vertical="center" wrapText="1"/>
    </xf>
    <xf borderId="30" fillId="3" fontId="5" numFmtId="164" xfId="0" applyAlignment="1" applyBorder="1" applyFont="1" applyNumberFormat="1">
      <alignment horizontal="center" shrinkToFit="0" vertical="center" wrapText="1"/>
    </xf>
    <xf borderId="31" fillId="2" fontId="9" numFmtId="0" xfId="0" applyAlignment="1" applyBorder="1" applyFont="1">
      <alignment shrinkToFit="0" vertical="center" wrapText="1"/>
    </xf>
    <xf borderId="32" fillId="2" fontId="9" numFmtId="164" xfId="0" applyAlignment="1" applyBorder="1" applyFont="1" applyNumberFormat="1">
      <alignment horizontal="center" shrinkToFit="0" vertical="center" wrapText="1"/>
    </xf>
    <xf borderId="33" fillId="2" fontId="9" numFmtId="164" xfId="0" applyAlignment="1" applyBorder="1" applyFont="1" applyNumberFormat="1">
      <alignment horizontal="center" shrinkToFit="0" vertical="center" wrapText="1"/>
    </xf>
    <xf borderId="28" fillId="2" fontId="9" numFmtId="164" xfId="0" applyAlignment="1" applyBorder="1" applyFont="1" applyNumberFormat="1">
      <alignment horizontal="center" shrinkToFit="0" vertical="center" wrapText="1"/>
    </xf>
    <xf borderId="34" fillId="2" fontId="9" numFmtId="0" xfId="0" applyAlignment="1" applyBorder="1" applyFont="1">
      <alignment shrinkToFit="0" vertical="center" wrapText="1"/>
    </xf>
    <xf borderId="35" fillId="2" fontId="7" numFmtId="164" xfId="0" applyAlignment="1" applyBorder="1" applyFont="1" applyNumberFormat="1">
      <alignment horizontal="center" readingOrder="0" shrinkToFit="0" vertical="center" wrapText="1"/>
    </xf>
    <xf borderId="16" fillId="2" fontId="9" numFmtId="164" xfId="0" applyAlignment="1" applyBorder="1" applyFont="1" applyNumberFormat="1">
      <alignment horizontal="center" shrinkToFit="0" vertical="center" wrapText="1"/>
    </xf>
    <xf borderId="35" fillId="2" fontId="9" numFmtId="164" xfId="0" applyAlignment="1" applyBorder="1" applyFont="1" applyNumberFormat="1">
      <alignment horizontal="center" shrinkToFit="0" vertical="center" wrapText="1"/>
    </xf>
    <xf borderId="27" fillId="2" fontId="9" numFmtId="164" xfId="0" applyAlignment="1" applyBorder="1" applyFont="1" applyNumberFormat="1">
      <alignment horizontal="center" shrinkToFit="0" vertical="center" wrapText="1"/>
    </xf>
    <xf borderId="36" fillId="2" fontId="9" numFmtId="0" xfId="0" applyAlignment="1" applyBorder="1" applyFont="1">
      <alignment shrinkToFit="0" vertical="center" wrapText="1"/>
    </xf>
    <xf borderId="37" fillId="2" fontId="9" numFmtId="164" xfId="0" applyAlignment="1" applyBorder="1" applyFont="1" applyNumberFormat="1">
      <alignment horizontal="center" shrinkToFit="0" vertical="center" wrapText="1"/>
    </xf>
    <xf borderId="38" fillId="2" fontId="9" numFmtId="164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.29"/>
    <col customWidth="1" min="2" max="2" width="30.86"/>
    <col customWidth="1" min="3" max="7" width="15.57"/>
    <col customWidth="1" min="8" max="8" width="26.29"/>
    <col customWidth="1" min="9" max="24" width="10.71"/>
  </cols>
  <sheetData>
    <row r="1" ht="7.5" customHeight="1"/>
    <row r="2">
      <c r="B2" s="1"/>
      <c r="C2" s="2"/>
      <c r="D2" s="3" t="s">
        <v>0</v>
      </c>
      <c r="E2" s="4"/>
      <c r="F2" s="4"/>
      <c r="G2" s="5"/>
    </row>
    <row r="3" ht="24.0" customHeight="1">
      <c r="B3" s="6"/>
      <c r="C3" s="7"/>
      <c r="G3" s="8"/>
    </row>
    <row r="4" ht="5.25" customHeight="1">
      <c r="B4" s="9"/>
      <c r="C4" s="10"/>
      <c r="D4" s="10"/>
      <c r="E4" s="10"/>
      <c r="F4" s="10"/>
      <c r="G4" s="11"/>
    </row>
    <row r="5">
      <c r="B5" s="12" t="s">
        <v>1</v>
      </c>
      <c r="C5" s="13"/>
      <c r="D5" s="13"/>
      <c r="E5" s="13"/>
      <c r="F5" s="13"/>
      <c r="G5" s="14"/>
    </row>
    <row r="6">
      <c r="B6" s="15" t="s">
        <v>2</v>
      </c>
      <c r="C6" s="16" t="s">
        <v>3</v>
      </c>
      <c r="D6" s="17"/>
      <c r="E6" s="17"/>
      <c r="F6" s="18"/>
      <c r="G6" s="19"/>
    </row>
    <row r="7">
      <c r="B7" s="20" t="s">
        <v>4</v>
      </c>
      <c r="C7" s="21" t="s">
        <v>5</v>
      </c>
      <c r="D7" s="22"/>
      <c r="E7" s="22"/>
      <c r="F7" s="22"/>
      <c r="G7" s="23"/>
    </row>
    <row r="8">
      <c r="B8" s="12" t="s">
        <v>6</v>
      </c>
      <c r="C8" s="13"/>
      <c r="D8" s="13"/>
      <c r="E8" s="13"/>
      <c r="F8" s="13"/>
      <c r="G8" s="14"/>
    </row>
    <row r="9">
      <c r="B9" s="15" t="s">
        <v>7</v>
      </c>
      <c r="C9" s="16" t="s">
        <v>8</v>
      </c>
      <c r="D9" s="17"/>
      <c r="E9" s="17"/>
      <c r="F9" s="17"/>
      <c r="G9" s="24"/>
    </row>
    <row r="10">
      <c r="B10" s="20" t="s">
        <v>9</v>
      </c>
      <c r="C10" s="16" t="s">
        <v>8</v>
      </c>
      <c r="D10" s="17"/>
      <c r="E10" s="17"/>
      <c r="F10" s="17"/>
      <c r="G10" s="24"/>
    </row>
    <row r="11">
      <c r="B11" s="12" t="s">
        <v>10</v>
      </c>
      <c r="C11" s="13"/>
      <c r="D11" s="13"/>
      <c r="E11" s="13"/>
      <c r="F11" s="13"/>
      <c r="G11" s="14"/>
    </row>
    <row r="12">
      <c r="B12" s="15" t="s">
        <v>11</v>
      </c>
      <c r="C12" s="25"/>
      <c r="D12" s="17"/>
      <c r="E12" s="17"/>
      <c r="F12" s="17"/>
      <c r="G12" s="24"/>
    </row>
    <row r="13">
      <c r="B13" s="15" t="s">
        <v>12</v>
      </c>
      <c r="C13" s="25"/>
      <c r="D13" s="17"/>
      <c r="E13" s="17"/>
      <c r="F13" s="17"/>
      <c r="G13" s="24"/>
    </row>
    <row r="14">
      <c r="B14" s="15" t="s">
        <v>13</v>
      </c>
      <c r="C14" s="16" t="s">
        <v>14</v>
      </c>
      <c r="D14" s="17"/>
      <c r="E14" s="17"/>
      <c r="F14" s="17"/>
      <c r="G14" s="24"/>
    </row>
    <row r="15">
      <c r="B15" s="15" t="s">
        <v>15</v>
      </c>
      <c r="C15" s="16" t="s">
        <v>16</v>
      </c>
      <c r="D15" s="17"/>
      <c r="E15" s="17"/>
      <c r="F15" s="17"/>
      <c r="G15" s="24"/>
    </row>
    <row r="16">
      <c r="B16" s="15" t="s">
        <v>17</v>
      </c>
      <c r="C16" s="16" t="s">
        <v>18</v>
      </c>
      <c r="D16" s="17"/>
      <c r="E16" s="17"/>
      <c r="F16" s="17"/>
      <c r="G16" s="24"/>
    </row>
    <row r="17">
      <c r="B17" s="20" t="s">
        <v>19</v>
      </c>
      <c r="C17" s="21" t="s">
        <v>20</v>
      </c>
      <c r="D17" s="22"/>
      <c r="E17" s="22"/>
      <c r="F17" s="22"/>
      <c r="G17" s="23"/>
    </row>
    <row r="18">
      <c r="B18" s="26" t="s">
        <v>21</v>
      </c>
      <c r="C18" s="27" t="s">
        <v>22</v>
      </c>
      <c r="D18" s="13"/>
      <c r="E18" s="13"/>
      <c r="F18" s="28"/>
      <c r="G18" s="29" t="s">
        <v>23</v>
      </c>
    </row>
    <row r="19">
      <c r="B19" s="30"/>
      <c r="C19" s="31">
        <v>1.0</v>
      </c>
      <c r="D19" s="31">
        <v>2.0</v>
      </c>
      <c r="E19" s="31">
        <v>3.0</v>
      </c>
      <c r="F19" s="31">
        <v>4.0</v>
      </c>
      <c r="G19" s="32"/>
    </row>
    <row r="20">
      <c r="B20" s="33" t="s">
        <v>24</v>
      </c>
      <c r="C20" s="34">
        <v>12065.24</v>
      </c>
      <c r="D20" s="34"/>
      <c r="E20" s="34"/>
      <c r="F20" s="34"/>
      <c r="G20" s="35">
        <f t="shared" ref="G20:G25" si="1">SUM(C20:F20)</f>
        <v>12065.24</v>
      </c>
    </row>
    <row r="21">
      <c r="B21" s="33" t="s">
        <v>25</v>
      </c>
      <c r="C21" s="34"/>
      <c r="D21" s="34">
        <v>2202.695</v>
      </c>
      <c r="E21" s="34">
        <v>2202.695</v>
      </c>
      <c r="F21" s="34"/>
      <c r="G21" s="35">
        <f t="shared" si="1"/>
        <v>4405.39</v>
      </c>
    </row>
    <row r="22">
      <c r="B22" s="33" t="s">
        <v>26</v>
      </c>
      <c r="C22" s="34"/>
      <c r="D22" s="34"/>
      <c r="E22" s="34"/>
      <c r="F22" s="34">
        <v>2004.02</v>
      </c>
      <c r="G22" s="35">
        <f t="shared" si="1"/>
        <v>2004.02</v>
      </c>
    </row>
    <row r="23" ht="15.75" customHeight="1">
      <c r="B23" s="36" t="s">
        <v>27</v>
      </c>
      <c r="C23" s="37">
        <f t="shared" ref="C23:F23" si="2">SUM(C20:C22)</f>
        <v>12065.24</v>
      </c>
      <c r="D23" s="38">
        <f t="shared" si="2"/>
        <v>2202.695</v>
      </c>
      <c r="E23" s="38">
        <f t="shared" si="2"/>
        <v>2202.695</v>
      </c>
      <c r="F23" s="38">
        <f t="shared" si="2"/>
        <v>2004.02</v>
      </c>
      <c r="G23" s="39">
        <f t="shared" si="1"/>
        <v>18474.65</v>
      </c>
    </row>
    <row r="24" ht="15.75" customHeight="1">
      <c r="B24" s="40" t="s">
        <v>28</v>
      </c>
      <c r="C24" s="41">
        <v>1385.5975</v>
      </c>
      <c r="D24" s="41">
        <v>1385.5975</v>
      </c>
      <c r="E24" s="41">
        <v>1385.5975</v>
      </c>
      <c r="F24" s="41">
        <v>1385.5975</v>
      </c>
      <c r="G24" s="42">
        <f t="shared" si="1"/>
        <v>5542.39</v>
      </c>
    </row>
    <row r="25" ht="15.75" customHeight="1">
      <c r="B25" s="40" t="s">
        <v>29</v>
      </c>
      <c r="C25" s="43">
        <f t="shared" ref="C25:F25" si="3">+SUM(C23:C24)</f>
        <v>13450.8375</v>
      </c>
      <c r="D25" s="44">
        <f t="shared" si="3"/>
        <v>3588.2925</v>
      </c>
      <c r="E25" s="44">
        <f t="shared" si="3"/>
        <v>3588.2925</v>
      </c>
      <c r="F25" s="44">
        <f t="shared" si="3"/>
        <v>3389.6175</v>
      </c>
      <c r="G25" s="42">
        <f t="shared" si="1"/>
        <v>24017.04</v>
      </c>
    </row>
    <row r="26" ht="15.75" customHeight="1">
      <c r="B26" s="45" t="s">
        <v>30</v>
      </c>
      <c r="C26" s="43">
        <f>C25</f>
        <v>13450.8375</v>
      </c>
      <c r="D26" s="46">
        <f t="shared" ref="D26:F26" si="4">+C26+D25</f>
        <v>17039.13</v>
      </c>
      <c r="E26" s="46">
        <f t="shared" si="4"/>
        <v>20627.4225</v>
      </c>
      <c r="F26" s="46">
        <f t="shared" si="4"/>
        <v>24017.04</v>
      </c>
      <c r="G26" s="47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17">
    <mergeCell ref="D2:G3"/>
    <mergeCell ref="B5:G5"/>
    <mergeCell ref="C6:F6"/>
    <mergeCell ref="C7:G7"/>
    <mergeCell ref="B8:G8"/>
    <mergeCell ref="C9:G9"/>
    <mergeCell ref="C10:G10"/>
    <mergeCell ref="C17:G17"/>
    <mergeCell ref="C18:F18"/>
    <mergeCell ref="B11:G11"/>
    <mergeCell ref="C12:G12"/>
    <mergeCell ref="C13:G13"/>
    <mergeCell ref="C14:G14"/>
    <mergeCell ref="C15:G15"/>
    <mergeCell ref="C16:G16"/>
    <mergeCell ref="G18:G19"/>
    <mergeCell ref="B18:B19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2015-02-10T13:28:24Z</dcterms:created>
  <dc:creator>Zuñiga Pastor Omar</dc:creator>
</cp:coreProperties>
</file>