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unlpt-my.sharepoint.com/personal/ds_delgado_fct_unl_pt/Documents/Tese/Testes experimentais/Teste_1-Variar_Thrust/Gráficos/"/>
    </mc:Choice>
  </mc:AlternateContent>
  <xr:revisionPtr revIDLastSave="298" documentId="13_ncr:1_{1806884B-284A-4111-BCCD-E7C91C6E125F}" xr6:coauthVersionLast="47" xr6:coauthVersionMax="47" xr10:uidLastSave="{DB6C9CB4-6369-784D-845B-50105C70CA21}"/>
  <bookViews>
    <workbookView xWindow="0" yWindow="500" windowWidth="25600" windowHeight="14040" activeTab="1" xr2:uid="{00000000-000D-0000-FFFF-FFFF00000000}"/>
  </bookViews>
  <sheets>
    <sheet name="thrust_comand" sheetId="1" r:id="rId1"/>
    <sheet name="All graph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chart.v1.0" hidden="1">thrust_comand!$H$8:$H$10</definedName>
    <definedName name="_xlchart.v1.1" hidden="1">thrust_comand!$I$7</definedName>
    <definedName name="_xlchart.v1.2" hidden="1">thrust_comand!$I$8:$I$10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I2" i="1"/>
  <c r="I5" i="1"/>
  <c r="I4" i="1"/>
  <c r="I3" i="1"/>
  <c r="J5" i="1"/>
  <c r="J4" i="1"/>
</calcChain>
</file>

<file path=xl/sharedStrings.xml><?xml version="1.0" encoding="utf-8"?>
<sst xmlns="http://schemas.openxmlformats.org/spreadsheetml/2006/main" count="20" uniqueCount="14">
  <si>
    <t>PWM value</t>
  </si>
  <si>
    <t>Thrust</t>
  </si>
  <si>
    <t>Speed [m/s]</t>
  </si>
  <si>
    <t>Thrust [N]</t>
  </si>
  <si>
    <t>Command</t>
  </si>
  <si>
    <t>Servo</t>
  </si>
  <si>
    <t xml:space="preserve">Servo </t>
  </si>
  <si>
    <t>Yaw</t>
  </si>
  <si>
    <t>Torque</t>
  </si>
  <si>
    <t>Angle</t>
  </si>
  <si>
    <t>Force</t>
  </si>
  <si>
    <t>LCG</t>
  </si>
  <si>
    <t>Angle2</t>
  </si>
  <si>
    <t>Torque2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</si>
</sst>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thrust_comand!$B$1</c:f>
              <c:strCache>
                <c:ptCount val="1"/>
                <c:pt idx="0">
                  <c:v>Thrust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thrust_comand!$A$2:$A$5</c:f>
              <c:numCache>
                <c:formatCode>General</c:formatCode>
                <c:ptCount val="4"/>
                <c:pt idx="1">
                  <c:v>1440</c:v>
                </c:pt>
                <c:pt idx="2">
                  <c:v>1400</c:v>
                </c:pt>
                <c:pt idx="3">
                  <c:v>1350</c:v>
                </c:pt>
              </c:numCache>
            </c:numRef>
          </c:xVal>
          <c:yVal>
            <c:numRef>
              <c:f>thrust_comand!$B$2:$B$5</c:f>
              <c:numCache>
                <c:formatCode>General</c:formatCode>
                <c:ptCount val="4"/>
                <c:pt idx="1">
                  <c:v>2.6459999999999999</c:v>
                </c:pt>
                <c:pt idx="2">
                  <c:v>4.05</c:v>
                </c:pt>
                <c:pt idx="3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47F6-B48C-CCD7F65B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51999"/>
        <c:axId val="1333224255"/>
      </c:scatterChart>
      <c:valAx>
        <c:axId val="12447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PWM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3224255"/>
        <c:crosses val="autoZero"/>
        <c:crossBetween val="midCat"/>
      </c:valAx>
      <c:valAx>
        <c:axId val="13332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Thrust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475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'[3]1440'!$C$1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'[3]1440'!$B$2:$B$129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'[3]1440'!$C$2:$C$129</c:f>
              <c:numCache>
                <c:formatCode>General</c:formatCode>
                <c:ptCount val="128"/>
                <c:pt idx="0">
                  <c:v>2.7000000999999999E-2</c:v>
                </c:pt>
                <c:pt idx="1">
                  <c:v>5.4000000999999999E-2</c:v>
                </c:pt>
                <c:pt idx="2">
                  <c:v>5.4000000999999999E-2</c:v>
                </c:pt>
                <c:pt idx="3">
                  <c:v>4.6000003999999997E-2</c:v>
                </c:pt>
                <c:pt idx="4">
                  <c:v>4.6000003999999997E-2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0.21900001199999999</c:v>
                </c:pt>
                <c:pt idx="10">
                  <c:v>0.21900001199999999</c:v>
                </c:pt>
                <c:pt idx="11">
                  <c:v>0.49400001799999999</c:v>
                </c:pt>
                <c:pt idx="12">
                  <c:v>0.49400001799999999</c:v>
                </c:pt>
                <c:pt idx="13">
                  <c:v>0.75700002899999996</c:v>
                </c:pt>
                <c:pt idx="14">
                  <c:v>0.75700002899999996</c:v>
                </c:pt>
                <c:pt idx="15">
                  <c:v>0.783000052</c:v>
                </c:pt>
                <c:pt idx="16">
                  <c:v>0.783000052</c:v>
                </c:pt>
                <c:pt idx="17">
                  <c:v>1.097000003</c:v>
                </c:pt>
                <c:pt idx="18">
                  <c:v>1.097000003</c:v>
                </c:pt>
                <c:pt idx="19">
                  <c:v>1.1780000930000001</c:v>
                </c:pt>
                <c:pt idx="20">
                  <c:v>1.1780000930000001</c:v>
                </c:pt>
                <c:pt idx="21">
                  <c:v>1.194000006</c:v>
                </c:pt>
                <c:pt idx="22">
                  <c:v>1.194000006</c:v>
                </c:pt>
                <c:pt idx="23">
                  <c:v>1.1480000020000001</c:v>
                </c:pt>
                <c:pt idx="24">
                  <c:v>1.1480000020000001</c:v>
                </c:pt>
                <c:pt idx="25">
                  <c:v>1.1470000739999999</c:v>
                </c:pt>
                <c:pt idx="26">
                  <c:v>1.1470000739999999</c:v>
                </c:pt>
                <c:pt idx="27">
                  <c:v>1.125</c:v>
                </c:pt>
                <c:pt idx="28">
                  <c:v>1.125</c:v>
                </c:pt>
                <c:pt idx="29">
                  <c:v>1.0590000150000001</c:v>
                </c:pt>
                <c:pt idx="30">
                  <c:v>1.0590000150000001</c:v>
                </c:pt>
                <c:pt idx="31">
                  <c:v>1.198000073</c:v>
                </c:pt>
                <c:pt idx="32">
                  <c:v>1.198000073</c:v>
                </c:pt>
                <c:pt idx="33">
                  <c:v>1.1270000929999999</c:v>
                </c:pt>
                <c:pt idx="34">
                  <c:v>1.1270000929999999</c:v>
                </c:pt>
                <c:pt idx="35">
                  <c:v>1.1110000609999999</c:v>
                </c:pt>
                <c:pt idx="36">
                  <c:v>1.1110000609999999</c:v>
                </c:pt>
                <c:pt idx="37">
                  <c:v>1.086000085</c:v>
                </c:pt>
                <c:pt idx="38">
                  <c:v>1.086000085</c:v>
                </c:pt>
                <c:pt idx="39">
                  <c:v>1.03700006</c:v>
                </c:pt>
                <c:pt idx="40">
                  <c:v>1.03700006</c:v>
                </c:pt>
                <c:pt idx="41">
                  <c:v>1.113000035</c:v>
                </c:pt>
                <c:pt idx="42">
                  <c:v>1.113000035</c:v>
                </c:pt>
                <c:pt idx="43">
                  <c:v>1.141000032</c:v>
                </c:pt>
                <c:pt idx="44">
                  <c:v>1.141000032</c:v>
                </c:pt>
                <c:pt idx="45">
                  <c:v>1.0960000750000001</c:v>
                </c:pt>
                <c:pt idx="46">
                  <c:v>1.0960000750000001</c:v>
                </c:pt>
                <c:pt idx="47">
                  <c:v>1.058000088</c:v>
                </c:pt>
                <c:pt idx="48">
                  <c:v>1.058000088</c:v>
                </c:pt>
                <c:pt idx="49">
                  <c:v>1.0740000009999999</c:v>
                </c:pt>
                <c:pt idx="50">
                  <c:v>1.0740000009999999</c:v>
                </c:pt>
                <c:pt idx="51">
                  <c:v>1.086000085</c:v>
                </c:pt>
                <c:pt idx="52">
                  <c:v>1.086000085</c:v>
                </c:pt>
                <c:pt idx="53">
                  <c:v>1.1190000769999999</c:v>
                </c:pt>
                <c:pt idx="54">
                  <c:v>1.1190000769999999</c:v>
                </c:pt>
                <c:pt idx="55">
                  <c:v>1.1670000549999999</c:v>
                </c:pt>
                <c:pt idx="56">
                  <c:v>1.1670000549999999</c:v>
                </c:pt>
                <c:pt idx="57">
                  <c:v>1.1470000739999999</c:v>
                </c:pt>
                <c:pt idx="58">
                  <c:v>1.1470000739999999</c:v>
                </c:pt>
                <c:pt idx="59">
                  <c:v>1.0910000799999999</c:v>
                </c:pt>
                <c:pt idx="60">
                  <c:v>1.0910000799999999</c:v>
                </c:pt>
                <c:pt idx="61">
                  <c:v>1.202000022</c:v>
                </c:pt>
                <c:pt idx="62">
                  <c:v>1.202000022</c:v>
                </c:pt>
                <c:pt idx="63">
                  <c:v>1.1690000300000001</c:v>
                </c:pt>
                <c:pt idx="64">
                  <c:v>1.1690000300000001</c:v>
                </c:pt>
                <c:pt idx="65">
                  <c:v>1.18900001</c:v>
                </c:pt>
                <c:pt idx="66">
                  <c:v>1.18900001</c:v>
                </c:pt>
                <c:pt idx="67">
                  <c:v>1.1720000509999999</c:v>
                </c:pt>
                <c:pt idx="68">
                  <c:v>1.1720000509999999</c:v>
                </c:pt>
                <c:pt idx="69">
                  <c:v>1.170000076</c:v>
                </c:pt>
                <c:pt idx="70">
                  <c:v>1.170000076</c:v>
                </c:pt>
                <c:pt idx="71">
                  <c:v>1.1840000150000001</c:v>
                </c:pt>
                <c:pt idx="72">
                  <c:v>1.1840000150000001</c:v>
                </c:pt>
                <c:pt idx="73">
                  <c:v>1.1170001030000001</c:v>
                </c:pt>
                <c:pt idx="74">
                  <c:v>1.1170001030000001</c:v>
                </c:pt>
                <c:pt idx="75">
                  <c:v>1.0840001109999999</c:v>
                </c:pt>
                <c:pt idx="76">
                  <c:v>1.0840001109999999</c:v>
                </c:pt>
                <c:pt idx="77">
                  <c:v>1.09800005</c:v>
                </c:pt>
                <c:pt idx="78">
                  <c:v>1.09800005</c:v>
                </c:pt>
                <c:pt idx="79">
                  <c:v>1.134000063</c:v>
                </c:pt>
                <c:pt idx="80">
                  <c:v>1.134000063</c:v>
                </c:pt>
                <c:pt idx="81">
                  <c:v>1.16200006</c:v>
                </c:pt>
                <c:pt idx="82">
                  <c:v>1.16200006</c:v>
                </c:pt>
                <c:pt idx="83">
                  <c:v>1.1200000050000001</c:v>
                </c:pt>
                <c:pt idx="84">
                  <c:v>1.1200000050000001</c:v>
                </c:pt>
                <c:pt idx="85">
                  <c:v>1.1390000579999999</c:v>
                </c:pt>
                <c:pt idx="86">
                  <c:v>1.1390000579999999</c:v>
                </c:pt>
                <c:pt idx="87">
                  <c:v>1.025000095</c:v>
                </c:pt>
                <c:pt idx="88">
                  <c:v>1.025000095</c:v>
                </c:pt>
                <c:pt idx="89">
                  <c:v>1.1510000229999999</c:v>
                </c:pt>
                <c:pt idx="90">
                  <c:v>1.1510000229999999</c:v>
                </c:pt>
                <c:pt idx="91">
                  <c:v>1.174000025</c:v>
                </c:pt>
                <c:pt idx="92">
                  <c:v>1.174000025</c:v>
                </c:pt>
                <c:pt idx="93">
                  <c:v>1.1480000020000001</c:v>
                </c:pt>
                <c:pt idx="94">
                  <c:v>1.1480000020000001</c:v>
                </c:pt>
                <c:pt idx="95">
                  <c:v>1.0470000509999999</c:v>
                </c:pt>
                <c:pt idx="96">
                  <c:v>1.0470000509999999</c:v>
                </c:pt>
                <c:pt idx="97">
                  <c:v>1.06400001</c:v>
                </c:pt>
                <c:pt idx="98">
                  <c:v>1.06400001</c:v>
                </c:pt>
                <c:pt idx="99">
                  <c:v>1.0610001090000001</c:v>
                </c:pt>
                <c:pt idx="100">
                  <c:v>1.0610001090000001</c:v>
                </c:pt>
                <c:pt idx="101">
                  <c:v>1.126000047</c:v>
                </c:pt>
                <c:pt idx="102">
                  <c:v>1.126000047</c:v>
                </c:pt>
                <c:pt idx="103">
                  <c:v>1.1150000099999999</c:v>
                </c:pt>
                <c:pt idx="104">
                  <c:v>1.1150000099999999</c:v>
                </c:pt>
                <c:pt idx="105">
                  <c:v>1.1759999990000001</c:v>
                </c:pt>
                <c:pt idx="106">
                  <c:v>1.1759999990000001</c:v>
                </c:pt>
                <c:pt idx="107">
                  <c:v>1.155000091</c:v>
                </c:pt>
                <c:pt idx="108">
                  <c:v>1.155000091</c:v>
                </c:pt>
                <c:pt idx="109">
                  <c:v>1.1840000150000001</c:v>
                </c:pt>
                <c:pt idx="110">
                  <c:v>1.1840000150000001</c:v>
                </c:pt>
                <c:pt idx="111">
                  <c:v>1.155000091</c:v>
                </c:pt>
                <c:pt idx="112">
                  <c:v>1.155000091</c:v>
                </c:pt>
                <c:pt idx="113">
                  <c:v>1.105000019</c:v>
                </c:pt>
                <c:pt idx="114">
                  <c:v>1.105000019</c:v>
                </c:pt>
                <c:pt idx="115">
                  <c:v>1.114000082</c:v>
                </c:pt>
                <c:pt idx="116">
                  <c:v>1.114000082</c:v>
                </c:pt>
                <c:pt idx="117">
                  <c:v>1.0800000430000001</c:v>
                </c:pt>
                <c:pt idx="118">
                  <c:v>1.0800000430000001</c:v>
                </c:pt>
                <c:pt idx="119">
                  <c:v>1.1450001000000001</c:v>
                </c:pt>
                <c:pt idx="120">
                  <c:v>1.1450001000000001</c:v>
                </c:pt>
                <c:pt idx="121">
                  <c:v>1.0900000329999999</c:v>
                </c:pt>
                <c:pt idx="122">
                  <c:v>1.0900000329999999</c:v>
                </c:pt>
                <c:pt idx="123">
                  <c:v>1.1490000490000001</c:v>
                </c:pt>
                <c:pt idx="124">
                  <c:v>1.1490000490000001</c:v>
                </c:pt>
                <c:pt idx="125">
                  <c:v>1.1230000259999999</c:v>
                </c:pt>
                <c:pt idx="126">
                  <c:v>1.1230000259999999</c:v>
                </c:pt>
                <c:pt idx="127">
                  <c:v>1.1310000419999999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0-47C5-A6CC-C3B87F86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6735"/>
        <c:axId val="3834911"/>
      </c:scatterChart>
      <c:valAx>
        <c:axId val="19214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4911"/>
        <c:crosses val="autoZero"/>
        <c:crossBetween val="midCat"/>
      </c:valAx>
      <c:valAx>
        <c:axId val="3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144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thrust_comand!$E$1</c:f>
              <c:strCache>
                <c:ptCount val="1"/>
                <c:pt idx="0">
                  <c:v>Thrust [N]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3890674603174605E-2"/>
                  <c:y val="0.51927916666666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thrust_comand!$D$2:$D$5</c:f>
              <c:numCache>
                <c:formatCode>General</c:formatCode>
                <c:ptCount val="4"/>
                <c:pt idx="0">
                  <c:v>0</c:v>
                </c:pt>
                <c:pt idx="1">
                  <c:v>1.1259999999999999</c:v>
                </c:pt>
                <c:pt idx="2">
                  <c:v>1.345</c:v>
                </c:pt>
                <c:pt idx="3">
                  <c:v>1.4630000000000001</c:v>
                </c:pt>
              </c:numCache>
            </c:numRef>
          </c:xVal>
          <c:yVal>
            <c:numRef>
              <c:f>thrust_comand!$E$2:$E$5</c:f>
              <c:numCache>
                <c:formatCode>General</c:formatCode>
                <c:ptCount val="4"/>
                <c:pt idx="0">
                  <c:v>0</c:v>
                </c:pt>
                <c:pt idx="1">
                  <c:v>2.6459999999999999</c:v>
                </c:pt>
                <c:pt idx="2">
                  <c:v>4.05</c:v>
                </c:pt>
                <c:pt idx="3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5-4628-A033-74A07B6D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7695"/>
        <c:axId val="68735215"/>
      </c:scatterChart>
      <c:valAx>
        <c:axId val="19214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35215"/>
        <c:crosses val="autoZero"/>
        <c:crossBetween val="midCat"/>
      </c:valAx>
      <c:valAx>
        <c:axId val="687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Thrust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144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[4]Sheet1!$C$1</c:f>
              <c:strCache>
                <c:ptCount val="1"/>
                <c:pt idx="0">
                  <c:v>Speed [m/s]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145158730158726"/>
                  <c:y val="0.414513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-0,3461x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+ 0,7552x + 1,0539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[4]Sheet1!$B$2:$B$5</c:f>
              <c:numCache>
                <c:formatCode>General</c:formatCode>
                <c:ptCount val="4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[4]Sheet1!$C$2:$C$5</c:f>
              <c:numCache>
                <c:formatCode>General</c:formatCode>
                <c:ptCount val="4"/>
                <c:pt idx="1">
                  <c:v>1.1259999999999999</c:v>
                </c:pt>
                <c:pt idx="2">
                  <c:v>1.345</c:v>
                </c:pt>
                <c:pt idx="3">
                  <c:v>1.4630000000000001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A-4838-93DA-C222EFF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234815"/>
        <c:axId val="2018442927"/>
      </c:scatterChart>
      <c:valAx>
        <c:axId val="202123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Thrust command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8442927"/>
        <c:crosses val="autoZero"/>
        <c:crossBetween val="midCat"/>
        <c:majorUnit val="0.1"/>
      </c:valAx>
      <c:valAx>
        <c:axId val="201844292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Speed</a:t>
                </a:r>
                <a:r>
                  <a:rPr lang="en-GB" sz="1200" b="1" baseline="0"/>
                  <a:t> [m/s]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23481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Speed [m/s]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317936507936507"/>
                  <c:y val="-2.831944444444444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-3E-05x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+ 0,0928x - 60,766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[4]Sheet1!$D$2:$D$5</c:f>
              <c:numCache>
                <c:formatCode>General</c:formatCode>
                <c:ptCount val="4"/>
                <c:pt idx="1">
                  <c:v>1440</c:v>
                </c:pt>
                <c:pt idx="2">
                  <c:v>1400</c:v>
                </c:pt>
                <c:pt idx="3">
                  <c:v>1350</c:v>
                </c:pt>
              </c:numCache>
            </c:numRef>
          </c:xVal>
          <c:yVal>
            <c:numRef>
              <c:f>[4]Sheet1!$E$2:$E$5</c:f>
              <c:numCache>
                <c:formatCode>General</c:formatCode>
                <c:ptCount val="4"/>
                <c:pt idx="1">
                  <c:v>1.1259999999999999</c:v>
                </c:pt>
                <c:pt idx="2">
                  <c:v>1.345</c:v>
                </c:pt>
                <c:pt idx="3">
                  <c:v>1.4630000000000001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5-4C42-8033-AEE7A29E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135631"/>
        <c:axId val="1640264095"/>
      </c:scatterChart>
      <c:valAx>
        <c:axId val="164013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PWM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264095"/>
        <c:crosses val="autoZero"/>
        <c:crossBetween val="midCat"/>
      </c:valAx>
      <c:valAx>
        <c:axId val="16402640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Speed</a:t>
                </a:r>
                <a:r>
                  <a:rPr lang="en-GB" sz="1200" b="1" baseline="0"/>
                  <a:t> [m/s]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013563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Ângulo [º]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45039682539682"/>
                  <c:y val="0.404249305555555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0,0459x - 64,262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[5]Sheet1!$A$2:$A$6</c:f>
              <c:numCache>
                <c:formatCode>General</c:formatCode>
                <c:ptCount val="5"/>
                <c:pt idx="0">
                  <c:v>1100</c:v>
                </c:pt>
                <c:pt idx="1">
                  <c:v>1150</c:v>
                </c:pt>
                <c:pt idx="2">
                  <c:v>1400</c:v>
                </c:pt>
                <c:pt idx="3">
                  <c:v>1650</c:v>
                </c:pt>
                <c:pt idx="4">
                  <c:v>1700</c:v>
                </c:pt>
              </c:numCache>
            </c:numRef>
          </c:xVal>
          <c:yVal>
            <c:numRef>
              <c:f>[5]Sheet1!$B$2:$B$6</c:f>
              <c:numCache>
                <c:formatCode>General</c:formatCode>
                <c:ptCount val="5"/>
                <c:pt idx="0">
                  <c:v>-15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A-4359-80C9-00B424AA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90112"/>
        <c:axId val="32574400"/>
      </c:scatterChart>
      <c:valAx>
        <c:axId val="20445901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PWM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574400"/>
        <c:crosses val="autoZero"/>
        <c:crossBetween val="midCat"/>
        <c:majorUnit val="50"/>
      </c:valAx>
      <c:valAx>
        <c:axId val="325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Servo angle  [º]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5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[6]servo_1100!$C$1</c:f>
              <c:strCache>
                <c:ptCount val="1"/>
                <c:pt idx="0">
                  <c:v>IMU[0],GyrZ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[6]servo_1100!$B$2:$B$135</c:f>
              <c:numCache>
                <c:formatCode>General</c:formatCode>
                <c:ptCount val="13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</c:numCache>
            </c:numRef>
          </c:xVal>
          <c:yVal>
            <c:numRef>
              <c:f>[6]servo_1100!$C$2:$C$135</c:f>
              <c:numCache>
                <c:formatCode>General</c:formatCode>
                <c:ptCount val="134"/>
                <c:pt idx="0">
                  <c:v>4.8780206590890801E-2</c:v>
                </c:pt>
                <c:pt idx="1">
                  <c:v>8.1819571554660797E-2</c:v>
                </c:pt>
                <c:pt idx="2">
                  <c:v>0.112700819969177</c:v>
                </c:pt>
                <c:pt idx="3">
                  <c:v>9.8019659519195501E-2</c:v>
                </c:pt>
                <c:pt idx="4">
                  <c:v>7.4805900454521096E-2</c:v>
                </c:pt>
                <c:pt idx="5">
                  <c:v>9.0811580419540405E-2</c:v>
                </c:pt>
                <c:pt idx="6">
                  <c:v>0.20517094433307601</c:v>
                </c:pt>
                <c:pt idx="7">
                  <c:v>0.43855178356170599</c:v>
                </c:pt>
                <c:pt idx="8">
                  <c:v>0.64804255962371804</c:v>
                </c:pt>
                <c:pt idx="9">
                  <c:v>0.70192462205886796</c:v>
                </c:pt>
                <c:pt idx="10">
                  <c:v>0.71941095590591397</c:v>
                </c:pt>
                <c:pt idx="11">
                  <c:v>0.75901156663894598</c:v>
                </c:pt>
                <c:pt idx="12">
                  <c:v>0.801216840744018</c:v>
                </c:pt>
                <c:pt idx="13">
                  <c:v>0.85348409414291304</c:v>
                </c:pt>
                <c:pt idx="14">
                  <c:v>0.89919918775558405</c:v>
                </c:pt>
                <c:pt idx="15">
                  <c:v>0.91923141479492099</c:v>
                </c:pt>
                <c:pt idx="16">
                  <c:v>0.92422789335250799</c:v>
                </c:pt>
                <c:pt idx="17">
                  <c:v>0.89639401435851995</c:v>
                </c:pt>
                <c:pt idx="18">
                  <c:v>0.86616188287734897</c:v>
                </c:pt>
                <c:pt idx="19">
                  <c:v>0.83894962072372403</c:v>
                </c:pt>
                <c:pt idx="20">
                  <c:v>0.83838462829589799</c:v>
                </c:pt>
                <c:pt idx="21">
                  <c:v>0.87172532081604004</c:v>
                </c:pt>
                <c:pt idx="22">
                  <c:v>0.90126794576644897</c:v>
                </c:pt>
                <c:pt idx="23">
                  <c:v>0.88887959718704201</c:v>
                </c:pt>
                <c:pt idx="24">
                  <c:v>0.86873954534530595</c:v>
                </c:pt>
                <c:pt idx="25">
                  <c:v>0.87261652946472101</c:v>
                </c:pt>
                <c:pt idx="26">
                  <c:v>0.88854205608367898</c:v>
                </c:pt>
                <c:pt idx="27">
                  <c:v>0.87944614887237504</c:v>
                </c:pt>
                <c:pt idx="28">
                  <c:v>0.86345487833023005</c:v>
                </c:pt>
                <c:pt idx="29">
                  <c:v>0.863469839096069</c:v>
                </c:pt>
                <c:pt idx="30">
                  <c:v>0.86996984481811501</c:v>
                </c:pt>
                <c:pt idx="31">
                  <c:v>0.89615869522094704</c:v>
                </c:pt>
                <c:pt idx="32">
                  <c:v>0.87307357788085904</c:v>
                </c:pt>
                <c:pt idx="33">
                  <c:v>0.85447216033935502</c:v>
                </c:pt>
                <c:pt idx="34">
                  <c:v>0.85692209005355802</c:v>
                </c:pt>
                <c:pt idx="35">
                  <c:v>0.87082141637802102</c:v>
                </c:pt>
                <c:pt idx="36">
                  <c:v>0.90943092107772805</c:v>
                </c:pt>
                <c:pt idx="37">
                  <c:v>0.90740352869033802</c:v>
                </c:pt>
                <c:pt idx="38">
                  <c:v>0.88588213920593195</c:v>
                </c:pt>
                <c:pt idx="39">
                  <c:v>0.88543683290481501</c:v>
                </c:pt>
                <c:pt idx="40">
                  <c:v>0.87313956022262496</c:v>
                </c:pt>
                <c:pt idx="41">
                  <c:v>0.86858093738555897</c:v>
                </c:pt>
                <c:pt idx="42">
                  <c:v>0.87892931699752797</c:v>
                </c:pt>
                <c:pt idx="43">
                  <c:v>0.92157316207885698</c:v>
                </c:pt>
                <c:pt idx="44">
                  <c:v>0.89478325843811002</c:v>
                </c:pt>
                <c:pt idx="45">
                  <c:v>0.83146011829376198</c:v>
                </c:pt>
                <c:pt idx="46">
                  <c:v>0.857382953166961</c:v>
                </c:pt>
                <c:pt idx="47">
                  <c:v>0.96607685089111295</c:v>
                </c:pt>
                <c:pt idx="48">
                  <c:v>0.83925479650497403</c:v>
                </c:pt>
                <c:pt idx="49">
                  <c:v>0.78258621692657404</c:v>
                </c:pt>
                <c:pt idx="50">
                  <c:v>0.96382492780685403</c:v>
                </c:pt>
                <c:pt idx="51">
                  <c:v>0.82993131875991799</c:v>
                </c:pt>
                <c:pt idx="52">
                  <c:v>0.89145344495773304</c:v>
                </c:pt>
                <c:pt idx="53">
                  <c:v>0.85525983572006203</c:v>
                </c:pt>
                <c:pt idx="54">
                  <c:v>0.90671467781066895</c:v>
                </c:pt>
                <c:pt idx="55">
                  <c:v>0.89702284336089999</c:v>
                </c:pt>
                <c:pt idx="56">
                  <c:v>0.89110094308853105</c:v>
                </c:pt>
                <c:pt idx="57">
                  <c:v>0.85543662309646595</c:v>
                </c:pt>
                <c:pt idx="58">
                  <c:v>0.83389014005661</c:v>
                </c:pt>
                <c:pt idx="59">
                  <c:v>0.84233003854751498</c:v>
                </c:pt>
                <c:pt idx="60">
                  <c:v>0.86437946557998602</c:v>
                </c:pt>
                <c:pt idx="61">
                  <c:v>0.84435886144637995</c:v>
                </c:pt>
                <c:pt idx="62">
                  <c:v>0.80670559406280495</c:v>
                </c:pt>
                <c:pt idx="63">
                  <c:v>0.83908975124359098</c:v>
                </c:pt>
                <c:pt idx="64">
                  <c:v>0.85164636373519897</c:v>
                </c:pt>
                <c:pt idx="65">
                  <c:v>0.859405636787414</c:v>
                </c:pt>
                <c:pt idx="66">
                  <c:v>0.86055982112884499</c:v>
                </c:pt>
                <c:pt idx="67">
                  <c:v>0.86174541711807195</c:v>
                </c:pt>
                <c:pt idx="68">
                  <c:v>0.82604461908340399</c:v>
                </c:pt>
                <c:pt idx="69">
                  <c:v>0.84103149175643899</c:v>
                </c:pt>
                <c:pt idx="70">
                  <c:v>0.833765268325805</c:v>
                </c:pt>
                <c:pt idx="71">
                  <c:v>0.84918045997619596</c:v>
                </c:pt>
                <c:pt idx="72">
                  <c:v>0.82897233963012695</c:v>
                </c:pt>
                <c:pt idx="73">
                  <c:v>0.78730666637420599</c:v>
                </c:pt>
                <c:pt idx="74">
                  <c:v>0.80460107326507502</c:v>
                </c:pt>
                <c:pt idx="75">
                  <c:v>0.82928872108459395</c:v>
                </c:pt>
                <c:pt idx="76">
                  <c:v>0.85059136152267401</c:v>
                </c:pt>
                <c:pt idx="77">
                  <c:v>0.83942848443984897</c:v>
                </c:pt>
                <c:pt idx="78">
                  <c:v>0.81572055816650302</c:v>
                </c:pt>
                <c:pt idx="79">
                  <c:v>0.83533954620361295</c:v>
                </c:pt>
                <c:pt idx="80">
                  <c:v>0.86769503355026201</c:v>
                </c:pt>
                <c:pt idx="81">
                  <c:v>0.84505152702331499</c:v>
                </c:pt>
                <c:pt idx="82">
                  <c:v>0.80912858247756902</c:v>
                </c:pt>
                <c:pt idx="83">
                  <c:v>0.79546773433685303</c:v>
                </c:pt>
                <c:pt idx="84">
                  <c:v>0.829811692237854</c:v>
                </c:pt>
                <c:pt idx="85">
                  <c:v>0.90114367008209195</c:v>
                </c:pt>
                <c:pt idx="86">
                  <c:v>0.897815942764282</c:v>
                </c:pt>
                <c:pt idx="87">
                  <c:v>0.86184573173522905</c:v>
                </c:pt>
                <c:pt idx="88">
                  <c:v>0.82662701606750399</c:v>
                </c:pt>
                <c:pt idx="89">
                  <c:v>0.81665974855422896</c:v>
                </c:pt>
                <c:pt idx="90">
                  <c:v>0.89884322881698597</c:v>
                </c:pt>
                <c:pt idx="91">
                  <c:v>0.92433673143386796</c:v>
                </c:pt>
                <c:pt idx="92">
                  <c:v>0.88697034120559604</c:v>
                </c:pt>
                <c:pt idx="93">
                  <c:v>0.87176448106765703</c:v>
                </c:pt>
                <c:pt idx="94">
                  <c:v>0.87827533483505205</c:v>
                </c:pt>
                <c:pt idx="95">
                  <c:v>0.86699962615966797</c:v>
                </c:pt>
                <c:pt idx="96">
                  <c:v>0.84056353569030695</c:v>
                </c:pt>
                <c:pt idx="97">
                  <c:v>0.88409960269927901</c:v>
                </c:pt>
                <c:pt idx="98">
                  <c:v>0.98274022340774503</c:v>
                </c:pt>
                <c:pt idx="99">
                  <c:v>0.95078593492507901</c:v>
                </c:pt>
                <c:pt idx="100">
                  <c:v>0.90292978286743097</c:v>
                </c:pt>
                <c:pt idx="101">
                  <c:v>0.83715116977691595</c:v>
                </c:pt>
                <c:pt idx="102">
                  <c:v>0.85858660936355502</c:v>
                </c:pt>
                <c:pt idx="103">
                  <c:v>0.90419054031372004</c:v>
                </c:pt>
                <c:pt idx="104">
                  <c:v>0.89405649900436401</c:v>
                </c:pt>
                <c:pt idx="105">
                  <c:v>0.80606484413146895</c:v>
                </c:pt>
                <c:pt idx="106">
                  <c:v>0.86123353242874101</c:v>
                </c:pt>
                <c:pt idx="107">
                  <c:v>0.85004001855850198</c:v>
                </c:pt>
                <c:pt idx="108">
                  <c:v>0.85865730047225897</c:v>
                </c:pt>
                <c:pt idx="109">
                  <c:v>0.857555091381073</c:v>
                </c:pt>
                <c:pt idx="110">
                  <c:v>0.87575280666351296</c:v>
                </c:pt>
                <c:pt idx="111">
                  <c:v>0.87890547513961703</c:v>
                </c:pt>
                <c:pt idx="112">
                  <c:v>0.86130416393279996</c:v>
                </c:pt>
                <c:pt idx="113">
                  <c:v>0.84249031543731601</c:v>
                </c:pt>
                <c:pt idx="114">
                  <c:v>0.85375851392745905</c:v>
                </c:pt>
                <c:pt idx="115">
                  <c:v>0.86542904376983598</c:v>
                </c:pt>
                <c:pt idx="116">
                  <c:v>0.85940682888030995</c:v>
                </c:pt>
                <c:pt idx="117">
                  <c:v>0.83313387632369995</c:v>
                </c:pt>
                <c:pt idx="118">
                  <c:v>0.83337473869323697</c:v>
                </c:pt>
                <c:pt idx="119">
                  <c:v>0.83083295822143499</c:v>
                </c:pt>
                <c:pt idx="120">
                  <c:v>0.86818200349807695</c:v>
                </c:pt>
                <c:pt idx="121">
                  <c:v>0.88405400514602595</c:v>
                </c:pt>
                <c:pt idx="122">
                  <c:v>0.88795596361160201</c:v>
                </c:pt>
                <c:pt idx="123">
                  <c:v>0.85679596662521296</c:v>
                </c:pt>
                <c:pt idx="124">
                  <c:v>0.81011259555816595</c:v>
                </c:pt>
                <c:pt idx="125">
                  <c:v>0.80976891517639105</c:v>
                </c:pt>
                <c:pt idx="126">
                  <c:v>0.81621116399765004</c:v>
                </c:pt>
                <c:pt idx="127">
                  <c:v>0.83739238977432195</c:v>
                </c:pt>
                <c:pt idx="128">
                  <c:v>0.85778534412384</c:v>
                </c:pt>
                <c:pt idx="129">
                  <c:v>0.87379789352416903</c:v>
                </c:pt>
                <c:pt idx="130">
                  <c:v>0.84640973806381203</c:v>
                </c:pt>
                <c:pt idx="131">
                  <c:v>0.80557990074157704</c:v>
                </c:pt>
                <c:pt idx="132">
                  <c:v>0.78769969940185502</c:v>
                </c:pt>
                <c:pt idx="133">
                  <c:v>0.81098544597625699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5-E940-8569-B7A7E510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10528"/>
        <c:axId val="285112800"/>
      </c:scatterChart>
      <c:valAx>
        <c:axId val="2851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112800"/>
        <c:crosses val="autoZero"/>
        <c:crossBetween val="midCat"/>
      </c:valAx>
      <c:valAx>
        <c:axId val="2851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Yaw</a:t>
                </a:r>
                <a:r>
                  <a:rPr lang="en-GB" sz="1200" b="1" baseline="0"/>
                  <a:t> [rad/s]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5110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[7]servo_1150!$C$1</c:f>
              <c:strCache>
                <c:ptCount val="1"/>
                <c:pt idx="0">
                  <c:v>IMU[0],GyrZ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[7]servo_1150!$B$2:$B$134</c:f>
              <c:numCache>
                <c:formatCode>General</c:formatCode>
                <c:ptCount val="1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</c:numCache>
            </c:numRef>
          </c:xVal>
          <c:yVal>
            <c:numRef>
              <c:f>[7]servo_1150!$C$2:$C$134</c:f>
              <c:numCache>
                <c:formatCode>General</c:formatCode>
                <c:ptCount val="133"/>
                <c:pt idx="0">
                  <c:v>7.7422135509550502E-3</c:v>
                </c:pt>
                <c:pt idx="1">
                  <c:v>1.15321595221757E-2</c:v>
                </c:pt>
                <c:pt idx="2">
                  <c:v>9.0543553233146598E-3</c:v>
                </c:pt>
                <c:pt idx="3">
                  <c:v>2.28067534044384E-3</c:v>
                </c:pt>
                <c:pt idx="4">
                  <c:v>2.95552937313914E-3</c:v>
                </c:pt>
                <c:pt idx="5">
                  <c:v>8.5255987942218694E-3</c:v>
                </c:pt>
                <c:pt idx="6">
                  <c:v>1.9602542743086801E-2</c:v>
                </c:pt>
                <c:pt idx="7">
                  <c:v>3.1634237617254202E-2</c:v>
                </c:pt>
                <c:pt idx="8">
                  <c:v>6.5875560045242296E-2</c:v>
                </c:pt>
                <c:pt idx="9">
                  <c:v>0.123614534735679</c:v>
                </c:pt>
                <c:pt idx="10">
                  <c:v>0.261063933372497</c:v>
                </c:pt>
                <c:pt idx="11">
                  <c:v>0.378295838832855</c:v>
                </c:pt>
                <c:pt idx="12">
                  <c:v>0.44599759578704801</c:v>
                </c:pt>
                <c:pt idx="13">
                  <c:v>0.51523065567016602</c:v>
                </c:pt>
                <c:pt idx="14">
                  <c:v>0.584347903728485</c:v>
                </c:pt>
                <c:pt idx="15">
                  <c:v>0.65028506517410201</c:v>
                </c:pt>
                <c:pt idx="16">
                  <c:v>0.71619570255279497</c:v>
                </c:pt>
                <c:pt idx="17">
                  <c:v>0.78396779298782304</c:v>
                </c:pt>
                <c:pt idx="18">
                  <c:v>0.81180405616760198</c:v>
                </c:pt>
                <c:pt idx="19">
                  <c:v>0.787212073802948</c:v>
                </c:pt>
                <c:pt idx="20">
                  <c:v>0.80451256036758401</c:v>
                </c:pt>
                <c:pt idx="21">
                  <c:v>0.82007342576980502</c:v>
                </c:pt>
                <c:pt idx="22">
                  <c:v>0.77702540159225397</c:v>
                </c:pt>
                <c:pt idx="23">
                  <c:v>0.76979374885559004</c:v>
                </c:pt>
                <c:pt idx="24">
                  <c:v>0.79499071836471502</c:v>
                </c:pt>
                <c:pt idx="25">
                  <c:v>0.81342846155166604</c:v>
                </c:pt>
                <c:pt idx="26">
                  <c:v>0.80478054285049405</c:v>
                </c:pt>
                <c:pt idx="27">
                  <c:v>0.79689133167266801</c:v>
                </c:pt>
                <c:pt idx="28">
                  <c:v>0.76124763488769498</c:v>
                </c:pt>
                <c:pt idx="29">
                  <c:v>0.775462865829467</c:v>
                </c:pt>
                <c:pt idx="30">
                  <c:v>0.81740027666091897</c:v>
                </c:pt>
                <c:pt idx="31">
                  <c:v>0.82610553503036499</c:v>
                </c:pt>
                <c:pt idx="32">
                  <c:v>0.793845355510711</c:v>
                </c:pt>
                <c:pt idx="33">
                  <c:v>0.76705020666122403</c:v>
                </c:pt>
                <c:pt idx="34">
                  <c:v>0.76245421171188299</c:v>
                </c:pt>
                <c:pt idx="35">
                  <c:v>0.80146819353103604</c:v>
                </c:pt>
                <c:pt idx="36">
                  <c:v>0.819693863391876</c:v>
                </c:pt>
                <c:pt idx="37">
                  <c:v>0.80160754919052102</c:v>
                </c:pt>
                <c:pt idx="38">
                  <c:v>0.77392560243606501</c:v>
                </c:pt>
                <c:pt idx="39">
                  <c:v>0.79486805200576705</c:v>
                </c:pt>
                <c:pt idx="40">
                  <c:v>0.79469859600067105</c:v>
                </c:pt>
                <c:pt idx="41">
                  <c:v>0.82402193546295099</c:v>
                </c:pt>
                <c:pt idx="42">
                  <c:v>0.82885134220123202</c:v>
                </c:pt>
                <c:pt idx="43">
                  <c:v>0.78199160099029497</c:v>
                </c:pt>
                <c:pt idx="44">
                  <c:v>0.75704109668731601</c:v>
                </c:pt>
                <c:pt idx="45">
                  <c:v>0.80514234304428101</c:v>
                </c:pt>
                <c:pt idx="46">
                  <c:v>0.833396136760711</c:v>
                </c:pt>
                <c:pt idx="47">
                  <c:v>0.80389040708541804</c:v>
                </c:pt>
                <c:pt idx="48">
                  <c:v>0.79652506113052302</c:v>
                </c:pt>
                <c:pt idx="49">
                  <c:v>0.80080741643905595</c:v>
                </c:pt>
                <c:pt idx="50">
                  <c:v>0.82226443290710405</c:v>
                </c:pt>
                <c:pt idx="51">
                  <c:v>0.810047566890716</c:v>
                </c:pt>
                <c:pt idx="52">
                  <c:v>0.719496369361877</c:v>
                </c:pt>
                <c:pt idx="53">
                  <c:v>0.70652532577514604</c:v>
                </c:pt>
                <c:pt idx="54">
                  <c:v>0.84084129333496005</c:v>
                </c:pt>
                <c:pt idx="55">
                  <c:v>0.91820532083511297</c:v>
                </c:pt>
                <c:pt idx="56">
                  <c:v>0.77700126171112005</c:v>
                </c:pt>
                <c:pt idx="57">
                  <c:v>0.76055145263671797</c:v>
                </c:pt>
                <c:pt idx="58">
                  <c:v>0.90082699060439997</c:v>
                </c:pt>
                <c:pt idx="59">
                  <c:v>0.72812372446060103</c:v>
                </c:pt>
                <c:pt idx="60">
                  <c:v>0.85792529582977295</c:v>
                </c:pt>
                <c:pt idx="61">
                  <c:v>0.79427951574325495</c:v>
                </c:pt>
                <c:pt idx="62">
                  <c:v>0.83078742027282704</c:v>
                </c:pt>
                <c:pt idx="63">
                  <c:v>0.77417051792144698</c:v>
                </c:pt>
                <c:pt idx="64">
                  <c:v>0.79383850097656194</c:v>
                </c:pt>
                <c:pt idx="65">
                  <c:v>0.81544047594070401</c:v>
                </c:pt>
                <c:pt idx="66">
                  <c:v>0.81889122724533003</c:v>
                </c:pt>
                <c:pt idx="67">
                  <c:v>0.81449103355407704</c:v>
                </c:pt>
                <c:pt idx="68">
                  <c:v>0.80501276254653897</c:v>
                </c:pt>
                <c:pt idx="69">
                  <c:v>0.801097512245178</c:v>
                </c:pt>
                <c:pt idx="70">
                  <c:v>0.78130698204040505</c:v>
                </c:pt>
                <c:pt idx="71">
                  <c:v>0.75460523366928101</c:v>
                </c:pt>
                <c:pt idx="72">
                  <c:v>0.758700311183929</c:v>
                </c:pt>
                <c:pt idx="73">
                  <c:v>0.826071918010711</c:v>
                </c:pt>
                <c:pt idx="74">
                  <c:v>0.84254944324493397</c:v>
                </c:pt>
                <c:pt idx="75">
                  <c:v>0.830982446670532</c:v>
                </c:pt>
                <c:pt idx="76">
                  <c:v>0.82023602724075295</c:v>
                </c:pt>
                <c:pt idx="77">
                  <c:v>0.82645869255065896</c:v>
                </c:pt>
                <c:pt idx="78">
                  <c:v>0.82724946737289395</c:v>
                </c:pt>
                <c:pt idx="79">
                  <c:v>0.83619511127471902</c:v>
                </c:pt>
                <c:pt idx="80">
                  <c:v>0.85097211599349898</c:v>
                </c:pt>
                <c:pt idx="81">
                  <c:v>0.83157104253768899</c:v>
                </c:pt>
                <c:pt idx="82">
                  <c:v>0.83003753423690796</c:v>
                </c:pt>
                <c:pt idx="83">
                  <c:v>0.83102762699127197</c:v>
                </c:pt>
                <c:pt idx="84">
                  <c:v>0.821655333042144</c:v>
                </c:pt>
                <c:pt idx="85">
                  <c:v>0.83175480365753096</c:v>
                </c:pt>
                <c:pt idx="86">
                  <c:v>0.84398108720779397</c:v>
                </c:pt>
                <c:pt idx="87">
                  <c:v>0.79823517799377397</c:v>
                </c:pt>
                <c:pt idx="88">
                  <c:v>0.779163658618927</c:v>
                </c:pt>
                <c:pt idx="89">
                  <c:v>0.79019004106521595</c:v>
                </c:pt>
                <c:pt idx="90">
                  <c:v>0.80301380157470703</c:v>
                </c:pt>
                <c:pt idx="91">
                  <c:v>0.80213987827301003</c:v>
                </c:pt>
                <c:pt idx="92">
                  <c:v>0.82231950759887695</c:v>
                </c:pt>
                <c:pt idx="93">
                  <c:v>0.83781379461288397</c:v>
                </c:pt>
                <c:pt idx="94">
                  <c:v>0.80450224876403797</c:v>
                </c:pt>
                <c:pt idx="95">
                  <c:v>0.79138875007629395</c:v>
                </c:pt>
                <c:pt idx="96">
                  <c:v>0.81297564506530695</c:v>
                </c:pt>
                <c:pt idx="97">
                  <c:v>0.81539815664291304</c:v>
                </c:pt>
                <c:pt idx="98">
                  <c:v>0.81484025716781605</c:v>
                </c:pt>
                <c:pt idx="99">
                  <c:v>0.78314882516860895</c:v>
                </c:pt>
                <c:pt idx="100">
                  <c:v>0.80772131681442205</c:v>
                </c:pt>
                <c:pt idx="101">
                  <c:v>0.81086993217468195</c:v>
                </c:pt>
                <c:pt idx="102">
                  <c:v>0.80598157644271795</c:v>
                </c:pt>
                <c:pt idx="103">
                  <c:v>0.79732513427734297</c:v>
                </c:pt>
                <c:pt idx="104">
                  <c:v>0.80045813322067205</c:v>
                </c:pt>
                <c:pt idx="105">
                  <c:v>0.79064500331878595</c:v>
                </c:pt>
                <c:pt idx="106">
                  <c:v>0.77126479148864702</c:v>
                </c:pt>
                <c:pt idx="107">
                  <c:v>0.84023576974868697</c:v>
                </c:pt>
                <c:pt idx="108">
                  <c:v>0.84467333555221502</c:v>
                </c:pt>
                <c:pt idx="109">
                  <c:v>0.738755702972412</c:v>
                </c:pt>
                <c:pt idx="110">
                  <c:v>0.761075139045715</c:v>
                </c:pt>
                <c:pt idx="111">
                  <c:v>0.85072845220565796</c:v>
                </c:pt>
                <c:pt idx="112">
                  <c:v>0.82140254974365201</c:v>
                </c:pt>
                <c:pt idx="113">
                  <c:v>0.82043552398681596</c:v>
                </c:pt>
                <c:pt idx="114">
                  <c:v>0.75802296400070102</c:v>
                </c:pt>
                <c:pt idx="115">
                  <c:v>0.78881424665451005</c:v>
                </c:pt>
                <c:pt idx="116">
                  <c:v>0.78802698850631703</c:v>
                </c:pt>
                <c:pt idx="117">
                  <c:v>0.80402100086212103</c:v>
                </c:pt>
                <c:pt idx="118">
                  <c:v>0.73031038045883101</c:v>
                </c:pt>
                <c:pt idx="119">
                  <c:v>0.75005519390106201</c:v>
                </c:pt>
                <c:pt idx="120">
                  <c:v>0.77254539728164595</c:v>
                </c:pt>
                <c:pt idx="121">
                  <c:v>0.76731127500534002</c:v>
                </c:pt>
                <c:pt idx="122">
                  <c:v>0.74143612384796098</c:v>
                </c:pt>
                <c:pt idx="123">
                  <c:v>0.752069592475891</c:v>
                </c:pt>
                <c:pt idx="124">
                  <c:v>0.795121669769287</c:v>
                </c:pt>
                <c:pt idx="125">
                  <c:v>0.76596975326537997</c:v>
                </c:pt>
                <c:pt idx="126">
                  <c:v>0.724193334579467</c:v>
                </c:pt>
                <c:pt idx="127">
                  <c:v>0.77707129716873102</c:v>
                </c:pt>
                <c:pt idx="128">
                  <c:v>0.84008306264877297</c:v>
                </c:pt>
                <c:pt idx="129">
                  <c:v>0.79588979482650701</c:v>
                </c:pt>
                <c:pt idx="130">
                  <c:v>0.77768081426620395</c:v>
                </c:pt>
                <c:pt idx="131">
                  <c:v>0.76179724931716897</c:v>
                </c:pt>
                <c:pt idx="132">
                  <c:v>0.75667369365692105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2-D845-B2CB-F8A097D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54640"/>
        <c:axId val="351656368"/>
      </c:scatterChart>
      <c:valAx>
        <c:axId val="351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1656368"/>
        <c:crosses val="autoZero"/>
        <c:crossBetween val="midCat"/>
      </c:valAx>
      <c:valAx>
        <c:axId val="3516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Yaw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16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[8]servo_1650!$C$1</c:f>
              <c:strCache>
                <c:ptCount val="1"/>
                <c:pt idx="0">
                  <c:v>IMU[0],GyrZ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[8]servo_1650!$B$2:$B$116</c:f>
              <c:numCache>
                <c:formatCode>General</c:formatCode>
                <c:ptCount val="1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</c:numCache>
            </c:numRef>
          </c:xVal>
          <c:yVal>
            <c:numRef>
              <c:f>[8]servo_1650!$C$2:$C$116</c:f>
              <c:numCache>
                <c:formatCode>General</c:formatCode>
                <c:ptCount val="115"/>
                <c:pt idx="0">
                  <c:v>2.0157378166913899E-2</c:v>
                </c:pt>
                <c:pt idx="1">
                  <c:v>6.7625031806528499E-3</c:v>
                </c:pt>
                <c:pt idx="2">
                  <c:v>-9.6002213656902299E-2</c:v>
                </c:pt>
                <c:pt idx="3">
                  <c:v>-0.54301398992538397</c:v>
                </c:pt>
                <c:pt idx="4">
                  <c:v>-0.90560358762741</c:v>
                </c:pt>
                <c:pt idx="5">
                  <c:v>-1.0939958095550499</c:v>
                </c:pt>
                <c:pt idx="6">
                  <c:v>-1.1344070434570299</c:v>
                </c:pt>
                <c:pt idx="7">
                  <c:v>-1.09113752841949</c:v>
                </c:pt>
                <c:pt idx="8">
                  <c:v>-1.0191555023193299</c:v>
                </c:pt>
                <c:pt idx="9">
                  <c:v>-0.88125765323638905</c:v>
                </c:pt>
                <c:pt idx="10">
                  <c:v>-0.88584172725677401</c:v>
                </c:pt>
                <c:pt idx="11">
                  <c:v>-0.88404631614685003</c:v>
                </c:pt>
                <c:pt idx="12">
                  <c:v>-0.83375471830367998</c:v>
                </c:pt>
                <c:pt idx="13">
                  <c:v>-0.821846783161163</c:v>
                </c:pt>
                <c:pt idx="14">
                  <c:v>-0.77047348022460904</c:v>
                </c:pt>
                <c:pt idx="15">
                  <c:v>-0.76953315734863204</c:v>
                </c:pt>
                <c:pt idx="16">
                  <c:v>-0.81038963794708196</c:v>
                </c:pt>
                <c:pt idx="17">
                  <c:v>-0.82450044155120805</c:v>
                </c:pt>
                <c:pt idx="18">
                  <c:v>-0.85468685626983598</c:v>
                </c:pt>
                <c:pt idx="19">
                  <c:v>-0.85340350866317705</c:v>
                </c:pt>
                <c:pt idx="20">
                  <c:v>-0.85112798213958696</c:v>
                </c:pt>
                <c:pt idx="21">
                  <c:v>-0.84725105762481601</c:v>
                </c:pt>
                <c:pt idx="22">
                  <c:v>-0.85458308458328203</c:v>
                </c:pt>
                <c:pt idx="23">
                  <c:v>-0.83136528730392401</c:v>
                </c:pt>
                <c:pt idx="24">
                  <c:v>-0.81264948844909601</c:v>
                </c:pt>
                <c:pt idx="25">
                  <c:v>-0.80882471799850397</c:v>
                </c:pt>
                <c:pt idx="26">
                  <c:v>-0.76389074325561501</c:v>
                </c:pt>
                <c:pt idx="27">
                  <c:v>-0.68312120437622004</c:v>
                </c:pt>
                <c:pt idx="28">
                  <c:v>-0.68631106615066495</c:v>
                </c:pt>
                <c:pt idx="29">
                  <c:v>-0.75060570240020696</c:v>
                </c:pt>
                <c:pt idx="30">
                  <c:v>-0.79090899229049605</c:v>
                </c:pt>
                <c:pt idx="31">
                  <c:v>-0.81150460243225098</c:v>
                </c:pt>
                <c:pt idx="32">
                  <c:v>-0.80152070522308305</c:v>
                </c:pt>
                <c:pt idx="33">
                  <c:v>-0.80648976564407304</c:v>
                </c:pt>
                <c:pt idx="34">
                  <c:v>-0.82616573572158802</c:v>
                </c:pt>
                <c:pt idx="35">
                  <c:v>-0.84902215003967196</c:v>
                </c:pt>
                <c:pt idx="36">
                  <c:v>-0.83361756801605202</c:v>
                </c:pt>
                <c:pt idx="37">
                  <c:v>-0.78695917129516602</c:v>
                </c:pt>
                <c:pt idx="38">
                  <c:v>-0.68737769126892001</c:v>
                </c:pt>
                <c:pt idx="39">
                  <c:v>-0.77845931053161599</c:v>
                </c:pt>
                <c:pt idx="40">
                  <c:v>-0.95842713117599398</c:v>
                </c:pt>
                <c:pt idx="41">
                  <c:v>-0.88976466655731201</c:v>
                </c:pt>
                <c:pt idx="42">
                  <c:v>-0.66901874542236295</c:v>
                </c:pt>
                <c:pt idx="43">
                  <c:v>-0.77040380239486606</c:v>
                </c:pt>
                <c:pt idx="44">
                  <c:v>-0.89387702941894498</c:v>
                </c:pt>
                <c:pt idx="45">
                  <c:v>-0.82819110155105502</c:v>
                </c:pt>
                <c:pt idx="46">
                  <c:v>-0.76154863834381104</c:v>
                </c:pt>
                <c:pt idx="47">
                  <c:v>-0.78486704826354903</c:v>
                </c:pt>
                <c:pt idx="48">
                  <c:v>-0.80854898691177302</c:v>
                </c:pt>
                <c:pt idx="49">
                  <c:v>-0.78523218631744296</c:v>
                </c:pt>
                <c:pt idx="50">
                  <c:v>-0.82606559991836503</c:v>
                </c:pt>
                <c:pt idx="51">
                  <c:v>-0.79112958908080999</c:v>
                </c:pt>
                <c:pt idx="52">
                  <c:v>-0.77738219499588002</c:v>
                </c:pt>
                <c:pt idx="53">
                  <c:v>-0.82025527954101496</c:v>
                </c:pt>
                <c:pt idx="54">
                  <c:v>-0.861747026443481</c:v>
                </c:pt>
                <c:pt idx="55">
                  <c:v>-0.84073525667190496</c:v>
                </c:pt>
                <c:pt idx="56">
                  <c:v>-0.80034917593002297</c:v>
                </c:pt>
                <c:pt idx="57">
                  <c:v>-0.78924989700317305</c:v>
                </c:pt>
                <c:pt idx="58">
                  <c:v>-0.76350390911102295</c:v>
                </c:pt>
                <c:pt idx="59">
                  <c:v>-0.77680033445358199</c:v>
                </c:pt>
                <c:pt idx="60">
                  <c:v>-0.78216683864593495</c:v>
                </c:pt>
                <c:pt idx="61">
                  <c:v>-0.79251772165298395</c:v>
                </c:pt>
                <c:pt idx="62">
                  <c:v>-0.79596102237701405</c:v>
                </c:pt>
                <c:pt idx="63">
                  <c:v>-0.80630517005920399</c:v>
                </c:pt>
                <c:pt idx="64">
                  <c:v>-0.79316407442092896</c:v>
                </c:pt>
                <c:pt idx="65">
                  <c:v>-0.78024685382842995</c:v>
                </c:pt>
                <c:pt idx="66">
                  <c:v>-0.767425537109375</c:v>
                </c:pt>
                <c:pt idx="67">
                  <c:v>-0.78313356637954701</c:v>
                </c:pt>
                <c:pt idx="68">
                  <c:v>-0.78072935342788696</c:v>
                </c:pt>
                <c:pt idx="69">
                  <c:v>-0.80358028411865201</c:v>
                </c:pt>
                <c:pt idx="70">
                  <c:v>-0.82446259260177601</c:v>
                </c:pt>
                <c:pt idx="71">
                  <c:v>-0.79334479570388705</c:v>
                </c:pt>
                <c:pt idx="72">
                  <c:v>-0.76294797658920199</c:v>
                </c:pt>
                <c:pt idx="73">
                  <c:v>-0.78471928834915095</c:v>
                </c:pt>
                <c:pt idx="74">
                  <c:v>-0.81260848045349099</c:v>
                </c:pt>
                <c:pt idx="75">
                  <c:v>-0.78319638967514005</c:v>
                </c:pt>
                <c:pt idx="76">
                  <c:v>-0.82872670888900701</c:v>
                </c:pt>
                <c:pt idx="77">
                  <c:v>-0.82471996545791604</c:v>
                </c:pt>
                <c:pt idx="78">
                  <c:v>-0.77290821075439398</c:v>
                </c:pt>
                <c:pt idx="79">
                  <c:v>-0.74219405651092496</c:v>
                </c:pt>
                <c:pt idx="80">
                  <c:v>-0.71541190147399902</c:v>
                </c:pt>
                <c:pt idx="81">
                  <c:v>-0.74114143848419101</c:v>
                </c:pt>
                <c:pt idx="82">
                  <c:v>-0.77643966674804599</c:v>
                </c:pt>
                <c:pt idx="83">
                  <c:v>-0.78789931535720803</c:v>
                </c:pt>
                <c:pt idx="84">
                  <c:v>-0.80603736639022805</c:v>
                </c:pt>
                <c:pt idx="85">
                  <c:v>-0.80383563041687001</c:v>
                </c:pt>
                <c:pt idx="86">
                  <c:v>-0.80145215988159102</c:v>
                </c:pt>
                <c:pt idx="87">
                  <c:v>-0.78321856260299605</c:v>
                </c:pt>
                <c:pt idx="88">
                  <c:v>-0.79235726594924905</c:v>
                </c:pt>
                <c:pt idx="89">
                  <c:v>-0.80996489524841297</c:v>
                </c:pt>
                <c:pt idx="90">
                  <c:v>-0.80334573984146096</c:v>
                </c:pt>
                <c:pt idx="91">
                  <c:v>-0.77592509984970004</c:v>
                </c:pt>
                <c:pt idx="92">
                  <c:v>-0.79003810882568304</c:v>
                </c:pt>
                <c:pt idx="93">
                  <c:v>-0.82786822319030695</c:v>
                </c:pt>
                <c:pt idx="94">
                  <c:v>-0.83867597579955999</c:v>
                </c:pt>
                <c:pt idx="95">
                  <c:v>-0.79920607805251997</c:v>
                </c:pt>
                <c:pt idx="96">
                  <c:v>-0.782845258712768</c:v>
                </c:pt>
                <c:pt idx="97">
                  <c:v>-0.80584090948104803</c:v>
                </c:pt>
                <c:pt idx="98">
                  <c:v>-0.81918007135391202</c:v>
                </c:pt>
                <c:pt idx="99">
                  <c:v>-0.76761448383331299</c:v>
                </c:pt>
                <c:pt idx="100">
                  <c:v>-0.76242607831954901</c:v>
                </c:pt>
                <c:pt idx="101">
                  <c:v>-0.79238075017928999</c:v>
                </c:pt>
                <c:pt idx="102">
                  <c:v>-0.79704475402831998</c:v>
                </c:pt>
                <c:pt idx="103">
                  <c:v>-0.78879553079605103</c:v>
                </c:pt>
                <c:pt idx="104">
                  <c:v>-0.79565775394439697</c:v>
                </c:pt>
                <c:pt idx="105">
                  <c:v>-0.78943818807601895</c:v>
                </c:pt>
                <c:pt idx="106">
                  <c:v>-0.77258348464965798</c:v>
                </c:pt>
                <c:pt idx="107">
                  <c:v>-0.79862618446350098</c:v>
                </c:pt>
                <c:pt idx="108">
                  <c:v>-0.83734863996505704</c:v>
                </c:pt>
                <c:pt idx="109">
                  <c:v>-0.82767444849014205</c:v>
                </c:pt>
                <c:pt idx="110">
                  <c:v>-0.80916708707809404</c:v>
                </c:pt>
                <c:pt idx="111">
                  <c:v>-0.79529279470443703</c:v>
                </c:pt>
                <c:pt idx="112">
                  <c:v>-0.80848228931427002</c:v>
                </c:pt>
                <c:pt idx="113">
                  <c:v>-0.80294889211654596</c:v>
                </c:pt>
                <c:pt idx="114">
                  <c:v>-0.85225790739059404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0243-A7D4-3008ADE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5328"/>
        <c:axId val="336427056"/>
      </c:scatterChart>
      <c:valAx>
        <c:axId val="3364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427056"/>
        <c:crosses val="autoZero"/>
        <c:crossBetween val="midCat"/>
      </c:valAx>
      <c:valAx>
        <c:axId val="3364270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Yaw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4253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[9]servo_1700!$C$1</c:f>
              <c:strCache>
                <c:ptCount val="1"/>
                <c:pt idx="0">
                  <c:v>IMU[0],GyrZ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[9]servo_1700!$B$2:$B$83</c:f>
              <c:numCache>
                <c:formatCode>General</c:formatCode>
                <c:ptCount val="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</c:numCache>
            </c:numRef>
          </c:xVal>
          <c:yVal>
            <c:numRef>
              <c:f>[9]servo_1700!$C$2:$C$83</c:f>
              <c:numCache>
                <c:formatCode>General</c:formatCode>
                <c:ptCount val="82"/>
                <c:pt idx="0">
                  <c:v>5.6512694805860499E-2</c:v>
                </c:pt>
                <c:pt idx="1">
                  <c:v>-4.29152809083461E-2</c:v>
                </c:pt>
                <c:pt idx="2">
                  <c:v>-0.32254841923713601</c:v>
                </c:pt>
                <c:pt idx="3">
                  <c:v>-0.89314615726470903</c:v>
                </c:pt>
                <c:pt idx="4">
                  <c:v>-1.21608614921569</c:v>
                </c:pt>
                <c:pt idx="5">
                  <c:v>-1.32576692104339</c:v>
                </c:pt>
                <c:pt idx="6">
                  <c:v>-1.2713717222213701</c:v>
                </c:pt>
                <c:pt idx="7">
                  <c:v>-1.2060581445693901</c:v>
                </c:pt>
                <c:pt idx="8">
                  <c:v>-1.1585116386413501</c:v>
                </c:pt>
                <c:pt idx="9">
                  <c:v>-1.1084443330764699</c:v>
                </c:pt>
                <c:pt idx="10">
                  <c:v>-1.05681753158569</c:v>
                </c:pt>
                <c:pt idx="11">
                  <c:v>-0.93793874979019098</c:v>
                </c:pt>
                <c:pt idx="12">
                  <c:v>-0.89519405364990201</c:v>
                </c:pt>
                <c:pt idx="13">
                  <c:v>-0.89036369323730402</c:v>
                </c:pt>
                <c:pt idx="14">
                  <c:v>-0.905767381191253</c:v>
                </c:pt>
                <c:pt idx="15">
                  <c:v>-0.85672765970230103</c:v>
                </c:pt>
                <c:pt idx="16">
                  <c:v>-0.82181209325790405</c:v>
                </c:pt>
                <c:pt idx="17">
                  <c:v>-0.79411399364471402</c:v>
                </c:pt>
                <c:pt idx="18">
                  <c:v>-0.79805451631545998</c:v>
                </c:pt>
                <c:pt idx="19">
                  <c:v>-0.79382312297821001</c:v>
                </c:pt>
                <c:pt idx="20">
                  <c:v>-0.83580923080444303</c:v>
                </c:pt>
                <c:pt idx="21">
                  <c:v>-0.82427978515625</c:v>
                </c:pt>
                <c:pt idx="22">
                  <c:v>-0.86508077383041304</c:v>
                </c:pt>
                <c:pt idx="23">
                  <c:v>-0.90060263872146595</c:v>
                </c:pt>
                <c:pt idx="24">
                  <c:v>-0.95510047674178999</c:v>
                </c:pt>
                <c:pt idx="25">
                  <c:v>-1.0184625387191699</c:v>
                </c:pt>
                <c:pt idx="26">
                  <c:v>-1.0346313714980999</c:v>
                </c:pt>
                <c:pt idx="27">
                  <c:v>-0.99294996261596602</c:v>
                </c:pt>
                <c:pt idx="28">
                  <c:v>-0.95728462934493996</c:v>
                </c:pt>
                <c:pt idx="29">
                  <c:v>-0.932733714580535</c:v>
                </c:pt>
                <c:pt idx="30">
                  <c:v>-0.88538062572479204</c:v>
                </c:pt>
                <c:pt idx="31">
                  <c:v>-0.89661127328872603</c:v>
                </c:pt>
                <c:pt idx="32">
                  <c:v>-0.91879534721374501</c:v>
                </c:pt>
                <c:pt idx="33">
                  <c:v>-0.89781755208969105</c:v>
                </c:pt>
                <c:pt idx="34">
                  <c:v>-0.94262009859085005</c:v>
                </c:pt>
                <c:pt idx="35">
                  <c:v>-1.02591717243194</c:v>
                </c:pt>
                <c:pt idx="36">
                  <c:v>-0.95701223611831598</c:v>
                </c:pt>
                <c:pt idx="37">
                  <c:v>-0.829181909561157</c:v>
                </c:pt>
                <c:pt idx="38">
                  <c:v>-0.935036301612854</c:v>
                </c:pt>
                <c:pt idx="39">
                  <c:v>-1.0132430791854801</c:v>
                </c:pt>
                <c:pt idx="40">
                  <c:v>-0.91222274303436202</c:v>
                </c:pt>
                <c:pt idx="41">
                  <c:v>-0.89779072999954201</c:v>
                </c:pt>
                <c:pt idx="42">
                  <c:v>-0.92851477861404397</c:v>
                </c:pt>
                <c:pt idx="43">
                  <c:v>-0.91171962022781305</c:v>
                </c:pt>
                <c:pt idx="44">
                  <c:v>-0.92357176542282104</c:v>
                </c:pt>
                <c:pt idx="45">
                  <c:v>-0.95504981279373102</c:v>
                </c:pt>
                <c:pt idx="46">
                  <c:v>-0.87593746185302701</c:v>
                </c:pt>
                <c:pt idx="47">
                  <c:v>-0.93065100908279397</c:v>
                </c:pt>
                <c:pt idx="48">
                  <c:v>-0.96348619461059504</c:v>
                </c:pt>
                <c:pt idx="49">
                  <c:v>-0.917641282081604</c:v>
                </c:pt>
                <c:pt idx="50">
                  <c:v>-0.90398484468460005</c:v>
                </c:pt>
                <c:pt idx="51">
                  <c:v>-0.94090580940246504</c:v>
                </c:pt>
                <c:pt idx="52">
                  <c:v>-0.99602013826370195</c:v>
                </c:pt>
                <c:pt idx="53">
                  <c:v>-0.96712559461593595</c:v>
                </c:pt>
                <c:pt idx="54">
                  <c:v>-0.84868443012237504</c:v>
                </c:pt>
                <c:pt idx="55">
                  <c:v>-0.90174365043640103</c:v>
                </c:pt>
                <c:pt idx="56">
                  <c:v>-0.99516201019287098</c:v>
                </c:pt>
                <c:pt idx="57">
                  <c:v>-0.95884609222412098</c:v>
                </c:pt>
                <c:pt idx="58">
                  <c:v>-0.93810725212097101</c:v>
                </c:pt>
                <c:pt idx="59">
                  <c:v>-0.96233814954757602</c:v>
                </c:pt>
                <c:pt idx="60">
                  <c:v>-0.98609828948974598</c:v>
                </c:pt>
                <c:pt idx="61">
                  <c:v>-0.95958387851714999</c:v>
                </c:pt>
                <c:pt idx="62">
                  <c:v>-0.95795488357543901</c:v>
                </c:pt>
                <c:pt idx="63">
                  <c:v>-1.0002748966217001</c:v>
                </c:pt>
                <c:pt idx="64">
                  <c:v>-0.98724603652954102</c:v>
                </c:pt>
                <c:pt idx="65">
                  <c:v>-0.96010124683380105</c:v>
                </c:pt>
                <c:pt idx="66">
                  <c:v>-0.91103923320770197</c:v>
                </c:pt>
                <c:pt idx="67">
                  <c:v>-0.93672132492065396</c:v>
                </c:pt>
                <c:pt idx="68">
                  <c:v>-0.95341116189956598</c:v>
                </c:pt>
                <c:pt idx="69">
                  <c:v>-0.93333613872527998</c:v>
                </c:pt>
                <c:pt idx="70">
                  <c:v>-0.93667674064636197</c:v>
                </c:pt>
                <c:pt idx="71">
                  <c:v>-0.92787897586822499</c:v>
                </c:pt>
                <c:pt idx="72">
                  <c:v>-0.93940907716751099</c:v>
                </c:pt>
                <c:pt idx="73">
                  <c:v>-0.961259305477142</c:v>
                </c:pt>
                <c:pt idx="74">
                  <c:v>-0.96296060085296598</c:v>
                </c:pt>
                <c:pt idx="75">
                  <c:v>-0.95031464099884</c:v>
                </c:pt>
                <c:pt idx="76">
                  <c:v>-0.93856561183929399</c:v>
                </c:pt>
                <c:pt idx="77">
                  <c:v>-0.94964385032653797</c:v>
                </c:pt>
                <c:pt idx="78">
                  <c:v>-0.97731125354766801</c:v>
                </c:pt>
                <c:pt idx="79">
                  <c:v>-0.97414946556091297</c:v>
                </c:pt>
                <c:pt idx="80">
                  <c:v>-0.96757686138152998</c:v>
                </c:pt>
                <c:pt idx="81">
                  <c:v>-0.99656718969345004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9-6B49-AF73-3C35731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1728"/>
        <c:axId val="428183232"/>
      </c:scatterChart>
      <c:valAx>
        <c:axId val="4285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183232"/>
        <c:crosses val="autoZero"/>
        <c:crossBetween val="midCat"/>
      </c:valAx>
      <c:valAx>
        <c:axId val="4281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Yaw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85917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thrust_comand!$E$7</c:f>
              <c:strCache>
                <c:ptCount val="1"/>
                <c:pt idx="0">
                  <c:v>Yaw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442475940507438E-2"/>
                  <c:y val="2.13538932633420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-0,003x + 4,1949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thrust_comand!$D$8:$D$11</c:f>
              <c:numCache>
                <c:formatCode>General</c:formatCode>
                <c:ptCount val="4"/>
                <c:pt idx="0">
                  <c:v>1100</c:v>
                </c:pt>
                <c:pt idx="1">
                  <c:v>1150</c:v>
                </c:pt>
                <c:pt idx="2">
                  <c:v>1650</c:v>
                </c:pt>
                <c:pt idx="3">
                  <c:v>1700</c:v>
                </c:pt>
              </c:numCache>
            </c:numRef>
          </c:xVal>
          <c:yVal>
            <c:numRef>
              <c:f>thrust_comand!$E$8:$E$11</c:f>
              <c:numCache>
                <c:formatCode>General</c:formatCode>
                <c:ptCount val="4"/>
                <c:pt idx="0">
                  <c:v>0.8</c:v>
                </c:pt>
                <c:pt idx="1">
                  <c:v>0.75</c:v>
                </c:pt>
                <c:pt idx="2">
                  <c:v>-0.8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1-D943-A39C-E5D2643D9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16543"/>
        <c:axId val="1830061983"/>
      </c:scatterChart>
      <c:valAx>
        <c:axId val="1888316543"/>
        <c:scaling>
          <c:orientation val="minMax"/>
          <c:max val="17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PWM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061983"/>
        <c:crosses val="autoZero"/>
        <c:crossBetween val="midCat"/>
      </c:valAx>
      <c:valAx>
        <c:axId val="1830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Yaw</a:t>
                </a:r>
                <a:r>
                  <a:rPr lang="en-GB" sz="1200" b="1" baseline="0"/>
                  <a:t> [rad/s]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83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thrust_comand!$B$7</c:f>
              <c:strCache>
                <c:ptCount val="1"/>
                <c:pt idx="0">
                  <c:v>Thrust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thrust_comand!$A$8:$A$11</c:f>
              <c:numCache>
                <c:formatCode>General</c:formatCode>
                <c:ptCount val="4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thrust_comand!$B$8:$B$11</c:f>
              <c:numCache>
                <c:formatCode>General</c:formatCode>
                <c:ptCount val="4"/>
                <c:pt idx="1">
                  <c:v>2.6459999999999999</c:v>
                </c:pt>
                <c:pt idx="2">
                  <c:v>4.05</c:v>
                </c:pt>
                <c:pt idx="3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1-46CF-9E67-64961E3E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59199"/>
        <c:axId val="1333227231"/>
      </c:scatterChart>
      <c:valAx>
        <c:axId val="12447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3227231"/>
        <c:crosses val="autoZero"/>
        <c:crossBetween val="midCat"/>
      </c:valAx>
      <c:valAx>
        <c:axId val="13332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47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thrust_comand!$I$7</c:f>
              <c:strCache>
                <c:ptCount val="1"/>
                <c:pt idx="0">
                  <c:v>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0551399825021869E-2"/>
                  <c:y val="0.39839384660250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9440288713910763E-2"/>
                  <c:y val="0.39376421697287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thrust_comand!$H$8:$H$10</c:f>
              <c:numCache>
                <c:formatCode>General</c:formatCode>
                <c:ptCount val="3"/>
                <c:pt idx="0">
                  <c:v>0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thrust_comand!$I$8:$I$10</c:f>
              <c:numCache>
                <c:formatCode>General</c:formatCode>
                <c:ptCount val="3"/>
                <c:pt idx="0">
                  <c:v>0</c:v>
                </c:pt>
                <c:pt idx="1">
                  <c:v>0.34399999999999997</c:v>
                </c:pt>
                <c:pt idx="2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5-5D47-9B4A-C06F1DD3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036656"/>
        <c:axId val="1929229664"/>
      </c:scatterChart>
      <c:valAx>
        <c:axId val="19290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Yaw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9229664"/>
        <c:crosses val="autoZero"/>
        <c:crossBetween val="midCat"/>
      </c:valAx>
      <c:valAx>
        <c:axId val="19292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Torque</a:t>
                </a:r>
                <a:r>
                  <a:rPr lang="pt-PT" sz="1200" b="1" baseline="0"/>
                  <a:t> [Nm]</a:t>
                </a:r>
                <a:endParaRPr lang="pt-PT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90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thrust_comand!$E$1</c:f>
              <c:strCache>
                <c:ptCount val="1"/>
                <c:pt idx="0">
                  <c:v>Thrust [N]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thrust_comand!$D$2:$D$5</c:f>
              <c:numCache>
                <c:formatCode>General</c:formatCode>
                <c:ptCount val="4"/>
                <c:pt idx="0">
                  <c:v>0</c:v>
                </c:pt>
                <c:pt idx="1">
                  <c:v>1.1259999999999999</c:v>
                </c:pt>
                <c:pt idx="2">
                  <c:v>1.345</c:v>
                </c:pt>
                <c:pt idx="3">
                  <c:v>1.4630000000000001</c:v>
                </c:pt>
              </c:numCache>
            </c:numRef>
          </c:xVal>
          <c:yVal>
            <c:numRef>
              <c:f>thrust_comand!$E$2:$E$5</c:f>
              <c:numCache>
                <c:formatCode>General</c:formatCode>
                <c:ptCount val="4"/>
                <c:pt idx="0">
                  <c:v>0</c:v>
                </c:pt>
                <c:pt idx="1">
                  <c:v>2.6459999999999999</c:v>
                </c:pt>
                <c:pt idx="2">
                  <c:v>4.05</c:v>
                </c:pt>
                <c:pt idx="3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0-4524-80F5-2F75725A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7695"/>
        <c:axId val="68735215"/>
      </c:scatterChart>
      <c:valAx>
        <c:axId val="19214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735215"/>
        <c:crosses val="autoZero"/>
        <c:crossBetween val="midCat"/>
      </c:valAx>
      <c:valAx>
        <c:axId val="687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144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thrust_comand!$E$7</c:f>
              <c:strCache>
                <c:ptCount val="1"/>
                <c:pt idx="0">
                  <c:v>Yaw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442475940507438E-2"/>
                  <c:y val="2.13538932633420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-0,003x + 4,1949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thrust_comand!$D$8:$D$11</c:f>
              <c:numCache>
                <c:formatCode>General</c:formatCode>
                <c:ptCount val="4"/>
                <c:pt idx="0">
                  <c:v>1100</c:v>
                </c:pt>
                <c:pt idx="1">
                  <c:v>1150</c:v>
                </c:pt>
                <c:pt idx="2">
                  <c:v>1650</c:v>
                </c:pt>
                <c:pt idx="3">
                  <c:v>1700</c:v>
                </c:pt>
              </c:numCache>
            </c:numRef>
          </c:xVal>
          <c:yVal>
            <c:numRef>
              <c:f>thrust_comand!$E$8:$E$11</c:f>
              <c:numCache>
                <c:formatCode>General</c:formatCode>
                <c:ptCount val="4"/>
                <c:pt idx="0">
                  <c:v>0.8</c:v>
                </c:pt>
                <c:pt idx="1">
                  <c:v>0.75</c:v>
                </c:pt>
                <c:pt idx="2">
                  <c:v>-0.8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4-E844-9A99-3ECCABEC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16543"/>
        <c:axId val="1830061983"/>
      </c:scatterChart>
      <c:valAx>
        <c:axId val="188831654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PWM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061983"/>
        <c:crosses val="autoZero"/>
        <c:crossBetween val="midCat"/>
      </c:valAx>
      <c:valAx>
        <c:axId val="1830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Yaw</a:t>
                </a:r>
                <a:r>
                  <a:rPr lang="en-GB" sz="1200" b="1" baseline="0"/>
                  <a:t> [rad/s]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831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thrust_comand!$I$7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0551399825021869E-2"/>
                  <c:y val="0.39839384660250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9440288713910763E-2"/>
                  <c:y val="0.39376421697287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thrust_comand!$H$8:$H$10</c:f>
              <c:numCache>
                <c:formatCode>General</c:formatCode>
                <c:ptCount val="3"/>
                <c:pt idx="0">
                  <c:v>0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thrust_comand!$I$8:$I$10</c:f>
              <c:numCache>
                <c:formatCode>General</c:formatCode>
                <c:ptCount val="3"/>
                <c:pt idx="0">
                  <c:v>0</c:v>
                </c:pt>
                <c:pt idx="1">
                  <c:v>0.34399999999999997</c:v>
                </c:pt>
                <c:pt idx="2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5-9940-9A22-C5A017C30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036656"/>
        <c:axId val="1929229664"/>
      </c:scatterChart>
      <c:valAx>
        <c:axId val="19290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9229664"/>
        <c:crosses val="autoZero"/>
        <c:crossBetween val="midCat"/>
      </c:valAx>
      <c:valAx>
        <c:axId val="19292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90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thrust_comand!$B$1</c:f>
              <c:strCache>
                <c:ptCount val="1"/>
                <c:pt idx="0">
                  <c:v>Thrust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40299161633922E-2"/>
                  <c:y val="0.136480465194375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-0,0002x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+ 0,5051x - 330,3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thrust_comand!$A$2:$A$5</c:f>
              <c:numCache>
                <c:formatCode>General</c:formatCode>
                <c:ptCount val="4"/>
                <c:pt idx="1">
                  <c:v>1440</c:v>
                </c:pt>
                <c:pt idx="2">
                  <c:v>1400</c:v>
                </c:pt>
                <c:pt idx="3">
                  <c:v>1350</c:v>
                </c:pt>
              </c:numCache>
            </c:numRef>
          </c:xVal>
          <c:yVal>
            <c:numRef>
              <c:f>thrust_comand!$B$2:$B$5</c:f>
              <c:numCache>
                <c:formatCode>General</c:formatCode>
                <c:ptCount val="4"/>
                <c:pt idx="1">
                  <c:v>2.6459999999999999</c:v>
                </c:pt>
                <c:pt idx="2">
                  <c:v>4.05</c:v>
                </c:pt>
                <c:pt idx="3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C-4A5C-848E-94A3C148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51999"/>
        <c:axId val="1333224255"/>
      </c:scatterChart>
      <c:valAx>
        <c:axId val="12447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PWM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3224255"/>
        <c:crosses val="autoZero"/>
        <c:crossBetween val="midCat"/>
      </c:valAx>
      <c:valAx>
        <c:axId val="13332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Thrust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47519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thrust_comand!$B$7</c:f>
              <c:strCache>
                <c:ptCount val="1"/>
                <c:pt idx="0">
                  <c:v>Thrust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960148731408574"/>
                  <c:y val="0.294504593175853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-1,9022x</a:t>
                    </a:r>
                    <a:r>
                      <a:rPr lang="en-US" b="1" baseline="30000"/>
                      <a:t>2</a:t>
                    </a:r>
                    <a:r>
                      <a:rPr lang="en-US" b="1" baseline="0"/>
                      <a:t> + 4,6513x + 2,1999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thrust_comand!$A$8:$A$11</c:f>
              <c:numCache>
                <c:formatCode>General</c:formatCode>
                <c:ptCount val="4"/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thrust_comand!$B$8:$B$11</c:f>
              <c:numCache>
                <c:formatCode>General</c:formatCode>
                <c:ptCount val="4"/>
                <c:pt idx="1">
                  <c:v>2.6459999999999999</c:v>
                </c:pt>
                <c:pt idx="2">
                  <c:v>4.05</c:v>
                </c:pt>
                <c:pt idx="3">
                  <c:v>4.9489999999999998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A-462D-A0D5-F0438FD3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59199"/>
        <c:axId val="1333227231"/>
      </c:scatterChart>
      <c:valAx>
        <c:axId val="12447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Thrust Command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33227231"/>
        <c:crosses val="autoZero"/>
        <c:crossBetween val="midCat"/>
      </c:valAx>
      <c:valAx>
        <c:axId val="13332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Thrust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47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'[1]1350'!$D$1</c:f>
              <c:strCache>
                <c:ptCount val="1"/>
                <c:pt idx="0">
                  <c:v>Speed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'[1]1350'!$C$2:$C$111</c:f>
              <c:numCache>
                <c:formatCode>General</c:formatCode>
                <c:ptCount val="1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</c:numCache>
            </c:numRef>
          </c:xVal>
          <c:yVal>
            <c:numRef>
              <c:f>'[1]1350'!$D$2:$D$111</c:f>
              <c:numCache>
                <c:formatCode>General</c:formatCode>
                <c:ptCount val="110"/>
                <c:pt idx="0">
                  <c:v>3.6999999999999998E-2</c:v>
                </c:pt>
                <c:pt idx="1">
                  <c:v>3.1000000999999999E-2</c:v>
                </c:pt>
                <c:pt idx="2">
                  <c:v>3.1000000999999999E-2</c:v>
                </c:pt>
                <c:pt idx="3">
                  <c:v>3.2000002E-2</c:v>
                </c:pt>
                <c:pt idx="4">
                  <c:v>3.2000002E-2</c:v>
                </c:pt>
                <c:pt idx="5">
                  <c:v>0.51399999900000004</c:v>
                </c:pt>
                <c:pt idx="6">
                  <c:v>0.51399999900000004</c:v>
                </c:pt>
                <c:pt idx="7">
                  <c:v>0.37600001700000002</c:v>
                </c:pt>
                <c:pt idx="8">
                  <c:v>0.37600001700000002</c:v>
                </c:pt>
                <c:pt idx="9">
                  <c:v>0.40300002699999998</c:v>
                </c:pt>
                <c:pt idx="10">
                  <c:v>0.40300002699999998</c:v>
                </c:pt>
                <c:pt idx="11">
                  <c:v>0.5</c:v>
                </c:pt>
                <c:pt idx="12">
                  <c:v>0.5</c:v>
                </c:pt>
                <c:pt idx="13">
                  <c:v>0.31500002700000002</c:v>
                </c:pt>
                <c:pt idx="14">
                  <c:v>0.31500002700000002</c:v>
                </c:pt>
                <c:pt idx="15">
                  <c:v>0.44200003100000002</c:v>
                </c:pt>
                <c:pt idx="16">
                  <c:v>0.44200003100000002</c:v>
                </c:pt>
                <c:pt idx="17">
                  <c:v>0.630000055</c:v>
                </c:pt>
                <c:pt idx="18">
                  <c:v>0.630000055</c:v>
                </c:pt>
                <c:pt idx="19">
                  <c:v>0.85400003199999996</c:v>
                </c:pt>
                <c:pt idx="20">
                  <c:v>0.85400003199999996</c:v>
                </c:pt>
                <c:pt idx="21">
                  <c:v>0.968000054</c:v>
                </c:pt>
                <c:pt idx="22">
                  <c:v>0.968000054</c:v>
                </c:pt>
                <c:pt idx="23">
                  <c:v>1.1170001030000001</c:v>
                </c:pt>
                <c:pt idx="24">
                  <c:v>1.1170001030000001</c:v>
                </c:pt>
                <c:pt idx="25">
                  <c:v>1.1150000099999999</c:v>
                </c:pt>
                <c:pt idx="26">
                  <c:v>1.1150000099999999</c:v>
                </c:pt>
                <c:pt idx="27">
                  <c:v>1.335000038</c:v>
                </c:pt>
                <c:pt idx="28">
                  <c:v>1.335000038</c:v>
                </c:pt>
                <c:pt idx="29">
                  <c:v>1.5040000680000001</c:v>
                </c:pt>
                <c:pt idx="30">
                  <c:v>1.5040000680000001</c:v>
                </c:pt>
                <c:pt idx="31">
                  <c:v>1.453000069</c:v>
                </c:pt>
                <c:pt idx="32">
                  <c:v>1.453000069</c:v>
                </c:pt>
                <c:pt idx="33">
                  <c:v>1.4650000329999999</c:v>
                </c:pt>
                <c:pt idx="34">
                  <c:v>1.4650000329999999</c:v>
                </c:pt>
                <c:pt idx="35">
                  <c:v>1.496000051</c:v>
                </c:pt>
                <c:pt idx="36">
                  <c:v>1.496000051</c:v>
                </c:pt>
                <c:pt idx="37">
                  <c:v>1.53700006</c:v>
                </c:pt>
                <c:pt idx="38">
                  <c:v>1.53700006</c:v>
                </c:pt>
                <c:pt idx="39">
                  <c:v>1.452000022</c:v>
                </c:pt>
                <c:pt idx="40">
                  <c:v>1.452000022</c:v>
                </c:pt>
                <c:pt idx="41">
                  <c:v>1.5060000419999999</c:v>
                </c:pt>
                <c:pt idx="42">
                  <c:v>1.5060000419999999</c:v>
                </c:pt>
                <c:pt idx="43">
                  <c:v>1.4270000460000001</c:v>
                </c:pt>
                <c:pt idx="44">
                  <c:v>1.4270000460000001</c:v>
                </c:pt>
                <c:pt idx="45">
                  <c:v>1.440000057</c:v>
                </c:pt>
                <c:pt idx="46">
                  <c:v>1.440000057</c:v>
                </c:pt>
                <c:pt idx="47">
                  <c:v>1.453000069</c:v>
                </c:pt>
                <c:pt idx="48">
                  <c:v>1.453000069</c:v>
                </c:pt>
                <c:pt idx="49">
                  <c:v>1.4570000169999999</c:v>
                </c:pt>
                <c:pt idx="50">
                  <c:v>1.4570000169999999</c:v>
                </c:pt>
                <c:pt idx="51">
                  <c:v>1.490000129</c:v>
                </c:pt>
                <c:pt idx="52">
                  <c:v>1.490000129</c:v>
                </c:pt>
                <c:pt idx="53">
                  <c:v>1.489000082</c:v>
                </c:pt>
                <c:pt idx="54">
                  <c:v>1.489000082</c:v>
                </c:pt>
                <c:pt idx="55">
                  <c:v>1.4450000519999999</c:v>
                </c:pt>
                <c:pt idx="56">
                  <c:v>1.4450000519999999</c:v>
                </c:pt>
                <c:pt idx="57">
                  <c:v>1.4720001220000001</c:v>
                </c:pt>
                <c:pt idx="58">
                  <c:v>1.4720001220000001</c:v>
                </c:pt>
                <c:pt idx="59">
                  <c:v>1.461000085</c:v>
                </c:pt>
                <c:pt idx="60">
                  <c:v>1.461000085</c:v>
                </c:pt>
                <c:pt idx="61">
                  <c:v>1.363000035</c:v>
                </c:pt>
                <c:pt idx="62">
                  <c:v>1.363000035</c:v>
                </c:pt>
                <c:pt idx="63">
                  <c:v>1.5040000680000001</c:v>
                </c:pt>
                <c:pt idx="64">
                  <c:v>1.5040000680000001</c:v>
                </c:pt>
                <c:pt idx="65">
                  <c:v>1.4590001109999999</c:v>
                </c:pt>
                <c:pt idx="66">
                  <c:v>1.4590001109999999</c:v>
                </c:pt>
                <c:pt idx="67">
                  <c:v>1.425000072</c:v>
                </c:pt>
                <c:pt idx="68">
                  <c:v>1.425000072</c:v>
                </c:pt>
                <c:pt idx="69">
                  <c:v>1.4650000329999999</c:v>
                </c:pt>
                <c:pt idx="70">
                  <c:v>1.4650000329999999</c:v>
                </c:pt>
                <c:pt idx="71">
                  <c:v>1.461000085</c:v>
                </c:pt>
                <c:pt idx="72">
                  <c:v>1.461000085</c:v>
                </c:pt>
                <c:pt idx="73">
                  <c:v>1.4700000289999999</c:v>
                </c:pt>
                <c:pt idx="74">
                  <c:v>1.4700000289999999</c:v>
                </c:pt>
                <c:pt idx="75">
                  <c:v>1.421000123</c:v>
                </c:pt>
                <c:pt idx="76">
                  <c:v>1.421000123</c:v>
                </c:pt>
                <c:pt idx="77">
                  <c:v>1.469000101</c:v>
                </c:pt>
                <c:pt idx="78">
                  <c:v>1.469000101</c:v>
                </c:pt>
                <c:pt idx="79">
                  <c:v>1.4980000259999999</c:v>
                </c:pt>
                <c:pt idx="80">
                  <c:v>1.4980000259999999</c:v>
                </c:pt>
                <c:pt idx="81">
                  <c:v>1.493000031</c:v>
                </c:pt>
                <c:pt idx="82">
                  <c:v>1.493000031</c:v>
                </c:pt>
                <c:pt idx="83">
                  <c:v>1.4360001090000001</c:v>
                </c:pt>
                <c:pt idx="84">
                  <c:v>1.4360001090000001</c:v>
                </c:pt>
                <c:pt idx="85">
                  <c:v>1.4450000519999999</c:v>
                </c:pt>
                <c:pt idx="86">
                  <c:v>1.4450000519999999</c:v>
                </c:pt>
                <c:pt idx="87">
                  <c:v>1.4830000400000001</c:v>
                </c:pt>
                <c:pt idx="88">
                  <c:v>1.4830000400000001</c:v>
                </c:pt>
                <c:pt idx="89">
                  <c:v>1.493000031</c:v>
                </c:pt>
                <c:pt idx="90">
                  <c:v>1.493000031</c:v>
                </c:pt>
                <c:pt idx="91">
                  <c:v>1.5060000419999999</c:v>
                </c:pt>
                <c:pt idx="92">
                  <c:v>1.5060000419999999</c:v>
                </c:pt>
                <c:pt idx="93">
                  <c:v>1.4220000509999999</c:v>
                </c:pt>
                <c:pt idx="94">
                  <c:v>1.4220000509999999</c:v>
                </c:pt>
                <c:pt idx="95">
                  <c:v>1.47300005</c:v>
                </c:pt>
                <c:pt idx="96">
                  <c:v>1.47300005</c:v>
                </c:pt>
                <c:pt idx="97">
                  <c:v>1.4270000460000001</c:v>
                </c:pt>
                <c:pt idx="98">
                  <c:v>1.4270000460000001</c:v>
                </c:pt>
                <c:pt idx="99">
                  <c:v>1.53700006</c:v>
                </c:pt>
                <c:pt idx="100">
                  <c:v>1.53700006</c:v>
                </c:pt>
                <c:pt idx="101">
                  <c:v>1.392000079</c:v>
                </c:pt>
                <c:pt idx="102">
                  <c:v>1.392000079</c:v>
                </c:pt>
                <c:pt idx="103">
                  <c:v>1.433000088</c:v>
                </c:pt>
                <c:pt idx="104">
                  <c:v>1.433000088</c:v>
                </c:pt>
                <c:pt idx="105">
                  <c:v>1.4740000959999999</c:v>
                </c:pt>
                <c:pt idx="106">
                  <c:v>1.4740000959999999</c:v>
                </c:pt>
                <c:pt idx="107">
                  <c:v>1.4140000340000001</c:v>
                </c:pt>
                <c:pt idx="108">
                  <c:v>1.4140000340000001</c:v>
                </c:pt>
                <c:pt idx="109">
                  <c:v>1.4560000900000001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E-45CB-AE57-549E47DD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930895"/>
        <c:axId val="54701983"/>
      </c:scatterChart>
      <c:valAx>
        <c:axId val="132793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701983"/>
        <c:crosses val="autoZero"/>
        <c:crossBetween val="midCat"/>
      </c:valAx>
      <c:valAx>
        <c:axId val="547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793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'[2]1400'!$C$1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'[2]1400'!$B$2:$B$110</c:f>
              <c:numCache>
                <c:formatCode>General</c:formatCode>
                <c:ptCount val="10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</c:numCache>
            </c:numRef>
          </c:xVal>
          <c:yVal>
            <c:numRef>
              <c:f>'[2]1400'!$C$2:$C$110</c:f>
              <c:numCache>
                <c:formatCode>General</c:formatCode>
                <c:ptCount val="109"/>
                <c:pt idx="0">
                  <c:v>1.6000001E-2</c:v>
                </c:pt>
                <c:pt idx="1">
                  <c:v>0.43400001500000002</c:v>
                </c:pt>
                <c:pt idx="2">
                  <c:v>0.43400001500000002</c:v>
                </c:pt>
                <c:pt idx="3">
                  <c:v>0.819000065</c:v>
                </c:pt>
                <c:pt idx="4">
                  <c:v>0.819000065</c:v>
                </c:pt>
                <c:pt idx="5">
                  <c:v>1.0950000289999999</c:v>
                </c:pt>
                <c:pt idx="6">
                  <c:v>1.0950000289999999</c:v>
                </c:pt>
                <c:pt idx="7">
                  <c:v>1.18900001</c:v>
                </c:pt>
                <c:pt idx="8">
                  <c:v>1.18900001</c:v>
                </c:pt>
                <c:pt idx="9">
                  <c:v>1.4340000150000001</c:v>
                </c:pt>
                <c:pt idx="10">
                  <c:v>1.4340000150000001</c:v>
                </c:pt>
                <c:pt idx="11">
                  <c:v>1.3730000259999999</c:v>
                </c:pt>
                <c:pt idx="12">
                  <c:v>1.3730000259999999</c:v>
                </c:pt>
                <c:pt idx="13">
                  <c:v>1.372000098</c:v>
                </c:pt>
                <c:pt idx="14">
                  <c:v>1.372000098</c:v>
                </c:pt>
                <c:pt idx="15">
                  <c:v>1.3990000490000001</c:v>
                </c:pt>
                <c:pt idx="16">
                  <c:v>1.3990000490000001</c:v>
                </c:pt>
                <c:pt idx="17">
                  <c:v>1.441000104</c:v>
                </c:pt>
                <c:pt idx="18">
                  <c:v>1.441000104</c:v>
                </c:pt>
                <c:pt idx="19">
                  <c:v>1.343000054</c:v>
                </c:pt>
                <c:pt idx="20">
                  <c:v>1.343000054</c:v>
                </c:pt>
                <c:pt idx="21">
                  <c:v>1.2740000490000001</c:v>
                </c:pt>
                <c:pt idx="22">
                  <c:v>1.2740000490000001</c:v>
                </c:pt>
                <c:pt idx="23">
                  <c:v>1.3300000430000001</c:v>
                </c:pt>
                <c:pt idx="24">
                  <c:v>1.3300000430000001</c:v>
                </c:pt>
                <c:pt idx="25">
                  <c:v>1.3100000620000001</c:v>
                </c:pt>
                <c:pt idx="26">
                  <c:v>1.3100000620000001</c:v>
                </c:pt>
                <c:pt idx="27">
                  <c:v>1.3740000720000001</c:v>
                </c:pt>
                <c:pt idx="28">
                  <c:v>1.3740000720000001</c:v>
                </c:pt>
                <c:pt idx="29">
                  <c:v>1.280000091</c:v>
                </c:pt>
                <c:pt idx="30">
                  <c:v>1.280000091</c:v>
                </c:pt>
                <c:pt idx="31">
                  <c:v>1.3370000120000001</c:v>
                </c:pt>
                <c:pt idx="32">
                  <c:v>1.3370000120000001</c:v>
                </c:pt>
                <c:pt idx="33">
                  <c:v>1.3500000240000001</c:v>
                </c:pt>
                <c:pt idx="34">
                  <c:v>1.3500000240000001</c:v>
                </c:pt>
                <c:pt idx="35">
                  <c:v>1.3650000099999999</c:v>
                </c:pt>
                <c:pt idx="36">
                  <c:v>1.3650000099999999</c:v>
                </c:pt>
                <c:pt idx="37">
                  <c:v>1.300000072</c:v>
                </c:pt>
                <c:pt idx="38">
                  <c:v>1.300000072</c:v>
                </c:pt>
                <c:pt idx="39">
                  <c:v>1.3090000150000001</c:v>
                </c:pt>
                <c:pt idx="40">
                  <c:v>1.3090000150000001</c:v>
                </c:pt>
                <c:pt idx="41">
                  <c:v>1.3600000139999999</c:v>
                </c:pt>
                <c:pt idx="42">
                  <c:v>1.3600000139999999</c:v>
                </c:pt>
                <c:pt idx="43">
                  <c:v>1.3790000680000001</c:v>
                </c:pt>
                <c:pt idx="44">
                  <c:v>1.3790000680000001</c:v>
                </c:pt>
                <c:pt idx="45">
                  <c:v>1.3130000829999999</c:v>
                </c:pt>
                <c:pt idx="46">
                  <c:v>1.3130000829999999</c:v>
                </c:pt>
                <c:pt idx="47">
                  <c:v>1.3580000400000001</c:v>
                </c:pt>
                <c:pt idx="48">
                  <c:v>1.3580000400000001</c:v>
                </c:pt>
                <c:pt idx="49">
                  <c:v>1.356000066</c:v>
                </c:pt>
                <c:pt idx="50">
                  <c:v>1.356000066</c:v>
                </c:pt>
                <c:pt idx="51">
                  <c:v>1.3780000210000001</c:v>
                </c:pt>
                <c:pt idx="52">
                  <c:v>1.3780000210000001</c:v>
                </c:pt>
                <c:pt idx="53">
                  <c:v>1.3530000449999999</c:v>
                </c:pt>
                <c:pt idx="54">
                  <c:v>1.3530000449999999</c:v>
                </c:pt>
                <c:pt idx="55">
                  <c:v>1.3380000590000001</c:v>
                </c:pt>
                <c:pt idx="56">
                  <c:v>1.3380000590000001</c:v>
                </c:pt>
                <c:pt idx="57">
                  <c:v>1.3340001109999999</c:v>
                </c:pt>
                <c:pt idx="58">
                  <c:v>1.3340001109999999</c:v>
                </c:pt>
                <c:pt idx="59">
                  <c:v>1.335000038</c:v>
                </c:pt>
                <c:pt idx="60">
                  <c:v>1.335000038</c:v>
                </c:pt>
                <c:pt idx="61">
                  <c:v>1.3500000240000001</c:v>
                </c:pt>
                <c:pt idx="62">
                  <c:v>1.3500000240000001</c:v>
                </c:pt>
                <c:pt idx="63">
                  <c:v>1.3370000120000001</c:v>
                </c:pt>
                <c:pt idx="64">
                  <c:v>1.3370000120000001</c:v>
                </c:pt>
                <c:pt idx="65">
                  <c:v>1.3610000609999999</c:v>
                </c:pt>
                <c:pt idx="66">
                  <c:v>1.3610000609999999</c:v>
                </c:pt>
                <c:pt idx="67">
                  <c:v>1.3770000929999999</c:v>
                </c:pt>
                <c:pt idx="68">
                  <c:v>1.3770000929999999</c:v>
                </c:pt>
                <c:pt idx="69">
                  <c:v>1.2820000650000001</c:v>
                </c:pt>
                <c:pt idx="70">
                  <c:v>1.2820000650000001</c:v>
                </c:pt>
                <c:pt idx="71">
                  <c:v>1.300000072</c:v>
                </c:pt>
                <c:pt idx="72">
                  <c:v>1.300000072</c:v>
                </c:pt>
                <c:pt idx="73">
                  <c:v>1.3770000929999999</c:v>
                </c:pt>
                <c:pt idx="74">
                  <c:v>1.3770000929999999</c:v>
                </c:pt>
                <c:pt idx="75">
                  <c:v>1.372000098</c:v>
                </c:pt>
                <c:pt idx="76">
                  <c:v>1.372000098</c:v>
                </c:pt>
                <c:pt idx="77">
                  <c:v>1.3100000620000001</c:v>
                </c:pt>
                <c:pt idx="78">
                  <c:v>1.3100000620000001</c:v>
                </c:pt>
                <c:pt idx="79">
                  <c:v>1.3700001239999999</c:v>
                </c:pt>
                <c:pt idx="80">
                  <c:v>1.3700001239999999</c:v>
                </c:pt>
                <c:pt idx="81">
                  <c:v>1.3470001220000001</c:v>
                </c:pt>
                <c:pt idx="82">
                  <c:v>1.3470001220000001</c:v>
                </c:pt>
                <c:pt idx="83">
                  <c:v>1.2920000549999999</c:v>
                </c:pt>
                <c:pt idx="84">
                  <c:v>1.2920000549999999</c:v>
                </c:pt>
                <c:pt idx="85">
                  <c:v>1.316000104</c:v>
                </c:pt>
                <c:pt idx="86">
                  <c:v>1.316000104</c:v>
                </c:pt>
                <c:pt idx="87">
                  <c:v>1.3660000560000001</c:v>
                </c:pt>
                <c:pt idx="88">
                  <c:v>1.3660000560000001</c:v>
                </c:pt>
                <c:pt idx="89">
                  <c:v>1.3250000479999999</c:v>
                </c:pt>
                <c:pt idx="90">
                  <c:v>1.3250000479999999</c:v>
                </c:pt>
                <c:pt idx="91">
                  <c:v>1.3580000400000001</c:v>
                </c:pt>
                <c:pt idx="92">
                  <c:v>1.3580000400000001</c:v>
                </c:pt>
                <c:pt idx="93">
                  <c:v>1.3820000889999999</c:v>
                </c:pt>
                <c:pt idx="94">
                  <c:v>1.3820000889999999</c:v>
                </c:pt>
                <c:pt idx="95">
                  <c:v>1.3740000720000001</c:v>
                </c:pt>
                <c:pt idx="96">
                  <c:v>1.3740000720000001</c:v>
                </c:pt>
                <c:pt idx="97">
                  <c:v>1.336000085</c:v>
                </c:pt>
                <c:pt idx="98">
                  <c:v>1.336000085</c:v>
                </c:pt>
                <c:pt idx="99">
                  <c:v>1.3260000940000001</c:v>
                </c:pt>
                <c:pt idx="100">
                  <c:v>1.3260000940000001</c:v>
                </c:pt>
                <c:pt idx="101">
                  <c:v>1.3530000449999999</c:v>
                </c:pt>
                <c:pt idx="102">
                  <c:v>1.3530000449999999</c:v>
                </c:pt>
                <c:pt idx="103">
                  <c:v>1.3030000930000001</c:v>
                </c:pt>
                <c:pt idx="104">
                  <c:v>1.3030000930000001</c:v>
                </c:pt>
                <c:pt idx="105">
                  <c:v>1.299000025</c:v>
                </c:pt>
                <c:pt idx="106">
                  <c:v>1.299000025</c:v>
                </c:pt>
                <c:pt idx="107">
                  <c:v>1.344000101</c:v>
                </c:pt>
                <c:pt idx="108">
                  <c:v>1.344000101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6-4FED-B685-ADCEDA5A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53455"/>
        <c:axId val="1246288223"/>
      </c:scatterChart>
      <c:valAx>
        <c:axId val="19214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6288223"/>
        <c:crosses val="autoZero"/>
        <c:crossBetween val="midCat"/>
      </c:valAx>
      <c:valAx>
        <c:axId val="12462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145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4</xdr:row>
      <xdr:rowOff>90487</xdr:rowOff>
    </xdr:from>
    <xdr:to>
      <xdr:col>17</xdr:col>
      <xdr:colOff>419100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3EEE2-678F-CFFE-8AC7-8DCA216FF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138112</xdr:colOff>
      <xdr:row>20</xdr:row>
      <xdr:rowOff>61912</xdr:rowOff>
    </xdr:from>
    <xdr:to>
      <xdr:col>17</xdr:col>
      <xdr:colOff>442912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EBD6D-544C-1E2B-674F-AFE8481DE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938212</xdr:colOff>
      <xdr:row>20</xdr:row>
      <xdr:rowOff>61912</xdr:rowOff>
    </xdr:from>
    <xdr:to>
      <xdr:col>9</xdr:col>
      <xdr:colOff>252412</xdr:colOff>
      <xdr:row>34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A3A4FE-6A79-4B75-8C60-CAE19A9F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1092200</xdr:colOff>
      <xdr:row>35</xdr:row>
      <xdr:rowOff>184150</xdr:rowOff>
    </xdr:from>
    <xdr:to>
      <xdr:col>8</xdr:col>
      <xdr:colOff>12700</xdr:colOff>
      <xdr:row>50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4AF1B-A6FD-1BB9-0D59-7696946B3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12700</xdr:colOff>
      <xdr:row>4</xdr:row>
      <xdr:rowOff>95250</xdr:rowOff>
    </xdr:from>
    <xdr:to>
      <xdr:col>24</xdr:col>
      <xdr:colOff>546100</xdr:colOff>
      <xdr:row>18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3AE33F-CDD9-3C38-F6E5-F47B53F26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600073</xdr:colOff>
      <xdr:row>1</xdr:row>
      <xdr:rowOff>9523</xdr:rowOff>
    </xdr:from>
    <xdr:to>
      <xdr:col>12</xdr:col>
      <xdr:colOff>153673</xdr:colOff>
      <xdr:row>16</xdr:row>
      <xdr:rowOff>32023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5B05F-8EB9-4526-9B0E-8ED11834F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19050</xdr:rowOff>
    </xdr:from>
    <xdr:to>
      <xdr:col>12</xdr:col>
      <xdr:colOff>172725</xdr:colOff>
      <xdr:row>32</xdr:row>
      <xdr:rowOff>41550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5B736-4CE1-4882-BE03-1781F1D2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</xdr:row>
      <xdr:rowOff>9525</xdr:rowOff>
    </xdr:from>
    <xdr:to>
      <xdr:col>22</xdr:col>
      <xdr:colOff>201300</xdr:colOff>
      <xdr:row>16</xdr:row>
      <xdr:rowOff>32025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86A1B-3114-4EFE-8BF8-EC8E90AD2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22</xdr:col>
      <xdr:colOff>163200</xdr:colOff>
      <xdr:row>33</xdr:row>
      <xdr:rowOff>22500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E88F4E-4A2E-438E-A55B-AB94C4C94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22</xdr:col>
      <xdr:colOff>163200</xdr:colOff>
      <xdr:row>50</xdr:row>
      <xdr:rowOff>22500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1C6E16-46EF-46FB-A32D-9D4071A25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34</xdr:row>
      <xdr:rowOff>19050</xdr:rowOff>
    </xdr:from>
    <xdr:to>
      <xdr:col>12</xdr:col>
      <xdr:colOff>163200</xdr:colOff>
      <xdr:row>49</xdr:row>
      <xdr:rowOff>41550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EF5A57-D639-491E-84DE-3E106FF7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12</xdr:col>
      <xdr:colOff>163200</xdr:colOff>
      <xdr:row>65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DCB0C0-A191-400B-B717-2D415E8B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6350</xdr:colOff>
      <xdr:row>66</xdr:row>
      <xdr:rowOff>19049</xdr:rowOff>
    </xdr:from>
    <xdr:to>
      <xdr:col>12</xdr:col>
      <xdr:colOff>169550</xdr:colOff>
      <xdr:row>81</xdr:row>
      <xdr:rowOff>41549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380BBC-FEAC-4359-B96B-CB98781D3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600075</xdr:colOff>
      <xdr:row>51</xdr:row>
      <xdr:rowOff>9525</xdr:rowOff>
    </xdr:from>
    <xdr:to>
      <xdr:col>22</xdr:col>
      <xdr:colOff>153675</xdr:colOff>
      <xdr:row>66</xdr:row>
      <xdr:rowOff>32025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EE221D-2A43-48C1-82FC-0DFD3F78B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165608</xdr:colOff>
      <xdr:row>16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D0C6E-31A2-7042-A8CB-31650DFAF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31</xdr:col>
      <xdr:colOff>165608</xdr:colOff>
      <xdr:row>33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CB4F8D-8D7C-134C-801A-5D22AD8E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31</xdr:col>
      <xdr:colOff>165608</xdr:colOff>
      <xdr:row>50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AA1164-0FE1-984E-B308-438EFB00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51</xdr:row>
      <xdr:rowOff>0</xdr:rowOff>
    </xdr:from>
    <xdr:to>
      <xdr:col>31</xdr:col>
      <xdr:colOff>165608</xdr:colOff>
      <xdr:row>66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02BE84-D755-E94A-9E7C-85A87A7EE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40</xdr:col>
      <xdr:colOff>165608</xdr:colOff>
      <xdr:row>16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E89352-E8AE-7D40-83C8-0905B1B60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40</xdr:col>
      <xdr:colOff>165608</xdr:colOff>
      <xdr:row>33</xdr:row>
      <xdr:rowOff>22860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EB2FE5A-46B0-074D-AAC7-ABF5FF046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personal/ds_delgado_fct_unl_pt/Documents/Tese/Testes%20experimentais/Teste_1-Variar_Thrust/Gr&#225;ficos/1350.csv" TargetMode="External"/><Relationship Id="rId1" Type="http://schemas.openxmlformats.org/officeDocument/2006/relationships/externalLinkPath" Target="135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iogo/OneDrive%20-%20FCT%20NOVA/Tese/Testes%20experimentais/Teste_1-Variar_Thrust/Gr&#225;ficos/1400.csv" TargetMode="External"/><Relationship Id="rId1" Type="http://schemas.openxmlformats.org/officeDocument/2006/relationships/externalLinkPath" Target="1400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iogo/OneDrive%20-%20FCT%20NOVA/Tese/Testes%20experimentais/Teste_1-Variar_Thrust/Gr&#225;ficos/1440.csv" TargetMode="External"/><Relationship Id="rId1" Type="http://schemas.openxmlformats.org/officeDocument/2006/relationships/externalLinkPath" Target="144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personal/ds_delgado_fct_unl_pt/Documents/Tese/Testes%20experimentais/Teste_1-Variar_Thrust/Gr&#225;ficos/speed_comand.xlsx" TargetMode="External"/><Relationship Id="rId1" Type="http://schemas.openxmlformats.org/officeDocument/2006/relationships/externalLinkPath" Target="speed_coman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personal/ds_delgado_fct_unl_pt/Documents/Tese/Testes%20experimentais/Teste_1-Variar_Thrust/Gr&#225;ficos/angulo_pwm.xlsx" TargetMode="External"/><Relationship Id="rId1" Type="http://schemas.openxmlformats.org/officeDocument/2006/relationships/externalLinkPath" Target="angulo_pw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Users/user/Library/CloudStorage/OneDrive-FCTNOVA/Tese/Testes%20experimentais/Teste_1-Variar_Thrust/Gra&#769;ficos/servo_1100.csv" TargetMode="External"/><Relationship Id="rId1" Type="http://schemas.openxmlformats.org/officeDocument/2006/relationships/externalLinkPath" Target="/Users/user/Library/CloudStorage/OneDrive-FCTNOVA/Tese/Testes%20experimentais/Teste_1-Variar_Thrust/Gra&#769;ficos/servo_1100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Users/user/Library/CloudStorage/OneDrive-FCTNOVA/Tese/Testes%20experimentais/Teste_1-Variar_Thrust/Gra&#769;ficos/servo_1150.csv" TargetMode="External"/><Relationship Id="rId1" Type="http://schemas.openxmlformats.org/officeDocument/2006/relationships/externalLinkPath" Target="/Users/user/Library/CloudStorage/OneDrive-FCTNOVA/Tese/Testes%20experimentais/Teste_1-Variar_Thrust/Gra&#769;ficos/servo_1150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Users/user/Library/CloudStorage/OneDrive-FCTNOVA/Tese/Testes%20experimentais/Teste_1-Variar_Thrust/Gra&#769;ficos/servo_1650.csv" TargetMode="External"/><Relationship Id="rId1" Type="http://schemas.openxmlformats.org/officeDocument/2006/relationships/externalLinkPath" Target="/Users/user/Library/CloudStorage/OneDrive-FCTNOVA/Tese/Testes%20experimentais/Teste_1-Variar_Thrust/Gra&#769;ficos/servo_1650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lpt-my.sharepoint.com/Users/user/Library/CloudStorage/OneDrive-FCTNOVA/Tese/Testes%20experimentais/Teste_1-Variar_Thrust/Gra&#769;ficos/servo_1700.csv" TargetMode="External"/><Relationship Id="rId1" Type="http://schemas.openxmlformats.org/officeDocument/2006/relationships/externalLinkPath" Target="/Users/user/Library/CloudStorage/OneDrive-FCTNOVA/Tese/Testes%20experimentais/Teste_1-Variar_Thrust/Gra&#769;ficos/servo_17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50"/>
    </sheetNames>
    <sheetDataSet>
      <sheetData sheetId="0">
        <row r="1">
          <cell r="D1" t="str">
            <v>Speed (m/s)</v>
          </cell>
        </row>
        <row r="2">
          <cell r="C2">
            <v>0</v>
          </cell>
          <cell r="D2">
            <v>3.6999999999999998E-2</v>
          </cell>
        </row>
        <row r="3">
          <cell r="C3">
            <v>0.1</v>
          </cell>
          <cell r="D3">
            <v>3.1000000999999999E-2</v>
          </cell>
        </row>
        <row r="4">
          <cell r="C4">
            <v>0.2</v>
          </cell>
          <cell r="D4">
            <v>3.1000000999999999E-2</v>
          </cell>
        </row>
        <row r="5">
          <cell r="C5">
            <v>0.3</v>
          </cell>
          <cell r="D5">
            <v>3.2000002E-2</v>
          </cell>
        </row>
        <row r="6">
          <cell r="C6">
            <v>0.4</v>
          </cell>
          <cell r="D6">
            <v>3.2000002E-2</v>
          </cell>
        </row>
        <row r="7">
          <cell r="C7">
            <v>0.5</v>
          </cell>
          <cell r="D7">
            <v>0.51399999900000004</v>
          </cell>
        </row>
        <row r="8">
          <cell r="C8">
            <v>0.6</v>
          </cell>
          <cell r="D8">
            <v>0.51399999900000004</v>
          </cell>
        </row>
        <row r="9">
          <cell r="C9">
            <v>0.7</v>
          </cell>
          <cell r="D9">
            <v>0.37600001700000002</v>
          </cell>
        </row>
        <row r="10">
          <cell r="C10">
            <v>0.8</v>
          </cell>
          <cell r="D10">
            <v>0.37600001700000002</v>
          </cell>
        </row>
        <row r="11">
          <cell r="C11">
            <v>0.9</v>
          </cell>
          <cell r="D11">
            <v>0.40300002699999998</v>
          </cell>
        </row>
        <row r="12">
          <cell r="C12">
            <v>1</v>
          </cell>
          <cell r="D12">
            <v>0.40300002699999998</v>
          </cell>
        </row>
        <row r="13">
          <cell r="C13">
            <v>1.1000000000000001</v>
          </cell>
          <cell r="D13">
            <v>0.5</v>
          </cell>
        </row>
        <row r="14">
          <cell r="C14">
            <v>1.2</v>
          </cell>
          <cell r="D14">
            <v>0.5</v>
          </cell>
        </row>
        <row r="15">
          <cell r="C15">
            <v>1.3</v>
          </cell>
          <cell r="D15">
            <v>0.31500002700000002</v>
          </cell>
        </row>
        <row r="16">
          <cell r="C16">
            <v>1.4</v>
          </cell>
          <cell r="D16">
            <v>0.31500002700000002</v>
          </cell>
        </row>
        <row r="17">
          <cell r="C17">
            <v>1.5</v>
          </cell>
          <cell r="D17">
            <v>0.44200003100000002</v>
          </cell>
        </row>
        <row r="18">
          <cell r="C18">
            <v>1.6</v>
          </cell>
          <cell r="D18">
            <v>0.44200003100000002</v>
          </cell>
        </row>
        <row r="19">
          <cell r="C19">
            <v>1.7</v>
          </cell>
          <cell r="D19">
            <v>0.630000055</v>
          </cell>
        </row>
        <row r="20">
          <cell r="C20">
            <v>1.8</v>
          </cell>
          <cell r="D20">
            <v>0.630000055</v>
          </cell>
        </row>
        <row r="21">
          <cell r="C21">
            <v>1.9</v>
          </cell>
          <cell r="D21">
            <v>0.85400003199999996</v>
          </cell>
        </row>
        <row r="22">
          <cell r="C22">
            <v>2</v>
          </cell>
          <cell r="D22">
            <v>0.85400003199999996</v>
          </cell>
        </row>
        <row r="23">
          <cell r="C23">
            <v>2.1</v>
          </cell>
          <cell r="D23">
            <v>0.968000054</v>
          </cell>
        </row>
        <row r="24">
          <cell r="C24">
            <v>2.2000000000000002</v>
          </cell>
          <cell r="D24">
            <v>0.968000054</v>
          </cell>
        </row>
        <row r="25">
          <cell r="C25">
            <v>2.2999999999999998</v>
          </cell>
          <cell r="D25">
            <v>1.1170001030000001</v>
          </cell>
        </row>
        <row r="26">
          <cell r="C26">
            <v>2.4</v>
          </cell>
          <cell r="D26">
            <v>1.1170001030000001</v>
          </cell>
        </row>
        <row r="27">
          <cell r="C27">
            <v>2.5</v>
          </cell>
          <cell r="D27">
            <v>1.1150000099999999</v>
          </cell>
        </row>
        <row r="28">
          <cell r="C28">
            <v>2.6</v>
          </cell>
          <cell r="D28">
            <v>1.1150000099999999</v>
          </cell>
        </row>
        <row r="29">
          <cell r="C29">
            <v>2.7</v>
          </cell>
          <cell r="D29">
            <v>1.335000038</v>
          </cell>
        </row>
        <row r="30">
          <cell r="C30">
            <v>2.8</v>
          </cell>
          <cell r="D30">
            <v>1.335000038</v>
          </cell>
        </row>
        <row r="31">
          <cell r="C31">
            <v>2.9</v>
          </cell>
          <cell r="D31">
            <v>1.5040000680000001</v>
          </cell>
        </row>
        <row r="32">
          <cell r="C32">
            <v>3</v>
          </cell>
          <cell r="D32">
            <v>1.5040000680000001</v>
          </cell>
        </row>
        <row r="33">
          <cell r="C33">
            <v>3.1</v>
          </cell>
          <cell r="D33">
            <v>1.453000069</v>
          </cell>
        </row>
        <row r="34">
          <cell r="C34">
            <v>3.2</v>
          </cell>
          <cell r="D34">
            <v>1.453000069</v>
          </cell>
        </row>
        <row r="35">
          <cell r="C35">
            <v>3.3</v>
          </cell>
          <cell r="D35">
            <v>1.4650000329999999</v>
          </cell>
        </row>
        <row r="36">
          <cell r="C36">
            <v>3.4</v>
          </cell>
          <cell r="D36">
            <v>1.4650000329999999</v>
          </cell>
        </row>
        <row r="37">
          <cell r="C37">
            <v>3.5</v>
          </cell>
          <cell r="D37">
            <v>1.496000051</v>
          </cell>
        </row>
        <row r="38">
          <cell r="C38">
            <v>3.6</v>
          </cell>
          <cell r="D38">
            <v>1.496000051</v>
          </cell>
        </row>
        <row r="39">
          <cell r="C39">
            <v>3.7</v>
          </cell>
          <cell r="D39">
            <v>1.53700006</v>
          </cell>
        </row>
        <row r="40">
          <cell r="C40">
            <v>3.8</v>
          </cell>
          <cell r="D40">
            <v>1.53700006</v>
          </cell>
        </row>
        <row r="41">
          <cell r="C41">
            <v>3.9</v>
          </cell>
          <cell r="D41">
            <v>1.452000022</v>
          </cell>
        </row>
        <row r="42">
          <cell r="C42">
            <v>4</v>
          </cell>
          <cell r="D42">
            <v>1.452000022</v>
          </cell>
        </row>
        <row r="43">
          <cell r="C43">
            <v>4.0999999999999996</v>
          </cell>
          <cell r="D43">
            <v>1.5060000419999999</v>
          </cell>
        </row>
        <row r="44">
          <cell r="C44">
            <v>4.2</v>
          </cell>
          <cell r="D44">
            <v>1.5060000419999999</v>
          </cell>
        </row>
        <row r="45">
          <cell r="C45">
            <v>4.3</v>
          </cell>
          <cell r="D45">
            <v>1.4270000460000001</v>
          </cell>
        </row>
        <row r="46">
          <cell r="C46">
            <v>4.4000000000000004</v>
          </cell>
          <cell r="D46">
            <v>1.4270000460000001</v>
          </cell>
        </row>
        <row r="47">
          <cell r="C47">
            <v>4.5</v>
          </cell>
          <cell r="D47">
            <v>1.440000057</v>
          </cell>
        </row>
        <row r="48">
          <cell r="C48">
            <v>4.5999999999999996</v>
          </cell>
          <cell r="D48">
            <v>1.440000057</v>
          </cell>
        </row>
        <row r="49">
          <cell r="C49">
            <v>4.7</v>
          </cell>
          <cell r="D49">
            <v>1.453000069</v>
          </cell>
        </row>
        <row r="50">
          <cell r="C50">
            <v>4.8</v>
          </cell>
          <cell r="D50">
            <v>1.453000069</v>
          </cell>
        </row>
        <row r="51">
          <cell r="C51">
            <v>4.9000000000000004</v>
          </cell>
          <cell r="D51">
            <v>1.4570000169999999</v>
          </cell>
        </row>
        <row r="52">
          <cell r="C52">
            <v>5</v>
          </cell>
          <cell r="D52">
            <v>1.4570000169999999</v>
          </cell>
        </row>
        <row r="53">
          <cell r="C53">
            <v>5.0999999999999996</v>
          </cell>
          <cell r="D53">
            <v>1.490000129</v>
          </cell>
        </row>
        <row r="54">
          <cell r="C54">
            <v>5.2</v>
          </cell>
          <cell r="D54">
            <v>1.490000129</v>
          </cell>
        </row>
        <row r="55">
          <cell r="C55">
            <v>5.3</v>
          </cell>
          <cell r="D55">
            <v>1.489000082</v>
          </cell>
        </row>
        <row r="56">
          <cell r="C56">
            <v>5.4</v>
          </cell>
          <cell r="D56">
            <v>1.489000082</v>
          </cell>
        </row>
        <row r="57">
          <cell r="C57">
            <v>5.5</v>
          </cell>
          <cell r="D57">
            <v>1.4450000519999999</v>
          </cell>
        </row>
        <row r="58">
          <cell r="C58">
            <v>5.6</v>
          </cell>
          <cell r="D58">
            <v>1.4450000519999999</v>
          </cell>
        </row>
        <row r="59">
          <cell r="C59">
            <v>5.7</v>
          </cell>
          <cell r="D59">
            <v>1.4720001220000001</v>
          </cell>
        </row>
        <row r="60">
          <cell r="C60">
            <v>5.8</v>
          </cell>
          <cell r="D60">
            <v>1.4720001220000001</v>
          </cell>
        </row>
        <row r="61">
          <cell r="C61">
            <v>5.9</v>
          </cell>
          <cell r="D61">
            <v>1.461000085</v>
          </cell>
        </row>
        <row r="62">
          <cell r="C62">
            <v>6</v>
          </cell>
          <cell r="D62">
            <v>1.461000085</v>
          </cell>
        </row>
        <row r="63">
          <cell r="C63">
            <v>6.1</v>
          </cell>
          <cell r="D63">
            <v>1.363000035</v>
          </cell>
        </row>
        <row r="64">
          <cell r="C64">
            <v>6.2</v>
          </cell>
          <cell r="D64">
            <v>1.363000035</v>
          </cell>
        </row>
        <row r="65">
          <cell r="C65">
            <v>6.3</v>
          </cell>
          <cell r="D65">
            <v>1.5040000680000001</v>
          </cell>
        </row>
        <row r="66">
          <cell r="C66">
            <v>6.4</v>
          </cell>
          <cell r="D66">
            <v>1.5040000680000001</v>
          </cell>
        </row>
        <row r="67">
          <cell r="C67">
            <v>6.5</v>
          </cell>
          <cell r="D67">
            <v>1.4590001109999999</v>
          </cell>
        </row>
        <row r="68">
          <cell r="C68">
            <v>6.6</v>
          </cell>
          <cell r="D68">
            <v>1.4590001109999999</v>
          </cell>
        </row>
        <row r="69">
          <cell r="C69">
            <v>6.7</v>
          </cell>
          <cell r="D69">
            <v>1.425000072</v>
          </cell>
        </row>
        <row r="70">
          <cell r="C70">
            <v>6.8</v>
          </cell>
          <cell r="D70">
            <v>1.425000072</v>
          </cell>
        </row>
        <row r="71">
          <cell r="C71">
            <v>6.9</v>
          </cell>
          <cell r="D71">
            <v>1.4650000329999999</v>
          </cell>
        </row>
        <row r="72">
          <cell r="C72">
            <v>7</v>
          </cell>
          <cell r="D72">
            <v>1.4650000329999999</v>
          </cell>
        </row>
        <row r="73">
          <cell r="C73">
            <v>7.1</v>
          </cell>
          <cell r="D73">
            <v>1.461000085</v>
          </cell>
        </row>
        <row r="74">
          <cell r="C74">
            <v>7.2</v>
          </cell>
          <cell r="D74">
            <v>1.461000085</v>
          </cell>
        </row>
        <row r="75">
          <cell r="C75">
            <v>7.3</v>
          </cell>
          <cell r="D75">
            <v>1.4700000289999999</v>
          </cell>
        </row>
        <row r="76">
          <cell r="C76">
            <v>7.4</v>
          </cell>
          <cell r="D76">
            <v>1.4700000289999999</v>
          </cell>
        </row>
        <row r="77">
          <cell r="C77">
            <v>7.5</v>
          </cell>
          <cell r="D77">
            <v>1.421000123</v>
          </cell>
        </row>
        <row r="78">
          <cell r="C78">
            <v>7.6</v>
          </cell>
          <cell r="D78">
            <v>1.421000123</v>
          </cell>
        </row>
        <row r="79">
          <cell r="C79">
            <v>7.7</v>
          </cell>
          <cell r="D79">
            <v>1.469000101</v>
          </cell>
        </row>
        <row r="80">
          <cell r="C80">
            <v>7.8</v>
          </cell>
          <cell r="D80">
            <v>1.469000101</v>
          </cell>
        </row>
        <row r="81">
          <cell r="C81">
            <v>7.9</v>
          </cell>
          <cell r="D81">
            <v>1.4980000259999999</v>
          </cell>
        </row>
        <row r="82">
          <cell r="C82">
            <v>8</v>
          </cell>
          <cell r="D82">
            <v>1.4980000259999999</v>
          </cell>
        </row>
        <row r="83">
          <cell r="C83">
            <v>8.1</v>
          </cell>
          <cell r="D83">
            <v>1.493000031</v>
          </cell>
        </row>
        <row r="84">
          <cell r="C84">
            <v>8.1999999999999993</v>
          </cell>
          <cell r="D84">
            <v>1.493000031</v>
          </cell>
        </row>
        <row r="85">
          <cell r="C85">
            <v>8.3000000000000007</v>
          </cell>
          <cell r="D85">
            <v>1.4360001090000001</v>
          </cell>
        </row>
        <row r="86">
          <cell r="C86">
            <v>8.4</v>
          </cell>
          <cell r="D86">
            <v>1.4360001090000001</v>
          </cell>
        </row>
        <row r="87">
          <cell r="C87">
            <v>8.5</v>
          </cell>
          <cell r="D87">
            <v>1.4450000519999999</v>
          </cell>
        </row>
        <row r="88">
          <cell r="C88">
            <v>8.6</v>
          </cell>
          <cell r="D88">
            <v>1.4450000519999999</v>
          </cell>
        </row>
        <row r="89">
          <cell r="C89">
            <v>8.6999999999999993</v>
          </cell>
          <cell r="D89">
            <v>1.4830000400000001</v>
          </cell>
        </row>
        <row r="90">
          <cell r="C90">
            <v>8.8000000000000007</v>
          </cell>
          <cell r="D90">
            <v>1.4830000400000001</v>
          </cell>
        </row>
        <row r="91">
          <cell r="C91">
            <v>8.9</v>
          </cell>
          <cell r="D91">
            <v>1.493000031</v>
          </cell>
        </row>
        <row r="92">
          <cell r="C92">
            <v>9</v>
          </cell>
          <cell r="D92">
            <v>1.493000031</v>
          </cell>
        </row>
        <row r="93">
          <cell r="C93">
            <v>9.1</v>
          </cell>
          <cell r="D93">
            <v>1.5060000419999999</v>
          </cell>
        </row>
        <row r="94">
          <cell r="C94">
            <v>9.1999999999999993</v>
          </cell>
          <cell r="D94">
            <v>1.5060000419999999</v>
          </cell>
        </row>
        <row r="95">
          <cell r="C95">
            <v>9.3000000000000007</v>
          </cell>
          <cell r="D95">
            <v>1.4220000509999999</v>
          </cell>
        </row>
        <row r="96">
          <cell r="C96">
            <v>9.4</v>
          </cell>
          <cell r="D96">
            <v>1.4220000509999999</v>
          </cell>
        </row>
        <row r="97">
          <cell r="C97">
            <v>9.5</v>
          </cell>
          <cell r="D97">
            <v>1.47300005</v>
          </cell>
        </row>
        <row r="98">
          <cell r="C98">
            <v>9.6</v>
          </cell>
          <cell r="D98">
            <v>1.47300005</v>
          </cell>
        </row>
        <row r="99">
          <cell r="C99">
            <v>9.6999999999999993</v>
          </cell>
          <cell r="D99">
            <v>1.4270000460000001</v>
          </cell>
        </row>
        <row r="100">
          <cell r="C100">
            <v>9.8000000000000007</v>
          </cell>
          <cell r="D100">
            <v>1.4270000460000001</v>
          </cell>
        </row>
        <row r="101">
          <cell r="C101">
            <v>9.9</v>
          </cell>
          <cell r="D101">
            <v>1.53700006</v>
          </cell>
        </row>
        <row r="102">
          <cell r="C102">
            <v>10</v>
          </cell>
          <cell r="D102">
            <v>1.53700006</v>
          </cell>
        </row>
        <row r="103">
          <cell r="C103">
            <v>10.1</v>
          </cell>
          <cell r="D103">
            <v>1.392000079</v>
          </cell>
        </row>
        <row r="104">
          <cell r="C104">
            <v>10.199999999999999</v>
          </cell>
          <cell r="D104">
            <v>1.392000079</v>
          </cell>
        </row>
        <row r="105">
          <cell r="C105">
            <v>10.3</v>
          </cell>
          <cell r="D105">
            <v>1.433000088</v>
          </cell>
        </row>
        <row r="106">
          <cell r="C106">
            <v>10.4</v>
          </cell>
          <cell r="D106">
            <v>1.433000088</v>
          </cell>
        </row>
        <row r="107">
          <cell r="C107">
            <v>10.5</v>
          </cell>
          <cell r="D107">
            <v>1.4740000959999999</v>
          </cell>
        </row>
        <row r="108">
          <cell r="C108">
            <v>10.6</v>
          </cell>
          <cell r="D108">
            <v>1.4740000959999999</v>
          </cell>
        </row>
        <row r="109">
          <cell r="C109">
            <v>10.7</v>
          </cell>
          <cell r="D109">
            <v>1.4140000340000001</v>
          </cell>
        </row>
        <row r="110">
          <cell r="C110">
            <v>10.8</v>
          </cell>
          <cell r="D110">
            <v>1.4140000340000001</v>
          </cell>
        </row>
        <row r="111">
          <cell r="C111">
            <v>10.9</v>
          </cell>
          <cell r="D111">
            <v>1.4560000900000001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00"/>
    </sheetNames>
    <sheetDataSet>
      <sheetData sheetId="0">
        <row r="1">
          <cell r="C1" t="str">
            <v>Speed (m/s)</v>
          </cell>
        </row>
        <row r="2">
          <cell r="B2">
            <v>0</v>
          </cell>
          <cell r="C2">
            <v>1.6000001E-2</v>
          </cell>
        </row>
        <row r="3">
          <cell r="B3">
            <v>0.1</v>
          </cell>
          <cell r="C3">
            <v>0.43400001500000002</v>
          </cell>
        </row>
        <row r="4">
          <cell r="B4">
            <v>0.2</v>
          </cell>
          <cell r="C4">
            <v>0.43400001500000002</v>
          </cell>
        </row>
        <row r="5">
          <cell r="B5">
            <v>0.3</v>
          </cell>
          <cell r="C5">
            <v>0.819000065</v>
          </cell>
        </row>
        <row r="6">
          <cell r="B6">
            <v>0.4</v>
          </cell>
          <cell r="C6">
            <v>0.819000065</v>
          </cell>
        </row>
        <row r="7">
          <cell r="B7">
            <v>0.5</v>
          </cell>
          <cell r="C7">
            <v>1.0950000289999999</v>
          </cell>
        </row>
        <row r="8">
          <cell r="B8">
            <v>0.6</v>
          </cell>
          <cell r="C8">
            <v>1.0950000289999999</v>
          </cell>
        </row>
        <row r="9">
          <cell r="B9">
            <v>0.7</v>
          </cell>
          <cell r="C9">
            <v>1.18900001</v>
          </cell>
        </row>
        <row r="10">
          <cell r="B10">
            <v>0.8</v>
          </cell>
          <cell r="C10">
            <v>1.18900001</v>
          </cell>
        </row>
        <row r="11">
          <cell r="B11">
            <v>0.9</v>
          </cell>
          <cell r="C11">
            <v>1.4340000150000001</v>
          </cell>
        </row>
        <row r="12">
          <cell r="B12">
            <v>1</v>
          </cell>
          <cell r="C12">
            <v>1.4340000150000001</v>
          </cell>
        </row>
        <row r="13">
          <cell r="B13">
            <v>1.1000000000000001</v>
          </cell>
          <cell r="C13">
            <v>1.3730000259999999</v>
          </cell>
        </row>
        <row r="14">
          <cell r="B14">
            <v>1.2</v>
          </cell>
          <cell r="C14">
            <v>1.3730000259999999</v>
          </cell>
        </row>
        <row r="15">
          <cell r="B15">
            <v>1.3</v>
          </cell>
          <cell r="C15">
            <v>1.372000098</v>
          </cell>
        </row>
        <row r="16">
          <cell r="B16">
            <v>1.4</v>
          </cell>
          <cell r="C16">
            <v>1.372000098</v>
          </cell>
        </row>
        <row r="17">
          <cell r="B17">
            <v>1.5</v>
          </cell>
          <cell r="C17">
            <v>1.3990000490000001</v>
          </cell>
        </row>
        <row r="18">
          <cell r="B18">
            <v>1.6</v>
          </cell>
          <cell r="C18">
            <v>1.3990000490000001</v>
          </cell>
        </row>
        <row r="19">
          <cell r="B19">
            <v>1.7</v>
          </cell>
          <cell r="C19">
            <v>1.441000104</v>
          </cell>
        </row>
        <row r="20">
          <cell r="B20">
            <v>1.8</v>
          </cell>
          <cell r="C20">
            <v>1.441000104</v>
          </cell>
        </row>
        <row r="21">
          <cell r="B21">
            <v>1.9</v>
          </cell>
          <cell r="C21">
            <v>1.343000054</v>
          </cell>
        </row>
        <row r="22">
          <cell r="B22">
            <v>2</v>
          </cell>
          <cell r="C22">
            <v>1.343000054</v>
          </cell>
        </row>
        <row r="23">
          <cell r="B23">
            <v>2.1</v>
          </cell>
          <cell r="C23">
            <v>1.2740000490000001</v>
          </cell>
        </row>
        <row r="24">
          <cell r="B24">
            <v>2.2000000000000002</v>
          </cell>
          <cell r="C24">
            <v>1.2740000490000001</v>
          </cell>
        </row>
        <row r="25">
          <cell r="B25">
            <v>2.2999999999999998</v>
          </cell>
          <cell r="C25">
            <v>1.3300000430000001</v>
          </cell>
        </row>
        <row r="26">
          <cell r="B26">
            <v>2.4</v>
          </cell>
          <cell r="C26">
            <v>1.3300000430000001</v>
          </cell>
        </row>
        <row r="27">
          <cell r="B27">
            <v>2.5</v>
          </cell>
          <cell r="C27">
            <v>1.3100000620000001</v>
          </cell>
        </row>
        <row r="28">
          <cell r="B28">
            <v>2.6</v>
          </cell>
          <cell r="C28">
            <v>1.3100000620000001</v>
          </cell>
        </row>
        <row r="29">
          <cell r="B29">
            <v>2.7</v>
          </cell>
          <cell r="C29">
            <v>1.3740000720000001</v>
          </cell>
        </row>
        <row r="30">
          <cell r="B30">
            <v>2.8</v>
          </cell>
          <cell r="C30">
            <v>1.3740000720000001</v>
          </cell>
        </row>
        <row r="31">
          <cell r="B31">
            <v>2.9</v>
          </cell>
          <cell r="C31">
            <v>1.280000091</v>
          </cell>
        </row>
        <row r="32">
          <cell r="B32">
            <v>3</v>
          </cell>
          <cell r="C32">
            <v>1.280000091</v>
          </cell>
        </row>
        <row r="33">
          <cell r="B33">
            <v>3.1</v>
          </cell>
          <cell r="C33">
            <v>1.3370000120000001</v>
          </cell>
        </row>
        <row r="34">
          <cell r="B34">
            <v>3.2</v>
          </cell>
          <cell r="C34">
            <v>1.3370000120000001</v>
          </cell>
        </row>
        <row r="35">
          <cell r="B35">
            <v>3.3</v>
          </cell>
          <cell r="C35">
            <v>1.3500000240000001</v>
          </cell>
        </row>
        <row r="36">
          <cell r="B36">
            <v>3.4</v>
          </cell>
          <cell r="C36">
            <v>1.3500000240000001</v>
          </cell>
        </row>
        <row r="37">
          <cell r="B37">
            <v>3.5</v>
          </cell>
          <cell r="C37">
            <v>1.3650000099999999</v>
          </cell>
        </row>
        <row r="38">
          <cell r="B38">
            <v>3.6</v>
          </cell>
          <cell r="C38">
            <v>1.3650000099999999</v>
          </cell>
        </row>
        <row r="39">
          <cell r="B39">
            <v>3.7</v>
          </cell>
          <cell r="C39">
            <v>1.300000072</v>
          </cell>
        </row>
        <row r="40">
          <cell r="B40">
            <v>3.8</v>
          </cell>
          <cell r="C40">
            <v>1.300000072</v>
          </cell>
        </row>
        <row r="41">
          <cell r="B41">
            <v>3.9</v>
          </cell>
          <cell r="C41">
            <v>1.3090000150000001</v>
          </cell>
        </row>
        <row r="42">
          <cell r="B42">
            <v>4</v>
          </cell>
          <cell r="C42">
            <v>1.3090000150000001</v>
          </cell>
        </row>
        <row r="43">
          <cell r="B43">
            <v>4.0999999999999996</v>
          </cell>
          <cell r="C43">
            <v>1.3600000139999999</v>
          </cell>
        </row>
        <row r="44">
          <cell r="B44">
            <v>4.2</v>
          </cell>
          <cell r="C44">
            <v>1.3600000139999999</v>
          </cell>
        </row>
        <row r="45">
          <cell r="B45">
            <v>4.3</v>
          </cell>
          <cell r="C45">
            <v>1.3790000680000001</v>
          </cell>
        </row>
        <row r="46">
          <cell r="B46">
            <v>4.4000000000000004</v>
          </cell>
          <cell r="C46">
            <v>1.3790000680000001</v>
          </cell>
        </row>
        <row r="47">
          <cell r="B47">
            <v>4.5</v>
          </cell>
          <cell r="C47">
            <v>1.3130000829999999</v>
          </cell>
        </row>
        <row r="48">
          <cell r="B48">
            <v>4.5999999999999996</v>
          </cell>
          <cell r="C48">
            <v>1.3130000829999999</v>
          </cell>
        </row>
        <row r="49">
          <cell r="B49">
            <v>4.7</v>
          </cell>
          <cell r="C49">
            <v>1.3580000400000001</v>
          </cell>
        </row>
        <row r="50">
          <cell r="B50">
            <v>4.8</v>
          </cell>
          <cell r="C50">
            <v>1.3580000400000001</v>
          </cell>
        </row>
        <row r="51">
          <cell r="B51">
            <v>4.9000000000000004</v>
          </cell>
          <cell r="C51">
            <v>1.356000066</v>
          </cell>
        </row>
        <row r="52">
          <cell r="B52">
            <v>5</v>
          </cell>
          <cell r="C52">
            <v>1.356000066</v>
          </cell>
        </row>
        <row r="53">
          <cell r="B53">
            <v>5.0999999999999996</v>
          </cell>
          <cell r="C53">
            <v>1.3780000210000001</v>
          </cell>
        </row>
        <row r="54">
          <cell r="B54">
            <v>5.2</v>
          </cell>
          <cell r="C54">
            <v>1.3780000210000001</v>
          </cell>
        </row>
        <row r="55">
          <cell r="B55">
            <v>5.3</v>
          </cell>
          <cell r="C55">
            <v>1.3530000449999999</v>
          </cell>
        </row>
        <row r="56">
          <cell r="B56">
            <v>5.4</v>
          </cell>
          <cell r="C56">
            <v>1.3530000449999999</v>
          </cell>
        </row>
        <row r="57">
          <cell r="B57">
            <v>5.5</v>
          </cell>
          <cell r="C57">
            <v>1.3380000590000001</v>
          </cell>
        </row>
        <row r="58">
          <cell r="B58">
            <v>5.6</v>
          </cell>
          <cell r="C58">
            <v>1.3380000590000001</v>
          </cell>
        </row>
        <row r="59">
          <cell r="B59">
            <v>5.7</v>
          </cell>
          <cell r="C59">
            <v>1.3340001109999999</v>
          </cell>
        </row>
        <row r="60">
          <cell r="B60">
            <v>5.8</v>
          </cell>
          <cell r="C60">
            <v>1.3340001109999999</v>
          </cell>
        </row>
        <row r="61">
          <cell r="B61">
            <v>5.9</v>
          </cell>
          <cell r="C61">
            <v>1.335000038</v>
          </cell>
        </row>
        <row r="62">
          <cell r="B62">
            <v>6</v>
          </cell>
          <cell r="C62">
            <v>1.335000038</v>
          </cell>
        </row>
        <row r="63">
          <cell r="B63">
            <v>6.1</v>
          </cell>
          <cell r="C63">
            <v>1.3500000240000001</v>
          </cell>
        </row>
        <row r="64">
          <cell r="B64">
            <v>6.2</v>
          </cell>
          <cell r="C64">
            <v>1.3500000240000001</v>
          </cell>
        </row>
        <row r="65">
          <cell r="B65">
            <v>6.3</v>
          </cell>
          <cell r="C65">
            <v>1.3370000120000001</v>
          </cell>
        </row>
        <row r="66">
          <cell r="B66">
            <v>6.4</v>
          </cell>
          <cell r="C66">
            <v>1.3370000120000001</v>
          </cell>
        </row>
        <row r="67">
          <cell r="B67">
            <v>6.5</v>
          </cell>
          <cell r="C67">
            <v>1.3610000609999999</v>
          </cell>
        </row>
        <row r="68">
          <cell r="B68">
            <v>6.6</v>
          </cell>
          <cell r="C68">
            <v>1.3610000609999999</v>
          </cell>
        </row>
        <row r="69">
          <cell r="B69">
            <v>6.7</v>
          </cell>
          <cell r="C69">
            <v>1.3770000929999999</v>
          </cell>
        </row>
        <row r="70">
          <cell r="B70">
            <v>6.8</v>
          </cell>
          <cell r="C70">
            <v>1.3770000929999999</v>
          </cell>
        </row>
        <row r="71">
          <cell r="B71">
            <v>6.9</v>
          </cell>
          <cell r="C71">
            <v>1.2820000650000001</v>
          </cell>
        </row>
        <row r="72">
          <cell r="B72">
            <v>7</v>
          </cell>
          <cell r="C72">
            <v>1.2820000650000001</v>
          </cell>
        </row>
        <row r="73">
          <cell r="B73">
            <v>7.1</v>
          </cell>
          <cell r="C73">
            <v>1.300000072</v>
          </cell>
        </row>
        <row r="74">
          <cell r="B74">
            <v>7.2</v>
          </cell>
          <cell r="C74">
            <v>1.300000072</v>
          </cell>
        </row>
        <row r="75">
          <cell r="B75">
            <v>7.3</v>
          </cell>
          <cell r="C75">
            <v>1.3770000929999999</v>
          </cell>
        </row>
        <row r="76">
          <cell r="B76">
            <v>7.4</v>
          </cell>
          <cell r="C76">
            <v>1.3770000929999999</v>
          </cell>
        </row>
        <row r="77">
          <cell r="B77">
            <v>7.5</v>
          </cell>
          <cell r="C77">
            <v>1.372000098</v>
          </cell>
        </row>
        <row r="78">
          <cell r="B78">
            <v>7.6</v>
          </cell>
          <cell r="C78">
            <v>1.372000098</v>
          </cell>
        </row>
        <row r="79">
          <cell r="B79">
            <v>7.7</v>
          </cell>
          <cell r="C79">
            <v>1.3100000620000001</v>
          </cell>
        </row>
        <row r="80">
          <cell r="B80">
            <v>7.8</v>
          </cell>
          <cell r="C80">
            <v>1.3100000620000001</v>
          </cell>
        </row>
        <row r="81">
          <cell r="B81">
            <v>7.9</v>
          </cell>
          <cell r="C81">
            <v>1.3700001239999999</v>
          </cell>
        </row>
        <row r="82">
          <cell r="B82">
            <v>8</v>
          </cell>
          <cell r="C82">
            <v>1.3700001239999999</v>
          </cell>
        </row>
        <row r="83">
          <cell r="B83">
            <v>8.1</v>
          </cell>
          <cell r="C83">
            <v>1.3470001220000001</v>
          </cell>
        </row>
        <row r="84">
          <cell r="B84">
            <v>8.1999999999999993</v>
          </cell>
          <cell r="C84">
            <v>1.3470001220000001</v>
          </cell>
        </row>
        <row r="85">
          <cell r="B85">
            <v>8.3000000000000007</v>
          </cell>
          <cell r="C85">
            <v>1.2920000549999999</v>
          </cell>
        </row>
        <row r="86">
          <cell r="B86">
            <v>8.4</v>
          </cell>
          <cell r="C86">
            <v>1.2920000549999999</v>
          </cell>
        </row>
        <row r="87">
          <cell r="B87">
            <v>8.5</v>
          </cell>
          <cell r="C87">
            <v>1.316000104</v>
          </cell>
        </row>
        <row r="88">
          <cell r="B88">
            <v>8.6</v>
          </cell>
          <cell r="C88">
            <v>1.316000104</v>
          </cell>
        </row>
        <row r="89">
          <cell r="B89">
            <v>8.6999999999999993</v>
          </cell>
          <cell r="C89">
            <v>1.3660000560000001</v>
          </cell>
        </row>
        <row r="90">
          <cell r="B90">
            <v>8.8000000000000007</v>
          </cell>
          <cell r="C90">
            <v>1.3660000560000001</v>
          </cell>
        </row>
        <row r="91">
          <cell r="B91">
            <v>8.9</v>
          </cell>
          <cell r="C91">
            <v>1.3250000479999999</v>
          </cell>
        </row>
        <row r="92">
          <cell r="B92">
            <v>9</v>
          </cell>
          <cell r="C92">
            <v>1.3250000479999999</v>
          </cell>
        </row>
        <row r="93">
          <cell r="B93">
            <v>9.1</v>
          </cell>
          <cell r="C93">
            <v>1.3580000400000001</v>
          </cell>
        </row>
        <row r="94">
          <cell r="B94">
            <v>9.1999999999999993</v>
          </cell>
          <cell r="C94">
            <v>1.3580000400000001</v>
          </cell>
        </row>
        <row r="95">
          <cell r="B95">
            <v>9.3000000000000007</v>
          </cell>
          <cell r="C95">
            <v>1.3820000889999999</v>
          </cell>
        </row>
        <row r="96">
          <cell r="B96">
            <v>9.4</v>
          </cell>
          <cell r="C96">
            <v>1.3820000889999999</v>
          </cell>
        </row>
        <row r="97">
          <cell r="B97">
            <v>9.5</v>
          </cell>
          <cell r="C97">
            <v>1.3740000720000001</v>
          </cell>
        </row>
        <row r="98">
          <cell r="B98">
            <v>9.6</v>
          </cell>
          <cell r="C98">
            <v>1.3740000720000001</v>
          </cell>
        </row>
        <row r="99">
          <cell r="B99">
            <v>9.6999999999999993</v>
          </cell>
          <cell r="C99">
            <v>1.336000085</v>
          </cell>
        </row>
        <row r="100">
          <cell r="B100">
            <v>9.8000000000000007</v>
          </cell>
          <cell r="C100">
            <v>1.336000085</v>
          </cell>
        </row>
        <row r="101">
          <cell r="B101">
            <v>9.9</v>
          </cell>
          <cell r="C101">
            <v>1.3260000940000001</v>
          </cell>
        </row>
        <row r="102">
          <cell r="B102">
            <v>10</v>
          </cell>
          <cell r="C102">
            <v>1.3260000940000001</v>
          </cell>
        </row>
        <row r="103">
          <cell r="B103">
            <v>10.1</v>
          </cell>
          <cell r="C103">
            <v>1.3530000449999999</v>
          </cell>
        </row>
        <row r="104">
          <cell r="B104">
            <v>10.199999999999999</v>
          </cell>
          <cell r="C104">
            <v>1.3530000449999999</v>
          </cell>
        </row>
        <row r="105">
          <cell r="B105">
            <v>10.3</v>
          </cell>
          <cell r="C105">
            <v>1.3030000930000001</v>
          </cell>
        </row>
        <row r="106">
          <cell r="B106">
            <v>10.4</v>
          </cell>
          <cell r="C106">
            <v>1.3030000930000001</v>
          </cell>
        </row>
        <row r="107">
          <cell r="B107">
            <v>10.5</v>
          </cell>
          <cell r="C107">
            <v>1.299000025</v>
          </cell>
        </row>
        <row r="108">
          <cell r="B108">
            <v>10.6</v>
          </cell>
          <cell r="C108">
            <v>1.299000025</v>
          </cell>
        </row>
        <row r="109">
          <cell r="B109">
            <v>10.7</v>
          </cell>
          <cell r="C109">
            <v>1.344000101</v>
          </cell>
        </row>
        <row r="110">
          <cell r="B110">
            <v>10.8</v>
          </cell>
          <cell r="C110">
            <v>1.344000101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40"/>
    </sheetNames>
    <sheetDataSet>
      <sheetData sheetId="0">
        <row r="1">
          <cell r="C1" t="str">
            <v>Speed (m/s)</v>
          </cell>
        </row>
        <row r="2">
          <cell r="B2">
            <v>0</v>
          </cell>
          <cell r="C2">
            <v>2.7000000999999999E-2</v>
          </cell>
        </row>
        <row r="3">
          <cell r="B3">
            <v>0.1</v>
          </cell>
          <cell r="C3">
            <v>5.4000000999999999E-2</v>
          </cell>
        </row>
        <row r="4">
          <cell r="B4">
            <v>0.2</v>
          </cell>
          <cell r="C4">
            <v>5.4000000999999999E-2</v>
          </cell>
        </row>
        <row r="5">
          <cell r="B5">
            <v>0.3</v>
          </cell>
          <cell r="C5">
            <v>4.6000003999999997E-2</v>
          </cell>
        </row>
        <row r="6">
          <cell r="B6">
            <v>0.4</v>
          </cell>
          <cell r="C6">
            <v>4.6000003999999997E-2</v>
          </cell>
        </row>
        <row r="7">
          <cell r="B7">
            <v>0.5</v>
          </cell>
          <cell r="C7">
            <v>4.8000000000000001E-2</v>
          </cell>
        </row>
        <row r="8">
          <cell r="B8">
            <v>0.6</v>
          </cell>
          <cell r="C8">
            <v>4.8000000000000001E-2</v>
          </cell>
        </row>
        <row r="9">
          <cell r="B9">
            <v>0.7</v>
          </cell>
          <cell r="C9">
            <v>3.0000000000000001E-3</v>
          </cell>
        </row>
        <row r="10">
          <cell r="B10">
            <v>0.8</v>
          </cell>
          <cell r="C10">
            <v>3.0000000000000001E-3</v>
          </cell>
        </row>
        <row r="11">
          <cell r="B11">
            <v>0.9</v>
          </cell>
          <cell r="C11">
            <v>0.21900001199999999</v>
          </cell>
        </row>
        <row r="12">
          <cell r="B12">
            <v>1</v>
          </cell>
          <cell r="C12">
            <v>0.21900001199999999</v>
          </cell>
        </row>
        <row r="13">
          <cell r="B13">
            <v>1.1000000000000001</v>
          </cell>
          <cell r="C13">
            <v>0.49400001799999999</v>
          </cell>
        </row>
        <row r="14">
          <cell r="B14">
            <v>1.2</v>
          </cell>
          <cell r="C14">
            <v>0.49400001799999999</v>
          </cell>
        </row>
        <row r="15">
          <cell r="B15">
            <v>1.3</v>
          </cell>
          <cell r="C15">
            <v>0.75700002899999996</v>
          </cell>
        </row>
        <row r="16">
          <cell r="B16">
            <v>1.4</v>
          </cell>
          <cell r="C16">
            <v>0.75700002899999996</v>
          </cell>
        </row>
        <row r="17">
          <cell r="B17">
            <v>1.5</v>
          </cell>
          <cell r="C17">
            <v>0.783000052</v>
          </cell>
        </row>
        <row r="18">
          <cell r="B18">
            <v>1.6</v>
          </cell>
          <cell r="C18">
            <v>0.783000052</v>
          </cell>
        </row>
        <row r="19">
          <cell r="B19">
            <v>1.7</v>
          </cell>
          <cell r="C19">
            <v>1.097000003</v>
          </cell>
        </row>
        <row r="20">
          <cell r="B20">
            <v>1.8</v>
          </cell>
          <cell r="C20">
            <v>1.097000003</v>
          </cell>
        </row>
        <row r="21">
          <cell r="B21">
            <v>1.9</v>
          </cell>
          <cell r="C21">
            <v>1.1780000930000001</v>
          </cell>
        </row>
        <row r="22">
          <cell r="B22">
            <v>2</v>
          </cell>
          <cell r="C22">
            <v>1.1780000930000001</v>
          </cell>
        </row>
        <row r="23">
          <cell r="B23">
            <v>2.1</v>
          </cell>
          <cell r="C23">
            <v>1.194000006</v>
          </cell>
        </row>
        <row r="24">
          <cell r="B24">
            <v>2.2000000000000002</v>
          </cell>
          <cell r="C24">
            <v>1.194000006</v>
          </cell>
        </row>
        <row r="25">
          <cell r="B25">
            <v>2.2999999999999998</v>
          </cell>
          <cell r="C25">
            <v>1.1480000020000001</v>
          </cell>
        </row>
        <row r="26">
          <cell r="B26">
            <v>2.4</v>
          </cell>
          <cell r="C26">
            <v>1.1480000020000001</v>
          </cell>
        </row>
        <row r="27">
          <cell r="B27">
            <v>2.5</v>
          </cell>
          <cell r="C27">
            <v>1.1470000739999999</v>
          </cell>
        </row>
        <row r="28">
          <cell r="B28">
            <v>2.6</v>
          </cell>
          <cell r="C28">
            <v>1.1470000739999999</v>
          </cell>
        </row>
        <row r="29">
          <cell r="B29">
            <v>2.7</v>
          </cell>
          <cell r="C29">
            <v>1.125</v>
          </cell>
        </row>
        <row r="30">
          <cell r="B30">
            <v>2.8</v>
          </cell>
          <cell r="C30">
            <v>1.125</v>
          </cell>
        </row>
        <row r="31">
          <cell r="B31">
            <v>2.9</v>
          </cell>
          <cell r="C31">
            <v>1.0590000150000001</v>
          </cell>
        </row>
        <row r="32">
          <cell r="B32">
            <v>3</v>
          </cell>
          <cell r="C32">
            <v>1.0590000150000001</v>
          </cell>
        </row>
        <row r="33">
          <cell r="B33">
            <v>3.1</v>
          </cell>
          <cell r="C33">
            <v>1.198000073</v>
          </cell>
        </row>
        <row r="34">
          <cell r="B34">
            <v>3.2</v>
          </cell>
          <cell r="C34">
            <v>1.198000073</v>
          </cell>
        </row>
        <row r="35">
          <cell r="B35">
            <v>3.3</v>
          </cell>
          <cell r="C35">
            <v>1.1270000929999999</v>
          </cell>
        </row>
        <row r="36">
          <cell r="B36">
            <v>3.4</v>
          </cell>
          <cell r="C36">
            <v>1.1270000929999999</v>
          </cell>
        </row>
        <row r="37">
          <cell r="B37">
            <v>3.5</v>
          </cell>
          <cell r="C37">
            <v>1.1110000609999999</v>
          </cell>
        </row>
        <row r="38">
          <cell r="B38">
            <v>3.6</v>
          </cell>
          <cell r="C38">
            <v>1.1110000609999999</v>
          </cell>
        </row>
        <row r="39">
          <cell r="B39">
            <v>3.7</v>
          </cell>
          <cell r="C39">
            <v>1.086000085</v>
          </cell>
        </row>
        <row r="40">
          <cell r="B40">
            <v>3.8</v>
          </cell>
          <cell r="C40">
            <v>1.086000085</v>
          </cell>
        </row>
        <row r="41">
          <cell r="B41">
            <v>3.9</v>
          </cell>
          <cell r="C41">
            <v>1.03700006</v>
          </cell>
        </row>
        <row r="42">
          <cell r="B42">
            <v>4</v>
          </cell>
          <cell r="C42">
            <v>1.03700006</v>
          </cell>
        </row>
        <row r="43">
          <cell r="B43">
            <v>4.0999999999999996</v>
          </cell>
          <cell r="C43">
            <v>1.113000035</v>
          </cell>
        </row>
        <row r="44">
          <cell r="B44">
            <v>4.2</v>
          </cell>
          <cell r="C44">
            <v>1.113000035</v>
          </cell>
        </row>
        <row r="45">
          <cell r="B45">
            <v>4.3</v>
          </cell>
          <cell r="C45">
            <v>1.141000032</v>
          </cell>
        </row>
        <row r="46">
          <cell r="B46">
            <v>4.4000000000000004</v>
          </cell>
          <cell r="C46">
            <v>1.141000032</v>
          </cell>
        </row>
        <row r="47">
          <cell r="B47">
            <v>4.5</v>
          </cell>
          <cell r="C47">
            <v>1.0960000750000001</v>
          </cell>
        </row>
        <row r="48">
          <cell r="B48">
            <v>4.5999999999999996</v>
          </cell>
          <cell r="C48">
            <v>1.0960000750000001</v>
          </cell>
        </row>
        <row r="49">
          <cell r="B49">
            <v>4.7</v>
          </cell>
          <cell r="C49">
            <v>1.058000088</v>
          </cell>
        </row>
        <row r="50">
          <cell r="B50">
            <v>4.8</v>
          </cell>
          <cell r="C50">
            <v>1.058000088</v>
          </cell>
        </row>
        <row r="51">
          <cell r="B51">
            <v>4.9000000000000004</v>
          </cell>
          <cell r="C51">
            <v>1.0740000009999999</v>
          </cell>
        </row>
        <row r="52">
          <cell r="B52">
            <v>5</v>
          </cell>
          <cell r="C52">
            <v>1.0740000009999999</v>
          </cell>
        </row>
        <row r="53">
          <cell r="B53">
            <v>5.0999999999999996</v>
          </cell>
          <cell r="C53">
            <v>1.086000085</v>
          </cell>
        </row>
        <row r="54">
          <cell r="B54">
            <v>5.2</v>
          </cell>
          <cell r="C54">
            <v>1.086000085</v>
          </cell>
        </row>
        <row r="55">
          <cell r="B55">
            <v>5.3</v>
          </cell>
          <cell r="C55">
            <v>1.1190000769999999</v>
          </cell>
        </row>
        <row r="56">
          <cell r="B56">
            <v>5.4</v>
          </cell>
          <cell r="C56">
            <v>1.1190000769999999</v>
          </cell>
        </row>
        <row r="57">
          <cell r="B57">
            <v>5.5</v>
          </cell>
          <cell r="C57">
            <v>1.1670000549999999</v>
          </cell>
        </row>
        <row r="58">
          <cell r="B58">
            <v>5.6</v>
          </cell>
          <cell r="C58">
            <v>1.1670000549999999</v>
          </cell>
        </row>
        <row r="59">
          <cell r="B59">
            <v>5.7</v>
          </cell>
          <cell r="C59">
            <v>1.1470000739999999</v>
          </cell>
        </row>
        <row r="60">
          <cell r="B60">
            <v>5.8</v>
          </cell>
          <cell r="C60">
            <v>1.1470000739999999</v>
          </cell>
        </row>
        <row r="61">
          <cell r="B61">
            <v>5.9</v>
          </cell>
          <cell r="C61">
            <v>1.0910000799999999</v>
          </cell>
        </row>
        <row r="62">
          <cell r="B62">
            <v>6</v>
          </cell>
          <cell r="C62">
            <v>1.0910000799999999</v>
          </cell>
        </row>
        <row r="63">
          <cell r="B63">
            <v>6.1</v>
          </cell>
          <cell r="C63">
            <v>1.202000022</v>
          </cell>
        </row>
        <row r="64">
          <cell r="B64">
            <v>6.2</v>
          </cell>
          <cell r="C64">
            <v>1.202000022</v>
          </cell>
        </row>
        <row r="65">
          <cell r="B65">
            <v>6.3</v>
          </cell>
          <cell r="C65">
            <v>1.1690000300000001</v>
          </cell>
        </row>
        <row r="66">
          <cell r="B66">
            <v>6.4</v>
          </cell>
          <cell r="C66">
            <v>1.1690000300000001</v>
          </cell>
        </row>
        <row r="67">
          <cell r="B67">
            <v>6.5</v>
          </cell>
          <cell r="C67">
            <v>1.18900001</v>
          </cell>
        </row>
        <row r="68">
          <cell r="B68">
            <v>6.6</v>
          </cell>
          <cell r="C68">
            <v>1.18900001</v>
          </cell>
        </row>
        <row r="69">
          <cell r="B69">
            <v>6.7</v>
          </cell>
          <cell r="C69">
            <v>1.1720000509999999</v>
          </cell>
        </row>
        <row r="70">
          <cell r="B70">
            <v>6.8</v>
          </cell>
          <cell r="C70">
            <v>1.1720000509999999</v>
          </cell>
        </row>
        <row r="71">
          <cell r="B71">
            <v>6.9</v>
          </cell>
          <cell r="C71">
            <v>1.170000076</v>
          </cell>
        </row>
        <row r="72">
          <cell r="B72">
            <v>7</v>
          </cell>
          <cell r="C72">
            <v>1.170000076</v>
          </cell>
        </row>
        <row r="73">
          <cell r="B73">
            <v>7.1</v>
          </cell>
          <cell r="C73">
            <v>1.1840000150000001</v>
          </cell>
        </row>
        <row r="74">
          <cell r="B74">
            <v>7.2</v>
          </cell>
          <cell r="C74">
            <v>1.1840000150000001</v>
          </cell>
        </row>
        <row r="75">
          <cell r="B75">
            <v>7.3</v>
          </cell>
          <cell r="C75">
            <v>1.1170001030000001</v>
          </cell>
        </row>
        <row r="76">
          <cell r="B76">
            <v>7.4</v>
          </cell>
          <cell r="C76">
            <v>1.1170001030000001</v>
          </cell>
        </row>
        <row r="77">
          <cell r="B77">
            <v>7.5</v>
          </cell>
          <cell r="C77">
            <v>1.0840001109999999</v>
          </cell>
        </row>
        <row r="78">
          <cell r="B78">
            <v>7.6</v>
          </cell>
          <cell r="C78">
            <v>1.0840001109999999</v>
          </cell>
        </row>
        <row r="79">
          <cell r="B79">
            <v>7.7</v>
          </cell>
          <cell r="C79">
            <v>1.09800005</v>
          </cell>
        </row>
        <row r="80">
          <cell r="B80">
            <v>7.8</v>
          </cell>
          <cell r="C80">
            <v>1.09800005</v>
          </cell>
        </row>
        <row r="81">
          <cell r="B81">
            <v>7.9</v>
          </cell>
          <cell r="C81">
            <v>1.134000063</v>
          </cell>
        </row>
        <row r="82">
          <cell r="B82">
            <v>8</v>
          </cell>
          <cell r="C82">
            <v>1.134000063</v>
          </cell>
        </row>
        <row r="83">
          <cell r="B83">
            <v>8.1</v>
          </cell>
          <cell r="C83">
            <v>1.16200006</v>
          </cell>
        </row>
        <row r="84">
          <cell r="B84">
            <v>8.1999999999999993</v>
          </cell>
          <cell r="C84">
            <v>1.16200006</v>
          </cell>
        </row>
        <row r="85">
          <cell r="B85">
            <v>8.3000000000000007</v>
          </cell>
          <cell r="C85">
            <v>1.1200000050000001</v>
          </cell>
        </row>
        <row r="86">
          <cell r="B86">
            <v>8.4</v>
          </cell>
          <cell r="C86">
            <v>1.1200000050000001</v>
          </cell>
        </row>
        <row r="87">
          <cell r="B87">
            <v>8.5</v>
          </cell>
          <cell r="C87">
            <v>1.1390000579999999</v>
          </cell>
        </row>
        <row r="88">
          <cell r="B88">
            <v>8.6</v>
          </cell>
          <cell r="C88">
            <v>1.1390000579999999</v>
          </cell>
        </row>
        <row r="89">
          <cell r="B89">
            <v>8.6999999999999993</v>
          </cell>
          <cell r="C89">
            <v>1.025000095</v>
          </cell>
        </row>
        <row r="90">
          <cell r="B90">
            <v>8.8000000000000007</v>
          </cell>
          <cell r="C90">
            <v>1.025000095</v>
          </cell>
        </row>
        <row r="91">
          <cell r="B91">
            <v>8.9</v>
          </cell>
          <cell r="C91">
            <v>1.1510000229999999</v>
          </cell>
        </row>
        <row r="92">
          <cell r="B92">
            <v>9</v>
          </cell>
          <cell r="C92">
            <v>1.1510000229999999</v>
          </cell>
        </row>
        <row r="93">
          <cell r="B93">
            <v>9.1</v>
          </cell>
          <cell r="C93">
            <v>1.174000025</v>
          </cell>
        </row>
        <row r="94">
          <cell r="B94">
            <v>9.1999999999999993</v>
          </cell>
          <cell r="C94">
            <v>1.174000025</v>
          </cell>
        </row>
        <row r="95">
          <cell r="B95">
            <v>9.3000000000000007</v>
          </cell>
          <cell r="C95">
            <v>1.1480000020000001</v>
          </cell>
        </row>
        <row r="96">
          <cell r="B96">
            <v>9.4</v>
          </cell>
          <cell r="C96">
            <v>1.1480000020000001</v>
          </cell>
        </row>
        <row r="97">
          <cell r="B97">
            <v>9.5</v>
          </cell>
          <cell r="C97">
            <v>1.0470000509999999</v>
          </cell>
        </row>
        <row r="98">
          <cell r="B98">
            <v>9.6</v>
          </cell>
          <cell r="C98">
            <v>1.0470000509999999</v>
          </cell>
        </row>
        <row r="99">
          <cell r="B99">
            <v>9.6999999999999993</v>
          </cell>
          <cell r="C99">
            <v>1.06400001</v>
          </cell>
        </row>
        <row r="100">
          <cell r="B100">
            <v>9.8000000000000007</v>
          </cell>
          <cell r="C100">
            <v>1.06400001</v>
          </cell>
        </row>
        <row r="101">
          <cell r="B101">
            <v>9.9</v>
          </cell>
          <cell r="C101">
            <v>1.0610001090000001</v>
          </cell>
        </row>
        <row r="102">
          <cell r="B102">
            <v>10</v>
          </cell>
          <cell r="C102">
            <v>1.0610001090000001</v>
          </cell>
        </row>
        <row r="103">
          <cell r="B103">
            <v>10.1</v>
          </cell>
          <cell r="C103">
            <v>1.126000047</v>
          </cell>
        </row>
        <row r="104">
          <cell r="B104">
            <v>10.199999999999999</v>
          </cell>
          <cell r="C104">
            <v>1.126000047</v>
          </cell>
        </row>
        <row r="105">
          <cell r="B105">
            <v>10.3</v>
          </cell>
          <cell r="C105">
            <v>1.1150000099999999</v>
          </cell>
        </row>
        <row r="106">
          <cell r="B106">
            <v>10.4</v>
          </cell>
          <cell r="C106">
            <v>1.1150000099999999</v>
          </cell>
        </row>
        <row r="107">
          <cell r="B107">
            <v>10.5</v>
          </cell>
          <cell r="C107">
            <v>1.1759999990000001</v>
          </cell>
        </row>
        <row r="108">
          <cell r="B108">
            <v>10.6</v>
          </cell>
          <cell r="C108">
            <v>1.1759999990000001</v>
          </cell>
        </row>
        <row r="109">
          <cell r="B109">
            <v>10.7</v>
          </cell>
          <cell r="C109">
            <v>1.155000091</v>
          </cell>
        </row>
        <row r="110">
          <cell r="B110">
            <v>10.8</v>
          </cell>
          <cell r="C110">
            <v>1.155000091</v>
          </cell>
        </row>
        <row r="111">
          <cell r="B111">
            <v>10.9</v>
          </cell>
          <cell r="C111">
            <v>1.1840000150000001</v>
          </cell>
        </row>
        <row r="112">
          <cell r="B112">
            <v>11</v>
          </cell>
          <cell r="C112">
            <v>1.1840000150000001</v>
          </cell>
        </row>
        <row r="113">
          <cell r="B113">
            <v>11.1</v>
          </cell>
          <cell r="C113">
            <v>1.155000091</v>
          </cell>
        </row>
        <row r="114">
          <cell r="B114">
            <v>11.2</v>
          </cell>
          <cell r="C114">
            <v>1.155000091</v>
          </cell>
        </row>
        <row r="115">
          <cell r="B115">
            <v>11.3</v>
          </cell>
          <cell r="C115">
            <v>1.105000019</v>
          </cell>
        </row>
        <row r="116">
          <cell r="B116">
            <v>11.4</v>
          </cell>
          <cell r="C116">
            <v>1.105000019</v>
          </cell>
        </row>
        <row r="117">
          <cell r="B117">
            <v>11.5</v>
          </cell>
          <cell r="C117">
            <v>1.114000082</v>
          </cell>
        </row>
        <row r="118">
          <cell r="B118">
            <v>11.6</v>
          </cell>
          <cell r="C118">
            <v>1.114000082</v>
          </cell>
        </row>
        <row r="119">
          <cell r="B119">
            <v>11.7</v>
          </cell>
          <cell r="C119">
            <v>1.0800000430000001</v>
          </cell>
        </row>
        <row r="120">
          <cell r="B120">
            <v>11.8</v>
          </cell>
          <cell r="C120">
            <v>1.0800000430000001</v>
          </cell>
        </row>
        <row r="121">
          <cell r="B121">
            <v>11.9</v>
          </cell>
          <cell r="C121">
            <v>1.1450001000000001</v>
          </cell>
        </row>
        <row r="122">
          <cell r="B122">
            <v>12</v>
          </cell>
          <cell r="C122">
            <v>1.1450001000000001</v>
          </cell>
        </row>
        <row r="123">
          <cell r="B123">
            <v>12.1</v>
          </cell>
          <cell r="C123">
            <v>1.0900000329999999</v>
          </cell>
        </row>
        <row r="124">
          <cell r="B124">
            <v>12.2</v>
          </cell>
          <cell r="C124">
            <v>1.0900000329999999</v>
          </cell>
        </row>
        <row r="125">
          <cell r="B125">
            <v>12.3</v>
          </cell>
          <cell r="C125">
            <v>1.1490000490000001</v>
          </cell>
        </row>
        <row r="126">
          <cell r="B126">
            <v>12.4</v>
          </cell>
          <cell r="C126">
            <v>1.1490000490000001</v>
          </cell>
        </row>
        <row r="127">
          <cell r="B127">
            <v>12.5</v>
          </cell>
          <cell r="C127">
            <v>1.1230000259999999</v>
          </cell>
        </row>
        <row r="128">
          <cell r="B128">
            <v>12.6</v>
          </cell>
          <cell r="C128">
            <v>1.1230000259999999</v>
          </cell>
        </row>
        <row r="129">
          <cell r="B129">
            <v>12.7</v>
          </cell>
          <cell r="C129">
            <v>1.1310000419999999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Speed [m/s]</v>
          </cell>
          <cell r="E1" t="str">
            <v>Speed [m/s]</v>
          </cell>
        </row>
        <row r="2">
          <cell r="C2"/>
          <cell r="E2"/>
        </row>
        <row r="3">
          <cell r="B3">
            <v>0.1</v>
          </cell>
          <cell r="C3">
            <v>1.1259999999999999</v>
          </cell>
          <cell r="D3">
            <v>1440</v>
          </cell>
          <cell r="E3">
            <v>1.1259999999999999</v>
          </cell>
        </row>
        <row r="4">
          <cell r="B4">
            <v>0.5</v>
          </cell>
          <cell r="C4">
            <v>1.345</v>
          </cell>
          <cell r="D4">
            <v>1400</v>
          </cell>
          <cell r="E4">
            <v>1.345</v>
          </cell>
        </row>
        <row r="5">
          <cell r="B5">
            <v>1</v>
          </cell>
          <cell r="C5">
            <v>1.4630000000000001</v>
          </cell>
          <cell r="D5">
            <v>1350</v>
          </cell>
          <cell r="E5">
            <v>1.4630000000000001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Ângulo [º]</v>
          </cell>
        </row>
        <row r="2">
          <cell r="A2">
            <v>1100</v>
          </cell>
          <cell r="B2">
            <v>-15</v>
          </cell>
        </row>
        <row r="3">
          <cell r="A3">
            <v>1150</v>
          </cell>
          <cell r="B3">
            <v>-10</v>
          </cell>
        </row>
        <row r="4">
          <cell r="A4">
            <v>1400</v>
          </cell>
          <cell r="B4">
            <v>0</v>
          </cell>
        </row>
        <row r="5">
          <cell r="A5">
            <v>1650</v>
          </cell>
          <cell r="B5">
            <v>10</v>
          </cell>
        </row>
        <row r="6">
          <cell r="A6">
            <v>1700</v>
          </cell>
          <cell r="B6">
            <v>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o_1100"/>
    </sheetNames>
    <sheetDataSet>
      <sheetData sheetId="0">
        <row r="1">
          <cell r="C1" t="str">
            <v>IMU[0],GyrZ</v>
          </cell>
        </row>
        <row r="2">
          <cell r="B2">
            <v>0</v>
          </cell>
          <cell r="C2">
            <v>4.8780206590890801E-2</v>
          </cell>
        </row>
        <row r="3">
          <cell r="B3">
            <v>0.1</v>
          </cell>
          <cell r="C3">
            <v>8.1819571554660797E-2</v>
          </cell>
        </row>
        <row r="4">
          <cell r="B4">
            <v>0.2</v>
          </cell>
          <cell r="C4">
            <v>0.112700819969177</v>
          </cell>
        </row>
        <row r="5">
          <cell r="B5">
            <v>0.30000000000000004</v>
          </cell>
          <cell r="C5">
            <v>9.8019659519195501E-2</v>
          </cell>
        </row>
        <row r="6">
          <cell r="B6">
            <v>0.4</v>
          </cell>
          <cell r="C6">
            <v>7.4805900454521096E-2</v>
          </cell>
        </row>
        <row r="7">
          <cell r="B7">
            <v>0.5</v>
          </cell>
          <cell r="C7">
            <v>9.0811580419540405E-2</v>
          </cell>
        </row>
        <row r="8">
          <cell r="B8">
            <v>0.6</v>
          </cell>
          <cell r="C8">
            <v>0.20517094433307601</v>
          </cell>
        </row>
        <row r="9">
          <cell r="B9">
            <v>0.7</v>
          </cell>
          <cell r="C9">
            <v>0.43855178356170599</v>
          </cell>
        </row>
        <row r="10">
          <cell r="B10">
            <v>0.79999999999999993</v>
          </cell>
          <cell r="C10">
            <v>0.64804255962371804</v>
          </cell>
        </row>
        <row r="11">
          <cell r="B11">
            <v>0.89999999999999991</v>
          </cell>
          <cell r="C11">
            <v>0.70192462205886796</v>
          </cell>
        </row>
        <row r="12">
          <cell r="B12">
            <v>0.99999999999999989</v>
          </cell>
          <cell r="C12">
            <v>0.71941095590591397</v>
          </cell>
        </row>
        <row r="13">
          <cell r="B13">
            <v>1.0999999999999999</v>
          </cell>
          <cell r="C13">
            <v>0.75901156663894598</v>
          </cell>
        </row>
        <row r="14">
          <cell r="B14">
            <v>1.2</v>
          </cell>
          <cell r="C14">
            <v>0.801216840744018</v>
          </cell>
        </row>
        <row r="15">
          <cell r="B15">
            <v>1.3</v>
          </cell>
          <cell r="C15">
            <v>0.85348409414291304</v>
          </cell>
        </row>
        <row r="16">
          <cell r="B16">
            <v>1.4000000000000001</v>
          </cell>
          <cell r="C16">
            <v>0.89919918775558405</v>
          </cell>
        </row>
        <row r="17">
          <cell r="B17">
            <v>1.5000000000000002</v>
          </cell>
          <cell r="C17">
            <v>0.91923141479492099</v>
          </cell>
        </row>
        <row r="18">
          <cell r="B18">
            <v>1.6000000000000003</v>
          </cell>
          <cell r="C18">
            <v>0.92422789335250799</v>
          </cell>
        </row>
        <row r="19">
          <cell r="B19">
            <v>1.7000000000000004</v>
          </cell>
          <cell r="C19">
            <v>0.89639401435851995</v>
          </cell>
        </row>
        <row r="20">
          <cell r="B20">
            <v>1.8000000000000005</v>
          </cell>
          <cell r="C20">
            <v>0.86616188287734897</v>
          </cell>
        </row>
        <row r="21">
          <cell r="B21">
            <v>1.9000000000000006</v>
          </cell>
          <cell r="C21">
            <v>0.83894962072372403</v>
          </cell>
        </row>
        <row r="22">
          <cell r="B22">
            <v>2.0000000000000004</v>
          </cell>
          <cell r="C22">
            <v>0.83838462829589799</v>
          </cell>
        </row>
        <row r="23">
          <cell r="B23">
            <v>2.1000000000000005</v>
          </cell>
          <cell r="C23">
            <v>0.87172532081604004</v>
          </cell>
        </row>
        <row r="24">
          <cell r="B24">
            <v>2.2000000000000006</v>
          </cell>
          <cell r="C24">
            <v>0.90126794576644897</v>
          </cell>
        </row>
        <row r="25">
          <cell r="B25">
            <v>2.3000000000000007</v>
          </cell>
          <cell r="C25">
            <v>0.88887959718704201</v>
          </cell>
        </row>
        <row r="26">
          <cell r="B26">
            <v>2.4000000000000008</v>
          </cell>
          <cell r="C26">
            <v>0.86873954534530595</v>
          </cell>
        </row>
        <row r="27">
          <cell r="B27">
            <v>2.5000000000000009</v>
          </cell>
          <cell r="C27">
            <v>0.87261652946472101</v>
          </cell>
        </row>
        <row r="28">
          <cell r="B28">
            <v>2.600000000000001</v>
          </cell>
          <cell r="C28">
            <v>0.88854205608367898</v>
          </cell>
        </row>
        <row r="29">
          <cell r="B29">
            <v>2.7000000000000011</v>
          </cell>
          <cell r="C29">
            <v>0.87944614887237504</v>
          </cell>
        </row>
        <row r="30">
          <cell r="B30">
            <v>2.8000000000000012</v>
          </cell>
          <cell r="C30">
            <v>0.86345487833023005</v>
          </cell>
        </row>
        <row r="31">
          <cell r="B31">
            <v>2.9000000000000012</v>
          </cell>
          <cell r="C31">
            <v>0.863469839096069</v>
          </cell>
        </row>
        <row r="32">
          <cell r="B32">
            <v>3.0000000000000013</v>
          </cell>
          <cell r="C32">
            <v>0.86996984481811501</v>
          </cell>
        </row>
        <row r="33">
          <cell r="B33">
            <v>3.1000000000000014</v>
          </cell>
          <cell r="C33">
            <v>0.89615869522094704</v>
          </cell>
        </row>
        <row r="34">
          <cell r="B34">
            <v>3.2000000000000015</v>
          </cell>
          <cell r="C34">
            <v>0.87307357788085904</v>
          </cell>
        </row>
        <row r="35">
          <cell r="B35">
            <v>3.3000000000000016</v>
          </cell>
          <cell r="C35">
            <v>0.85447216033935502</v>
          </cell>
        </row>
        <row r="36">
          <cell r="B36">
            <v>3.4000000000000017</v>
          </cell>
          <cell r="C36">
            <v>0.85692209005355802</v>
          </cell>
        </row>
        <row r="37">
          <cell r="B37">
            <v>3.5000000000000018</v>
          </cell>
          <cell r="C37">
            <v>0.87082141637802102</v>
          </cell>
        </row>
        <row r="38">
          <cell r="B38">
            <v>3.6000000000000019</v>
          </cell>
          <cell r="C38">
            <v>0.90943092107772805</v>
          </cell>
        </row>
        <row r="39">
          <cell r="B39">
            <v>3.700000000000002</v>
          </cell>
          <cell r="C39">
            <v>0.90740352869033802</v>
          </cell>
        </row>
        <row r="40">
          <cell r="B40">
            <v>3.800000000000002</v>
          </cell>
          <cell r="C40">
            <v>0.88588213920593195</v>
          </cell>
        </row>
        <row r="41">
          <cell r="B41">
            <v>3.9000000000000021</v>
          </cell>
          <cell r="C41">
            <v>0.88543683290481501</v>
          </cell>
        </row>
        <row r="42">
          <cell r="B42">
            <v>4.0000000000000018</v>
          </cell>
          <cell r="C42">
            <v>0.87313956022262496</v>
          </cell>
        </row>
        <row r="43">
          <cell r="B43">
            <v>4.1000000000000014</v>
          </cell>
          <cell r="C43">
            <v>0.86858093738555897</v>
          </cell>
        </row>
        <row r="44">
          <cell r="B44">
            <v>4.2000000000000011</v>
          </cell>
          <cell r="C44">
            <v>0.87892931699752797</v>
          </cell>
        </row>
        <row r="45">
          <cell r="B45">
            <v>4.3000000000000007</v>
          </cell>
          <cell r="C45">
            <v>0.92157316207885698</v>
          </cell>
        </row>
        <row r="46">
          <cell r="B46">
            <v>4.4000000000000004</v>
          </cell>
          <cell r="C46">
            <v>0.89478325843811002</v>
          </cell>
        </row>
        <row r="47">
          <cell r="B47">
            <v>4.5</v>
          </cell>
          <cell r="C47">
            <v>0.83146011829376198</v>
          </cell>
        </row>
        <row r="48">
          <cell r="B48">
            <v>4.5999999999999996</v>
          </cell>
          <cell r="C48">
            <v>0.857382953166961</v>
          </cell>
        </row>
        <row r="49">
          <cell r="B49">
            <v>4.6999999999999993</v>
          </cell>
          <cell r="C49">
            <v>0.96607685089111295</v>
          </cell>
        </row>
        <row r="50">
          <cell r="B50">
            <v>4.7999999999999989</v>
          </cell>
          <cell r="C50">
            <v>0.83925479650497403</v>
          </cell>
        </row>
        <row r="51">
          <cell r="B51">
            <v>4.8999999999999986</v>
          </cell>
          <cell r="C51">
            <v>0.78258621692657404</v>
          </cell>
        </row>
        <row r="52">
          <cell r="B52">
            <v>4.9999999999999982</v>
          </cell>
          <cell r="C52">
            <v>0.96382492780685403</v>
          </cell>
        </row>
        <row r="53">
          <cell r="B53">
            <v>5.0999999999999979</v>
          </cell>
          <cell r="C53">
            <v>0.82993131875991799</v>
          </cell>
        </row>
        <row r="54">
          <cell r="B54">
            <v>5.1999999999999975</v>
          </cell>
          <cell r="C54">
            <v>0.89145344495773304</v>
          </cell>
        </row>
        <row r="55">
          <cell r="B55">
            <v>5.2999999999999972</v>
          </cell>
          <cell r="C55">
            <v>0.85525983572006203</v>
          </cell>
        </row>
        <row r="56">
          <cell r="B56">
            <v>5.3999999999999968</v>
          </cell>
          <cell r="C56">
            <v>0.90671467781066895</v>
          </cell>
        </row>
        <row r="57">
          <cell r="B57">
            <v>5.4999999999999964</v>
          </cell>
          <cell r="C57">
            <v>0.89702284336089999</v>
          </cell>
        </row>
        <row r="58">
          <cell r="B58">
            <v>5.5999999999999961</v>
          </cell>
          <cell r="C58">
            <v>0.89110094308853105</v>
          </cell>
        </row>
        <row r="59">
          <cell r="B59">
            <v>5.6999999999999957</v>
          </cell>
          <cell r="C59">
            <v>0.85543662309646595</v>
          </cell>
        </row>
        <row r="60">
          <cell r="B60">
            <v>5.7999999999999954</v>
          </cell>
          <cell r="C60">
            <v>0.83389014005661</v>
          </cell>
        </row>
        <row r="61">
          <cell r="B61">
            <v>5.899999999999995</v>
          </cell>
          <cell r="C61">
            <v>0.84233003854751498</v>
          </cell>
        </row>
        <row r="62">
          <cell r="B62">
            <v>5.9999999999999947</v>
          </cell>
          <cell r="C62">
            <v>0.86437946557998602</v>
          </cell>
        </row>
        <row r="63">
          <cell r="B63">
            <v>6.0999999999999943</v>
          </cell>
          <cell r="C63">
            <v>0.84435886144637995</v>
          </cell>
        </row>
        <row r="64">
          <cell r="B64">
            <v>6.199999999999994</v>
          </cell>
          <cell r="C64">
            <v>0.80670559406280495</v>
          </cell>
        </row>
        <row r="65">
          <cell r="B65">
            <v>6.2999999999999936</v>
          </cell>
          <cell r="C65">
            <v>0.83908975124359098</v>
          </cell>
        </row>
        <row r="66">
          <cell r="B66">
            <v>6.3999999999999932</v>
          </cell>
          <cell r="C66">
            <v>0.85164636373519897</v>
          </cell>
        </row>
        <row r="67">
          <cell r="B67">
            <v>6.4999999999999929</v>
          </cell>
          <cell r="C67">
            <v>0.859405636787414</v>
          </cell>
        </row>
        <row r="68">
          <cell r="B68">
            <v>6.5999999999999925</v>
          </cell>
          <cell r="C68">
            <v>0.86055982112884499</v>
          </cell>
        </row>
        <row r="69">
          <cell r="B69">
            <v>6.6999999999999922</v>
          </cell>
          <cell r="C69">
            <v>0.86174541711807195</v>
          </cell>
        </row>
        <row r="70">
          <cell r="B70">
            <v>6.7999999999999918</v>
          </cell>
          <cell r="C70">
            <v>0.82604461908340399</v>
          </cell>
        </row>
        <row r="71">
          <cell r="B71">
            <v>6.8999999999999915</v>
          </cell>
          <cell r="C71">
            <v>0.84103149175643899</v>
          </cell>
        </row>
        <row r="72">
          <cell r="B72">
            <v>6.9999999999999911</v>
          </cell>
          <cell r="C72">
            <v>0.833765268325805</v>
          </cell>
        </row>
        <row r="73">
          <cell r="B73">
            <v>7.0999999999999908</v>
          </cell>
          <cell r="C73">
            <v>0.84918045997619596</v>
          </cell>
        </row>
        <row r="74">
          <cell r="B74">
            <v>7.1999999999999904</v>
          </cell>
          <cell r="C74">
            <v>0.82897233963012695</v>
          </cell>
        </row>
        <row r="75">
          <cell r="B75">
            <v>7.2999999999999901</v>
          </cell>
          <cell r="C75">
            <v>0.78730666637420599</v>
          </cell>
        </row>
        <row r="76">
          <cell r="B76">
            <v>7.3999999999999897</v>
          </cell>
          <cell r="C76">
            <v>0.80460107326507502</v>
          </cell>
        </row>
        <row r="77">
          <cell r="B77">
            <v>7.4999999999999893</v>
          </cell>
          <cell r="C77">
            <v>0.82928872108459395</v>
          </cell>
        </row>
        <row r="78">
          <cell r="B78">
            <v>7.599999999999989</v>
          </cell>
          <cell r="C78">
            <v>0.85059136152267401</v>
          </cell>
        </row>
        <row r="79">
          <cell r="B79">
            <v>7.6999999999999886</v>
          </cell>
          <cell r="C79">
            <v>0.83942848443984897</v>
          </cell>
        </row>
        <row r="80">
          <cell r="B80">
            <v>7.7999999999999883</v>
          </cell>
          <cell r="C80">
            <v>0.81572055816650302</v>
          </cell>
        </row>
        <row r="81">
          <cell r="B81">
            <v>7.8999999999999879</v>
          </cell>
          <cell r="C81">
            <v>0.83533954620361295</v>
          </cell>
        </row>
        <row r="82">
          <cell r="B82">
            <v>7.9999999999999876</v>
          </cell>
          <cell r="C82">
            <v>0.86769503355026201</v>
          </cell>
        </row>
        <row r="83">
          <cell r="B83">
            <v>8.0999999999999872</v>
          </cell>
          <cell r="C83">
            <v>0.84505152702331499</v>
          </cell>
        </row>
        <row r="84">
          <cell r="B84">
            <v>8.1999999999999869</v>
          </cell>
          <cell r="C84">
            <v>0.80912858247756902</v>
          </cell>
        </row>
        <row r="85">
          <cell r="B85">
            <v>8.2999999999999865</v>
          </cell>
          <cell r="C85">
            <v>0.79546773433685303</v>
          </cell>
        </row>
        <row r="86">
          <cell r="B86">
            <v>8.3999999999999861</v>
          </cell>
          <cell r="C86">
            <v>0.829811692237854</v>
          </cell>
        </row>
        <row r="87">
          <cell r="B87">
            <v>8.4999999999999858</v>
          </cell>
          <cell r="C87">
            <v>0.90114367008209195</v>
          </cell>
        </row>
        <row r="88">
          <cell r="B88">
            <v>8.5999999999999854</v>
          </cell>
          <cell r="C88">
            <v>0.897815942764282</v>
          </cell>
        </row>
        <row r="89">
          <cell r="B89">
            <v>8.6999999999999851</v>
          </cell>
          <cell r="C89">
            <v>0.86184573173522905</v>
          </cell>
        </row>
        <row r="90">
          <cell r="B90">
            <v>8.7999999999999847</v>
          </cell>
          <cell r="C90">
            <v>0.82662701606750399</v>
          </cell>
        </row>
        <row r="91">
          <cell r="B91">
            <v>8.8999999999999844</v>
          </cell>
          <cell r="C91">
            <v>0.81665974855422896</v>
          </cell>
        </row>
        <row r="92">
          <cell r="B92">
            <v>8.999999999999984</v>
          </cell>
          <cell r="C92">
            <v>0.89884322881698597</v>
          </cell>
        </row>
        <row r="93">
          <cell r="B93">
            <v>9.0999999999999837</v>
          </cell>
          <cell r="C93">
            <v>0.92433673143386796</v>
          </cell>
        </row>
        <row r="94">
          <cell r="B94">
            <v>9.1999999999999833</v>
          </cell>
          <cell r="C94">
            <v>0.88697034120559604</v>
          </cell>
        </row>
        <row r="95">
          <cell r="B95">
            <v>9.2999999999999829</v>
          </cell>
          <cell r="C95">
            <v>0.87176448106765703</v>
          </cell>
        </row>
        <row r="96">
          <cell r="B96">
            <v>9.3999999999999826</v>
          </cell>
          <cell r="C96">
            <v>0.87827533483505205</v>
          </cell>
        </row>
        <row r="97">
          <cell r="B97">
            <v>9.4999999999999822</v>
          </cell>
          <cell r="C97">
            <v>0.86699962615966797</v>
          </cell>
        </row>
        <row r="98">
          <cell r="B98">
            <v>9.5999999999999819</v>
          </cell>
          <cell r="C98">
            <v>0.84056353569030695</v>
          </cell>
        </row>
        <row r="99">
          <cell r="B99">
            <v>9.6999999999999815</v>
          </cell>
          <cell r="C99">
            <v>0.88409960269927901</v>
          </cell>
        </row>
        <row r="100">
          <cell r="B100">
            <v>9.7999999999999812</v>
          </cell>
          <cell r="C100">
            <v>0.98274022340774503</v>
          </cell>
        </row>
        <row r="101">
          <cell r="B101">
            <v>9.8999999999999808</v>
          </cell>
          <cell r="C101">
            <v>0.95078593492507901</v>
          </cell>
        </row>
        <row r="102">
          <cell r="B102">
            <v>9.9999999999999805</v>
          </cell>
          <cell r="C102">
            <v>0.90292978286743097</v>
          </cell>
        </row>
        <row r="103">
          <cell r="B103">
            <v>10.09999999999998</v>
          </cell>
          <cell r="C103">
            <v>0.83715116977691595</v>
          </cell>
        </row>
        <row r="104">
          <cell r="B104">
            <v>10.19999999999998</v>
          </cell>
          <cell r="C104">
            <v>0.85858660936355502</v>
          </cell>
        </row>
        <row r="105">
          <cell r="B105">
            <v>10.299999999999979</v>
          </cell>
          <cell r="C105">
            <v>0.90419054031372004</v>
          </cell>
        </row>
        <row r="106">
          <cell r="B106">
            <v>10.399999999999979</v>
          </cell>
          <cell r="C106">
            <v>0.89405649900436401</v>
          </cell>
        </row>
        <row r="107">
          <cell r="B107">
            <v>10.499999999999979</v>
          </cell>
          <cell r="C107">
            <v>0.80606484413146895</v>
          </cell>
        </row>
        <row r="108">
          <cell r="B108">
            <v>10.599999999999978</v>
          </cell>
          <cell r="C108">
            <v>0.86123353242874101</v>
          </cell>
        </row>
        <row r="109">
          <cell r="B109">
            <v>10.699999999999978</v>
          </cell>
          <cell r="C109">
            <v>0.85004001855850198</v>
          </cell>
        </row>
        <row r="110">
          <cell r="B110">
            <v>10.799999999999978</v>
          </cell>
          <cell r="C110">
            <v>0.85865730047225897</v>
          </cell>
        </row>
        <row r="111">
          <cell r="B111">
            <v>10.899999999999977</v>
          </cell>
          <cell r="C111">
            <v>0.857555091381073</v>
          </cell>
        </row>
        <row r="112">
          <cell r="B112">
            <v>10.999999999999977</v>
          </cell>
          <cell r="C112">
            <v>0.87575280666351296</v>
          </cell>
        </row>
        <row r="113">
          <cell r="B113">
            <v>11.099999999999977</v>
          </cell>
          <cell r="C113">
            <v>0.87890547513961703</v>
          </cell>
        </row>
        <row r="114">
          <cell r="B114">
            <v>11.199999999999976</v>
          </cell>
          <cell r="C114">
            <v>0.86130416393279996</v>
          </cell>
        </row>
        <row r="115">
          <cell r="B115">
            <v>11.299999999999976</v>
          </cell>
          <cell r="C115">
            <v>0.84249031543731601</v>
          </cell>
        </row>
        <row r="116">
          <cell r="B116">
            <v>11.399999999999975</v>
          </cell>
          <cell r="C116">
            <v>0.85375851392745905</v>
          </cell>
        </row>
        <row r="117">
          <cell r="B117">
            <v>11.499999999999975</v>
          </cell>
          <cell r="C117">
            <v>0.86542904376983598</v>
          </cell>
        </row>
        <row r="118">
          <cell r="B118">
            <v>11.599999999999975</v>
          </cell>
          <cell r="C118">
            <v>0.85940682888030995</v>
          </cell>
        </row>
        <row r="119">
          <cell r="B119">
            <v>11.699999999999974</v>
          </cell>
          <cell r="C119">
            <v>0.83313387632369995</v>
          </cell>
        </row>
        <row r="120">
          <cell r="B120">
            <v>11.799999999999974</v>
          </cell>
          <cell r="C120">
            <v>0.83337473869323697</v>
          </cell>
        </row>
        <row r="121">
          <cell r="B121">
            <v>11.899999999999974</v>
          </cell>
          <cell r="C121">
            <v>0.83083295822143499</v>
          </cell>
        </row>
        <row r="122">
          <cell r="B122">
            <v>11.999999999999973</v>
          </cell>
          <cell r="C122">
            <v>0.86818200349807695</v>
          </cell>
        </row>
        <row r="123">
          <cell r="B123">
            <v>12.099999999999973</v>
          </cell>
          <cell r="C123">
            <v>0.88405400514602595</v>
          </cell>
        </row>
        <row r="124">
          <cell r="B124">
            <v>12.199999999999973</v>
          </cell>
          <cell r="C124">
            <v>0.88795596361160201</v>
          </cell>
        </row>
        <row r="125">
          <cell r="B125">
            <v>12.299999999999972</v>
          </cell>
          <cell r="C125">
            <v>0.85679596662521296</v>
          </cell>
        </row>
        <row r="126">
          <cell r="B126">
            <v>12.399999999999972</v>
          </cell>
          <cell r="C126">
            <v>0.81011259555816595</v>
          </cell>
        </row>
        <row r="127">
          <cell r="B127">
            <v>12.499999999999972</v>
          </cell>
          <cell r="C127">
            <v>0.80976891517639105</v>
          </cell>
        </row>
        <row r="128">
          <cell r="B128">
            <v>12.599999999999971</v>
          </cell>
          <cell r="C128">
            <v>0.81621116399765004</v>
          </cell>
        </row>
        <row r="129">
          <cell r="B129">
            <v>12.699999999999971</v>
          </cell>
          <cell r="C129">
            <v>0.83739238977432195</v>
          </cell>
        </row>
        <row r="130">
          <cell r="B130">
            <v>12.799999999999971</v>
          </cell>
          <cell r="C130">
            <v>0.85778534412384</v>
          </cell>
        </row>
        <row r="131">
          <cell r="B131">
            <v>12.89999999999997</v>
          </cell>
          <cell r="C131">
            <v>0.87379789352416903</v>
          </cell>
        </row>
        <row r="132">
          <cell r="B132">
            <v>12.99999999999997</v>
          </cell>
          <cell r="C132">
            <v>0.84640973806381203</v>
          </cell>
        </row>
        <row r="133">
          <cell r="B133">
            <v>13.099999999999969</v>
          </cell>
          <cell r="C133">
            <v>0.80557990074157704</v>
          </cell>
        </row>
        <row r="134">
          <cell r="B134">
            <v>13.199999999999969</v>
          </cell>
          <cell r="C134">
            <v>0.78769969940185502</v>
          </cell>
        </row>
        <row r="135">
          <cell r="B135">
            <v>13.299999999999969</v>
          </cell>
          <cell r="C135">
            <v>0.81098544597625699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o_1150"/>
    </sheetNames>
    <sheetDataSet>
      <sheetData sheetId="0">
        <row r="1">
          <cell r="C1" t="str">
            <v>IMU[0],GyrZ</v>
          </cell>
        </row>
        <row r="2">
          <cell r="B2">
            <v>0</v>
          </cell>
          <cell r="C2">
            <v>7.7422135509550502E-3</v>
          </cell>
        </row>
        <row r="3">
          <cell r="B3">
            <v>0.1</v>
          </cell>
          <cell r="C3">
            <v>1.15321595221757E-2</v>
          </cell>
        </row>
        <row r="4">
          <cell r="B4">
            <v>0.2</v>
          </cell>
          <cell r="C4">
            <v>9.0543553233146598E-3</v>
          </cell>
        </row>
        <row r="5">
          <cell r="B5">
            <v>0.30000000000000004</v>
          </cell>
          <cell r="C5">
            <v>2.28067534044384E-3</v>
          </cell>
        </row>
        <row r="6">
          <cell r="B6">
            <v>0.4</v>
          </cell>
          <cell r="C6">
            <v>2.95552937313914E-3</v>
          </cell>
        </row>
        <row r="7">
          <cell r="B7">
            <v>0.5</v>
          </cell>
          <cell r="C7">
            <v>8.5255987942218694E-3</v>
          </cell>
        </row>
        <row r="8">
          <cell r="B8">
            <v>0.6</v>
          </cell>
          <cell r="C8">
            <v>1.9602542743086801E-2</v>
          </cell>
        </row>
        <row r="9">
          <cell r="B9">
            <v>0.7</v>
          </cell>
          <cell r="C9">
            <v>3.1634237617254202E-2</v>
          </cell>
        </row>
        <row r="10">
          <cell r="B10">
            <v>0.79999999999999993</v>
          </cell>
          <cell r="C10">
            <v>6.5875560045242296E-2</v>
          </cell>
        </row>
        <row r="11">
          <cell r="B11">
            <v>0.89999999999999991</v>
          </cell>
          <cell r="C11">
            <v>0.123614534735679</v>
          </cell>
        </row>
        <row r="12">
          <cell r="B12">
            <v>0.99999999999999989</v>
          </cell>
          <cell r="C12">
            <v>0.261063933372497</v>
          </cell>
        </row>
        <row r="13">
          <cell r="B13">
            <v>1.0999999999999999</v>
          </cell>
          <cell r="C13">
            <v>0.378295838832855</v>
          </cell>
        </row>
        <row r="14">
          <cell r="B14">
            <v>1.2</v>
          </cell>
          <cell r="C14">
            <v>0.44599759578704801</v>
          </cell>
        </row>
        <row r="15">
          <cell r="B15">
            <v>1.3</v>
          </cell>
          <cell r="C15">
            <v>0.51523065567016602</v>
          </cell>
        </row>
        <row r="16">
          <cell r="B16">
            <v>1.4000000000000001</v>
          </cell>
          <cell r="C16">
            <v>0.584347903728485</v>
          </cell>
        </row>
        <row r="17">
          <cell r="B17">
            <v>1.5000000000000002</v>
          </cell>
          <cell r="C17">
            <v>0.65028506517410201</v>
          </cell>
        </row>
        <row r="18">
          <cell r="B18">
            <v>1.6000000000000003</v>
          </cell>
          <cell r="C18">
            <v>0.71619570255279497</v>
          </cell>
        </row>
        <row r="19">
          <cell r="B19">
            <v>1.7000000000000004</v>
          </cell>
          <cell r="C19">
            <v>0.78396779298782304</v>
          </cell>
        </row>
        <row r="20">
          <cell r="B20">
            <v>1.8000000000000005</v>
          </cell>
          <cell r="C20">
            <v>0.81180405616760198</v>
          </cell>
        </row>
        <row r="21">
          <cell r="B21">
            <v>1.9000000000000006</v>
          </cell>
          <cell r="C21">
            <v>0.787212073802948</v>
          </cell>
        </row>
        <row r="22">
          <cell r="B22">
            <v>2.0000000000000004</v>
          </cell>
          <cell r="C22">
            <v>0.80451256036758401</v>
          </cell>
        </row>
        <row r="23">
          <cell r="B23">
            <v>2.1000000000000005</v>
          </cell>
          <cell r="C23">
            <v>0.82007342576980502</v>
          </cell>
        </row>
        <row r="24">
          <cell r="B24">
            <v>2.2000000000000006</v>
          </cell>
          <cell r="C24">
            <v>0.77702540159225397</v>
          </cell>
        </row>
        <row r="25">
          <cell r="B25">
            <v>2.3000000000000007</v>
          </cell>
          <cell r="C25">
            <v>0.76979374885559004</v>
          </cell>
        </row>
        <row r="26">
          <cell r="B26">
            <v>2.4000000000000008</v>
          </cell>
          <cell r="C26">
            <v>0.79499071836471502</v>
          </cell>
        </row>
        <row r="27">
          <cell r="B27">
            <v>2.5000000000000009</v>
          </cell>
          <cell r="C27">
            <v>0.81342846155166604</v>
          </cell>
        </row>
        <row r="28">
          <cell r="B28">
            <v>2.600000000000001</v>
          </cell>
          <cell r="C28">
            <v>0.80478054285049405</v>
          </cell>
        </row>
        <row r="29">
          <cell r="B29">
            <v>2.7000000000000011</v>
          </cell>
          <cell r="C29">
            <v>0.79689133167266801</v>
          </cell>
        </row>
        <row r="30">
          <cell r="B30">
            <v>2.8000000000000012</v>
          </cell>
          <cell r="C30">
            <v>0.76124763488769498</v>
          </cell>
        </row>
        <row r="31">
          <cell r="B31">
            <v>2.9000000000000012</v>
          </cell>
          <cell r="C31">
            <v>0.775462865829467</v>
          </cell>
        </row>
        <row r="32">
          <cell r="B32">
            <v>3.0000000000000013</v>
          </cell>
          <cell r="C32">
            <v>0.81740027666091897</v>
          </cell>
        </row>
        <row r="33">
          <cell r="B33">
            <v>3.1000000000000014</v>
          </cell>
          <cell r="C33">
            <v>0.82610553503036499</v>
          </cell>
        </row>
        <row r="34">
          <cell r="B34">
            <v>3.2000000000000015</v>
          </cell>
          <cell r="C34">
            <v>0.793845355510711</v>
          </cell>
        </row>
        <row r="35">
          <cell r="B35">
            <v>3.3000000000000016</v>
          </cell>
          <cell r="C35">
            <v>0.76705020666122403</v>
          </cell>
        </row>
        <row r="36">
          <cell r="B36">
            <v>3.4000000000000017</v>
          </cell>
          <cell r="C36">
            <v>0.76245421171188299</v>
          </cell>
        </row>
        <row r="37">
          <cell r="B37">
            <v>3.5000000000000018</v>
          </cell>
          <cell r="C37">
            <v>0.80146819353103604</v>
          </cell>
        </row>
        <row r="38">
          <cell r="B38">
            <v>3.6000000000000019</v>
          </cell>
          <cell r="C38">
            <v>0.819693863391876</v>
          </cell>
        </row>
        <row r="39">
          <cell r="B39">
            <v>3.700000000000002</v>
          </cell>
          <cell r="C39">
            <v>0.80160754919052102</v>
          </cell>
        </row>
        <row r="40">
          <cell r="B40">
            <v>3.800000000000002</v>
          </cell>
          <cell r="C40">
            <v>0.77392560243606501</v>
          </cell>
        </row>
        <row r="41">
          <cell r="B41">
            <v>3.9000000000000021</v>
          </cell>
          <cell r="C41">
            <v>0.79486805200576705</v>
          </cell>
        </row>
        <row r="42">
          <cell r="B42">
            <v>4.0000000000000018</v>
          </cell>
          <cell r="C42">
            <v>0.79469859600067105</v>
          </cell>
        </row>
        <row r="43">
          <cell r="B43">
            <v>4.1000000000000014</v>
          </cell>
          <cell r="C43">
            <v>0.82402193546295099</v>
          </cell>
        </row>
        <row r="44">
          <cell r="B44">
            <v>4.2000000000000011</v>
          </cell>
          <cell r="C44">
            <v>0.82885134220123202</v>
          </cell>
        </row>
        <row r="45">
          <cell r="B45">
            <v>4.3000000000000007</v>
          </cell>
          <cell r="C45">
            <v>0.78199160099029497</v>
          </cell>
        </row>
        <row r="46">
          <cell r="B46">
            <v>4.4000000000000004</v>
          </cell>
          <cell r="C46">
            <v>0.75704109668731601</v>
          </cell>
        </row>
        <row r="47">
          <cell r="B47">
            <v>4.5</v>
          </cell>
          <cell r="C47">
            <v>0.80514234304428101</v>
          </cell>
        </row>
        <row r="48">
          <cell r="B48">
            <v>4.5999999999999996</v>
          </cell>
          <cell r="C48">
            <v>0.833396136760711</v>
          </cell>
        </row>
        <row r="49">
          <cell r="B49">
            <v>4.6999999999999993</v>
          </cell>
          <cell r="C49">
            <v>0.80389040708541804</v>
          </cell>
        </row>
        <row r="50">
          <cell r="B50">
            <v>4.7999999999999989</v>
          </cell>
          <cell r="C50">
            <v>0.79652506113052302</v>
          </cell>
        </row>
        <row r="51">
          <cell r="B51">
            <v>4.8999999999999986</v>
          </cell>
          <cell r="C51">
            <v>0.80080741643905595</v>
          </cell>
        </row>
        <row r="52">
          <cell r="B52">
            <v>4.9999999999999982</v>
          </cell>
          <cell r="C52">
            <v>0.82226443290710405</v>
          </cell>
        </row>
        <row r="53">
          <cell r="B53">
            <v>5.0999999999999979</v>
          </cell>
          <cell r="C53">
            <v>0.810047566890716</v>
          </cell>
        </row>
        <row r="54">
          <cell r="B54">
            <v>5.1999999999999975</v>
          </cell>
          <cell r="C54">
            <v>0.719496369361877</v>
          </cell>
        </row>
        <row r="55">
          <cell r="B55">
            <v>5.2999999999999972</v>
          </cell>
          <cell r="C55">
            <v>0.70652532577514604</v>
          </cell>
        </row>
        <row r="56">
          <cell r="B56">
            <v>5.3999999999999968</v>
          </cell>
          <cell r="C56">
            <v>0.84084129333496005</v>
          </cell>
        </row>
        <row r="57">
          <cell r="B57">
            <v>5.4999999999999964</v>
          </cell>
          <cell r="C57">
            <v>0.91820532083511297</v>
          </cell>
        </row>
        <row r="58">
          <cell r="B58">
            <v>5.5999999999999961</v>
          </cell>
          <cell r="C58">
            <v>0.77700126171112005</v>
          </cell>
        </row>
        <row r="59">
          <cell r="B59">
            <v>5.6999999999999957</v>
          </cell>
          <cell r="C59">
            <v>0.76055145263671797</v>
          </cell>
        </row>
        <row r="60">
          <cell r="B60">
            <v>5.7999999999999954</v>
          </cell>
          <cell r="C60">
            <v>0.90082699060439997</v>
          </cell>
        </row>
        <row r="61">
          <cell r="B61">
            <v>5.899999999999995</v>
          </cell>
          <cell r="C61">
            <v>0.72812372446060103</v>
          </cell>
        </row>
        <row r="62">
          <cell r="B62">
            <v>5.9999999999999947</v>
          </cell>
          <cell r="C62">
            <v>0.85792529582977295</v>
          </cell>
        </row>
        <row r="63">
          <cell r="B63">
            <v>6.0999999999999943</v>
          </cell>
          <cell r="C63">
            <v>0.79427951574325495</v>
          </cell>
        </row>
        <row r="64">
          <cell r="B64">
            <v>6.199999999999994</v>
          </cell>
          <cell r="C64">
            <v>0.83078742027282704</v>
          </cell>
        </row>
        <row r="65">
          <cell r="B65">
            <v>6.2999999999999936</v>
          </cell>
          <cell r="C65">
            <v>0.77417051792144698</v>
          </cell>
        </row>
        <row r="66">
          <cell r="B66">
            <v>6.3999999999999932</v>
          </cell>
          <cell r="C66">
            <v>0.79383850097656194</v>
          </cell>
        </row>
        <row r="67">
          <cell r="B67">
            <v>6.4999999999999929</v>
          </cell>
          <cell r="C67">
            <v>0.81544047594070401</v>
          </cell>
        </row>
        <row r="68">
          <cell r="B68">
            <v>6.5999999999999925</v>
          </cell>
          <cell r="C68">
            <v>0.81889122724533003</v>
          </cell>
        </row>
        <row r="69">
          <cell r="B69">
            <v>6.6999999999999922</v>
          </cell>
          <cell r="C69">
            <v>0.81449103355407704</v>
          </cell>
        </row>
        <row r="70">
          <cell r="B70">
            <v>6.7999999999999918</v>
          </cell>
          <cell r="C70">
            <v>0.80501276254653897</v>
          </cell>
        </row>
        <row r="71">
          <cell r="B71">
            <v>6.8999999999999915</v>
          </cell>
          <cell r="C71">
            <v>0.801097512245178</v>
          </cell>
        </row>
        <row r="72">
          <cell r="B72">
            <v>6.9999999999999911</v>
          </cell>
          <cell r="C72">
            <v>0.78130698204040505</v>
          </cell>
        </row>
        <row r="73">
          <cell r="B73">
            <v>7.0999999999999908</v>
          </cell>
          <cell r="C73">
            <v>0.75460523366928101</v>
          </cell>
        </row>
        <row r="74">
          <cell r="B74">
            <v>7.1999999999999904</v>
          </cell>
          <cell r="C74">
            <v>0.758700311183929</v>
          </cell>
        </row>
        <row r="75">
          <cell r="B75">
            <v>7.2999999999999901</v>
          </cell>
          <cell r="C75">
            <v>0.826071918010711</v>
          </cell>
        </row>
        <row r="76">
          <cell r="B76">
            <v>7.3999999999999897</v>
          </cell>
          <cell r="C76">
            <v>0.84254944324493397</v>
          </cell>
        </row>
        <row r="77">
          <cell r="B77">
            <v>7.4999999999999893</v>
          </cell>
          <cell r="C77">
            <v>0.830982446670532</v>
          </cell>
        </row>
        <row r="78">
          <cell r="B78">
            <v>7.599999999999989</v>
          </cell>
          <cell r="C78">
            <v>0.82023602724075295</v>
          </cell>
        </row>
        <row r="79">
          <cell r="B79">
            <v>7.6999999999999886</v>
          </cell>
          <cell r="C79">
            <v>0.82645869255065896</v>
          </cell>
        </row>
        <row r="80">
          <cell r="B80">
            <v>7.7999999999999883</v>
          </cell>
          <cell r="C80">
            <v>0.82724946737289395</v>
          </cell>
        </row>
        <row r="81">
          <cell r="B81">
            <v>7.8999999999999879</v>
          </cell>
          <cell r="C81">
            <v>0.83619511127471902</v>
          </cell>
        </row>
        <row r="82">
          <cell r="B82">
            <v>7.9999999999999876</v>
          </cell>
          <cell r="C82">
            <v>0.85097211599349898</v>
          </cell>
        </row>
        <row r="83">
          <cell r="B83">
            <v>8.0999999999999872</v>
          </cell>
          <cell r="C83">
            <v>0.83157104253768899</v>
          </cell>
        </row>
        <row r="84">
          <cell r="B84">
            <v>8.1999999999999869</v>
          </cell>
          <cell r="C84">
            <v>0.83003753423690796</v>
          </cell>
        </row>
        <row r="85">
          <cell r="B85">
            <v>8.2999999999999865</v>
          </cell>
          <cell r="C85">
            <v>0.83102762699127197</v>
          </cell>
        </row>
        <row r="86">
          <cell r="B86">
            <v>8.3999999999999861</v>
          </cell>
          <cell r="C86">
            <v>0.821655333042144</v>
          </cell>
        </row>
        <row r="87">
          <cell r="B87">
            <v>8.4999999999999858</v>
          </cell>
          <cell r="C87">
            <v>0.83175480365753096</v>
          </cell>
        </row>
        <row r="88">
          <cell r="B88">
            <v>8.5999999999999854</v>
          </cell>
          <cell r="C88">
            <v>0.84398108720779397</v>
          </cell>
        </row>
        <row r="89">
          <cell r="B89">
            <v>8.6999999999999851</v>
          </cell>
          <cell r="C89">
            <v>0.79823517799377397</v>
          </cell>
        </row>
        <row r="90">
          <cell r="B90">
            <v>8.7999999999999847</v>
          </cell>
          <cell r="C90">
            <v>0.779163658618927</v>
          </cell>
        </row>
        <row r="91">
          <cell r="B91">
            <v>8.8999999999999844</v>
          </cell>
          <cell r="C91">
            <v>0.79019004106521595</v>
          </cell>
        </row>
        <row r="92">
          <cell r="B92">
            <v>8.999999999999984</v>
          </cell>
          <cell r="C92">
            <v>0.80301380157470703</v>
          </cell>
        </row>
        <row r="93">
          <cell r="B93">
            <v>9.0999999999999837</v>
          </cell>
          <cell r="C93">
            <v>0.80213987827301003</v>
          </cell>
        </row>
        <row r="94">
          <cell r="B94">
            <v>9.1999999999999833</v>
          </cell>
          <cell r="C94">
            <v>0.82231950759887695</v>
          </cell>
        </row>
        <row r="95">
          <cell r="B95">
            <v>9.2999999999999829</v>
          </cell>
          <cell r="C95">
            <v>0.83781379461288397</v>
          </cell>
        </row>
        <row r="96">
          <cell r="B96">
            <v>9.3999999999999826</v>
          </cell>
          <cell r="C96">
            <v>0.80450224876403797</v>
          </cell>
        </row>
        <row r="97">
          <cell r="B97">
            <v>9.4999999999999822</v>
          </cell>
          <cell r="C97">
            <v>0.79138875007629395</v>
          </cell>
        </row>
        <row r="98">
          <cell r="B98">
            <v>9.5999999999999819</v>
          </cell>
          <cell r="C98">
            <v>0.81297564506530695</v>
          </cell>
        </row>
        <row r="99">
          <cell r="B99">
            <v>9.6999999999999815</v>
          </cell>
          <cell r="C99">
            <v>0.81539815664291304</v>
          </cell>
        </row>
        <row r="100">
          <cell r="B100">
            <v>9.7999999999999812</v>
          </cell>
          <cell r="C100">
            <v>0.81484025716781605</v>
          </cell>
        </row>
        <row r="101">
          <cell r="B101">
            <v>9.8999999999999808</v>
          </cell>
          <cell r="C101">
            <v>0.78314882516860895</v>
          </cell>
        </row>
        <row r="102">
          <cell r="B102">
            <v>9.9999999999999805</v>
          </cell>
          <cell r="C102">
            <v>0.80772131681442205</v>
          </cell>
        </row>
        <row r="103">
          <cell r="B103">
            <v>10.09999999999998</v>
          </cell>
          <cell r="C103">
            <v>0.81086993217468195</v>
          </cell>
        </row>
        <row r="104">
          <cell r="B104">
            <v>10.19999999999998</v>
          </cell>
          <cell r="C104">
            <v>0.80598157644271795</v>
          </cell>
        </row>
        <row r="105">
          <cell r="B105">
            <v>10.299999999999979</v>
          </cell>
          <cell r="C105">
            <v>0.79732513427734297</v>
          </cell>
        </row>
        <row r="106">
          <cell r="B106">
            <v>10.399999999999979</v>
          </cell>
          <cell r="C106">
            <v>0.80045813322067205</v>
          </cell>
        </row>
        <row r="107">
          <cell r="B107">
            <v>10.499999999999979</v>
          </cell>
          <cell r="C107">
            <v>0.79064500331878595</v>
          </cell>
        </row>
        <row r="108">
          <cell r="B108">
            <v>10.599999999999978</v>
          </cell>
          <cell r="C108">
            <v>0.77126479148864702</v>
          </cell>
        </row>
        <row r="109">
          <cell r="B109">
            <v>10.699999999999978</v>
          </cell>
          <cell r="C109">
            <v>0.84023576974868697</v>
          </cell>
        </row>
        <row r="110">
          <cell r="B110">
            <v>10.799999999999978</v>
          </cell>
          <cell r="C110">
            <v>0.84467333555221502</v>
          </cell>
        </row>
        <row r="111">
          <cell r="B111">
            <v>10.899999999999977</v>
          </cell>
          <cell r="C111">
            <v>0.738755702972412</v>
          </cell>
        </row>
        <row r="112">
          <cell r="B112">
            <v>10.999999999999977</v>
          </cell>
          <cell r="C112">
            <v>0.761075139045715</v>
          </cell>
        </row>
        <row r="113">
          <cell r="B113">
            <v>11.099999999999977</v>
          </cell>
          <cell r="C113">
            <v>0.85072845220565796</v>
          </cell>
        </row>
        <row r="114">
          <cell r="B114">
            <v>11.199999999999976</v>
          </cell>
          <cell r="C114">
            <v>0.82140254974365201</v>
          </cell>
        </row>
        <row r="115">
          <cell r="B115">
            <v>11.299999999999976</v>
          </cell>
          <cell r="C115">
            <v>0.82043552398681596</v>
          </cell>
        </row>
        <row r="116">
          <cell r="B116">
            <v>11.399999999999975</v>
          </cell>
          <cell r="C116">
            <v>0.75802296400070102</v>
          </cell>
        </row>
        <row r="117">
          <cell r="B117">
            <v>11.499999999999975</v>
          </cell>
          <cell r="C117">
            <v>0.78881424665451005</v>
          </cell>
        </row>
        <row r="118">
          <cell r="B118">
            <v>11.599999999999975</v>
          </cell>
          <cell r="C118">
            <v>0.78802698850631703</v>
          </cell>
        </row>
        <row r="119">
          <cell r="B119">
            <v>11.699999999999974</v>
          </cell>
          <cell r="C119">
            <v>0.80402100086212103</v>
          </cell>
        </row>
        <row r="120">
          <cell r="B120">
            <v>11.799999999999974</v>
          </cell>
          <cell r="C120">
            <v>0.73031038045883101</v>
          </cell>
        </row>
        <row r="121">
          <cell r="B121">
            <v>11.899999999999974</v>
          </cell>
          <cell r="C121">
            <v>0.75005519390106201</v>
          </cell>
        </row>
        <row r="122">
          <cell r="B122">
            <v>11.999999999999973</v>
          </cell>
          <cell r="C122">
            <v>0.77254539728164595</v>
          </cell>
        </row>
        <row r="123">
          <cell r="B123">
            <v>12.099999999999973</v>
          </cell>
          <cell r="C123">
            <v>0.76731127500534002</v>
          </cell>
        </row>
        <row r="124">
          <cell r="B124">
            <v>12.199999999999973</v>
          </cell>
          <cell r="C124">
            <v>0.74143612384796098</v>
          </cell>
        </row>
        <row r="125">
          <cell r="B125">
            <v>12.299999999999972</v>
          </cell>
          <cell r="C125">
            <v>0.752069592475891</v>
          </cell>
        </row>
        <row r="126">
          <cell r="B126">
            <v>12.399999999999972</v>
          </cell>
          <cell r="C126">
            <v>0.795121669769287</v>
          </cell>
        </row>
        <row r="127">
          <cell r="B127">
            <v>12.499999999999972</v>
          </cell>
          <cell r="C127">
            <v>0.76596975326537997</v>
          </cell>
        </row>
        <row r="128">
          <cell r="B128">
            <v>12.599999999999971</v>
          </cell>
          <cell r="C128">
            <v>0.724193334579467</v>
          </cell>
        </row>
        <row r="129">
          <cell r="B129">
            <v>12.699999999999971</v>
          </cell>
          <cell r="C129">
            <v>0.77707129716873102</v>
          </cell>
        </row>
        <row r="130">
          <cell r="B130">
            <v>12.799999999999971</v>
          </cell>
          <cell r="C130">
            <v>0.84008306264877297</v>
          </cell>
        </row>
        <row r="131">
          <cell r="B131">
            <v>12.89999999999997</v>
          </cell>
          <cell r="C131">
            <v>0.79588979482650701</v>
          </cell>
        </row>
        <row r="132">
          <cell r="B132">
            <v>12.99999999999997</v>
          </cell>
          <cell r="C132">
            <v>0.77768081426620395</v>
          </cell>
        </row>
        <row r="133">
          <cell r="B133">
            <v>13.099999999999969</v>
          </cell>
          <cell r="C133">
            <v>0.76179724931716897</v>
          </cell>
        </row>
        <row r="134">
          <cell r="B134">
            <v>13.199999999999969</v>
          </cell>
          <cell r="C134">
            <v>0.75667369365692105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o_1650"/>
    </sheetNames>
    <sheetDataSet>
      <sheetData sheetId="0">
        <row r="1">
          <cell r="C1" t="str">
            <v>IMU[0],GyrZ</v>
          </cell>
        </row>
        <row r="2">
          <cell r="B2">
            <v>0</v>
          </cell>
          <cell r="C2">
            <v>2.0157378166913899E-2</v>
          </cell>
        </row>
        <row r="3">
          <cell r="B3">
            <v>0.1</v>
          </cell>
          <cell r="C3">
            <v>6.7625031806528499E-3</v>
          </cell>
        </row>
        <row r="4">
          <cell r="B4">
            <v>0.2</v>
          </cell>
          <cell r="C4">
            <v>-9.6002213656902299E-2</v>
          </cell>
        </row>
        <row r="5">
          <cell r="B5">
            <v>0.30000000000000004</v>
          </cell>
          <cell r="C5">
            <v>-0.54301398992538397</v>
          </cell>
        </row>
        <row r="6">
          <cell r="B6">
            <v>0.4</v>
          </cell>
          <cell r="C6">
            <v>-0.90560358762741</v>
          </cell>
        </row>
        <row r="7">
          <cell r="B7">
            <v>0.5</v>
          </cell>
          <cell r="C7">
            <v>-1.0939958095550499</v>
          </cell>
        </row>
        <row r="8">
          <cell r="B8">
            <v>0.6</v>
          </cell>
          <cell r="C8">
            <v>-1.1344070434570299</v>
          </cell>
        </row>
        <row r="9">
          <cell r="B9">
            <v>0.7</v>
          </cell>
          <cell r="C9">
            <v>-1.09113752841949</v>
          </cell>
        </row>
        <row r="10">
          <cell r="B10">
            <v>0.79999999999999993</v>
          </cell>
          <cell r="C10">
            <v>-1.0191555023193299</v>
          </cell>
        </row>
        <row r="11">
          <cell r="B11">
            <v>0.89999999999999991</v>
          </cell>
          <cell r="C11">
            <v>-0.88125765323638905</v>
          </cell>
        </row>
        <row r="12">
          <cell r="B12">
            <v>0.99999999999999989</v>
          </cell>
          <cell r="C12">
            <v>-0.88584172725677401</v>
          </cell>
        </row>
        <row r="13">
          <cell r="B13">
            <v>1.0999999999999999</v>
          </cell>
          <cell r="C13">
            <v>-0.88404631614685003</v>
          </cell>
        </row>
        <row r="14">
          <cell r="B14">
            <v>1.2</v>
          </cell>
          <cell r="C14">
            <v>-0.83375471830367998</v>
          </cell>
        </row>
        <row r="15">
          <cell r="B15">
            <v>1.3</v>
          </cell>
          <cell r="C15">
            <v>-0.821846783161163</v>
          </cell>
        </row>
        <row r="16">
          <cell r="B16">
            <v>1.4000000000000001</v>
          </cell>
          <cell r="C16">
            <v>-0.77047348022460904</v>
          </cell>
        </row>
        <row r="17">
          <cell r="B17">
            <v>1.5000000000000002</v>
          </cell>
          <cell r="C17">
            <v>-0.76953315734863204</v>
          </cell>
        </row>
        <row r="18">
          <cell r="B18">
            <v>1.6000000000000003</v>
          </cell>
          <cell r="C18">
            <v>-0.81038963794708196</v>
          </cell>
        </row>
        <row r="19">
          <cell r="B19">
            <v>1.7000000000000004</v>
          </cell>
          <cell r="C19">
            <v>-0.82450044155120805</v>
          </cell>
        </row>
        <row r="20">
          <cell r="B20">
            <v>1.8000000000000005</v>
          </cell>
          <cell r="C20">
            <v>-0.85468685626983598</v>
          </cell>
        </row>
        <row r="21">
          <cell r="B21">
            <v>1.9000000000000006</v>
          </cell>
          <cell r="C21">
            <v>-0.85340350866317705</v>
          </cell>
        </row>
        <row r="22">
          <cell r="B22">
            <v>2.0000000000000004</v>
          </cell>
          <cell r="C22">
            <v>-0.85112798213958696</v>
          </cell>
        </row>
        <row r="23">
          <cell r="B23">
            <v>2.1000000000000005</v>
          </cell>
          <cell r="C23">
            <v>-0.84725105762481601</v>
          </cell>
        </row>
        <row r="24">
          <cell r="B24">
            <v>2.2000000000000006</v>
          </cell>
          <cell r="C24">
            <v>-0.85458308458328203</v>
          </cell>
        </row>
        <row r="25">
          <cell r="B25">
            <v>2.3000000000000007</v>
          </cell>
          <cell r="C25">
            <v>-0.83136528730392401</v>
          </cell>
        </row>
        <row r="26">
          <cell r="B26">
            <v>2.4000000000000008</v>
          </cell>
          <cell r="C26">
            <v>-0.81264948844909601</v>
          </cell>
        </row>
        <row r="27">
          <cell r="B27">
            <v>2.5000000000000009</v>
          </cell>
          <cell r="C27">
            <v>-0.80882471799850397</v>
          </cell>
        </row>
        <row r="28">
          <cell r="B28">
            <v>2.600000000000001</v>
          </cell>
          <cell r="C28">
            <v>-0.76389074325561501</v>
          </cell>
        </row>
        <row r="29">
          <cell r="B29">
            <v>2.7000000000000011</v>
          </cell>
          <cell r="C29">
            <v>-0.68312120437622004</v>
          </cell>
        </row>
        <row r="30">
          <cell r="B30">
            <v>2.8000000000000012</v>
          </cell>
          <cell r="C30">
            <v>-0.68631106615066495</v>
          </cell>
        </row>
        <row r="31">
          <cell r="B31">
            <v>2.9000000000000012</v>
          </cell>
          <cell r="C31">
            <v>-0.75060570240020696</v>
          </cell>
        </row>
        <row r="32">
          <cell r="B32">
            <v>3.0000000000000013</v>
          </cell>
          <cell r="C32">
            <v>-0.79090899229049605</v>
          </cell>
        </row>
        <row r="33">
          <cell r="B33">
            <v>3.1000000000000014</v>
          </cell>
          <cell r="C33">
            <v>-0.81150460243225098</v>
          </cell>
        </row>
        <row r="34">
          <cell r="B34">
            <v>3.2000000000000015</v>
          </cell>
          <cell r="C34">
            <v>-0.80152070522308305</v>
          </cell>
        </row>
        <row r="35">
          <cell r="B35">
            <v>3.3000000000000016</v>
          </cell>
          <cell r="C35">
            <v>-0.80648976564407304</v>
          </cell>
        </row>
        <row r="36">
          <cell r="B36">
            <v>3.4000000000000017</v>
          </cell>
          <cell r="C36">
            <v>-0.82616573572158802</v>
          </cell>
        </row>
        <row r="37">
          <cell r="B37">
            <v>3.5000000000000018</v>
          </cell>
          <cell r="C37">
            <v>-0.84902215003967196</v>
          </cell>
        </row>
        <row r="38">
          <cell r="B38">
            <v>3.6000000000000019</v>
          </cell>
          <cell r="C38">
            <v>-0.83361756801605202</v>
          </cell>
        </row>
        <row r="39">
          <cell r="B39">
            <v>3.700000000000002</v>
          </cell>
          <cell r="C39">
            <v>-0.78695917129516602</v>
          </cell>
        </row>
        <row r="40">
          <cell r="B40">
            <v>3.800000000000002</v>
          </cell>
          <cell r="C40">
            <v>-0.68737769126892001</v>
          </cell>
        </row>
        <row r="41">
          <cell r="B41">
            <v>3.9000000000000021</v>
          </cell>
          <cell r="C41">
            <v>-0.77845931053161599</v>
          </cell>
        </row>
        <row r="42">
          <cell r="B42">
            <v>4.0000000000000018</v>
          </cell>
          <cell r="C42">
            <v>-0.95842713117599398</v>
          </cell>
        </row>
        <row r="43">
          <cell r="B43">
            <v>4.1000000000000014</v>
          </cell>
          <cell r="C43">
            <v>-0.88976466655731201</v>
          </cell>
        </row>
        <row r="44">
          <cell r="B44">
            <v>4.2000000000000011</v>
          </cell>
          <cell r="C44">
            <v>-0.66901874542236295</v>
          </cell>
        </row>
        <row r="45">
          <cell r="B45">
            <v>4.3000000000000007</v>
          </cell>
          <cell r="C45">
            <v>-0.77040380239486606</v>
          </cell>
        </row>
        <row r="46">
          <cell r="B46">
            <v>4.4000000000000004</v>
          </cell>
          <cell r="C46">
            <v>-0.89387702941894498</v>
          </cell>
        </row>
        <row r="47">
          <cell r="B47">
            <v>4.5</v>
          </cell>
          <cell r="C47">
            <v>-0.82819110155105502</v>
          </cell>
        </row>
        <row r="48">
          <cell r="B48">
            <v>4.5999999999999996</v>
          </cell>
          <cell r="C48">
            <v>-0.76154863834381104</v>
          </cell>
        </row>
        <row r="49">
          <cell r="B49">
            <v>4.6999999999999993</v>
          </cell>
          <cell r="C49">
            <v>-0.78486704826354903</v>
          </cell>
        </row>
        <row r="50">
          <cell r="B50">
            <v>4.7999999999999989</v>
          </cell>
          <cell r="C50">
            <v>-0.80854898691177302</v>
          </cell>
        </row>
        <row r="51">
          <cell r="B51">
            <v>4.8999999999999986</v>
          </cell>
          <cell r="C51">
            <v>-0.78523218631744296</v>
          </cell>
        </row>
        <row r="52">
          <cell r="B52">
            <v>4.9999999999999982</v>
          </cell>
          <cell r="C52">
            <v>-0.82606559991836503</v>
          </cell>
        </row>
        <row r="53">
          <cell r="B53">
            <v>5.0999999999999979</v>
          </cell>
          <cell r="C53">
            <v>-0.79112958908080999</v>
          </cell>
        </row>
        <row r="54">
          <cell r="B54">
            <v>5.1999999999999975</v>
          </cell>
          <cell r="C54">
            <v>-0.77738219499588002</v>
          </cell>
        </row>
        <row r="55">
          <cell r="B55">
            <v>5.2999999999999972</v>
          </cell>
          <cell r="C55">
            <v>-0.82025527954101496</v>
          </cell>
        </row>
        <row r="56">
          <cell r="B56">
            <v>5.3999999999999968</v>
          </cell>
          <cell r="C56">
            <v>-0.861747026443481</v>
          </cell>
        </row>
        <row r="57">
          <cell r="B57">
            <v>5.4999999999999964</v>
          </cell>
          <cell r="C57">
            <v>-0.84073525667190496</v>
          </cell>
        </row>
        <row r="58">
          <cell r="B58">
            <v>5.5999999999999961</v>
          </cell>
          <cell r="C58">
            <v>-0.80034917593002297</v>
          </cell>
        </row>
        <row r="59">
          <cell r="B59">
            <v>5.6999999999999957</v>
          </cell>
          <cell r="C59">
            <v>-0.78924989700317305</v>
          </cell>
        </row>
        <row r="60">
          <cell r="B60">
            <v>5.7999999999999954</v>
          </cell>
          <cell r="C60">
            <v>-0.76350390911102295</v>
          </cell>
        </row>
        <row r="61">
          <cell r="B61">
            <v>5.899999999999995</v>
          </cell>
          <cell r="C61">
            <v>-0.77680033445358199</v>
          </cell>
        </row>
        <row r="62">
          <cell r="B62">
            <v>5.9999999999999947</v>
          </cell>
          <cell r="C62">
            <v>-0.78216683864593495</v>
          </cell>
        </row>
        <row r="63">
          <cell r="B63">
            <v>6.0999999999999943</v>
          </cell>
          <cell r="C63">
            <v>-0.79251772165298395</v>
          </cell>
        </row>
        <row r="64">
          <cell r="B64">
            <v>6.199999999999994</v>
          </cell>
          <cell r="C64">
            <v>-0.79596102237701405</v>
          </cell>
        </row>
        <row r="65">
          <cell r="B65">
            <v>6.2999999999999936</v>
          </cell>
          <cell r="C65">
            <v>-0.80630517005920399</v>
          </cell>
        </row>
        <row r="66">
          <cell r="B66">
            <v>6.3999999999999932</v>
          </cell>
          <cell r="C66">
            <v>-0.79316407442092896</v>
          </cell>
        </row>
        <row r="67">
          <cell r="B67">
            <v>6.4999999999999929</v>
          </cell>
          <cell r="C67">
            <v>-0.78024685382842995</v>
          </cell>
        </row>
        <row r="68">
          <cell r="B68">
            <v>6.5999999999999925</v>
          </cell>
          <cell r="C68">
            <v>-0.767425537109375</v>
          </cell>
        </row>
        <row r="69">
          <cell r="B69">
            <v>6.6999999999999922</v>
          </cell>
          <cell r="C69">
            <v>-0.78313356637954701</v>
          </cell>
        </row>
        <row r="70">
          <cell r="B70">
            <v>6.7999999999999918</v>
          </cell>
          <cell r="C70">
            <v>-0.78072935342788696</v>
          </cell>
        </row>
        <row r="71">
          <cell r="B71">
            <v>6.8999999999999915</v>
          </cell>
          <cell r="C71">
            <v>-0.80358028411865201</v>
          </cell>
        </row>
        <row r="72">
          <cell r="B72">
            <v>6.9999999999999911</v>
          </cell>
          <cell r="C72">
            <v>-0.82446259260177601</v>
          </cell>
        </row>
        <row r="73">
          <cell r="B73">
            <v>7.0999999999999908</v>
          </cell>
          <cell r="C73">
            <v>-0.79334479570388705</v>
          </cell>
        </row>
        <row r="74">
          <cell r="B74">
            <v>7.1999999999999904</v>
          </cell>
          <cell r="C74">
            <v>-0.76294797658920199</v>
          </cell>
        </row>
        <row r="75">
          <cell r="B75">
            <v>7.2999999999999901</v>
          </cell>
          <cell r="C75">
            <v>-0.78471928834915095</v>
          </cell>
        </row>
        <row r="76">
          <cell r="B76">
            <v>7.3999999999999897</v>
          </cell>
          <cell r="C76">
            <v>-0.81260848045349099</v>
          </cell>
        </row>
        <row r="77">
          <cell r="B77">
            <v>7.4999999999999893</v>
          </cell>
          <cell r="C77">
            <v>-0.78319638967514005</v>
          </cell>
        </row>
        <row r="78">
          <cell r="B78">
            <v>7.599999999999989</v>
          </cell>
          <cell r="C78">
            <v>-0.82872670888900701</v>
          </cell>
        </row>
        <row r="79">
          <cell r="B79">
            <v>7.6999999999999886</v>
          </cell>
          <cell r="C79">
            <v>-0.82471996545791604</v>
          </cell>
        </row>
        <row r="80">
          <cell r="B80">
            <v>7.7999999999999883</v>
          </cell>
          <cell r="C80">
            <v>-0.77290821075439398</v>
          </cell>
        </row>
        <row r="81">
          <cell r="B81">
            <v>7.8999999999999879</v>
          </cell>
          <cell r="C81">
            <v>-0.74219405651092496</v>
          </cell>
        </row>
        <row r="82">
          <cell r="B82">
            <v>7.9999999999999876</v>
          </cell>
          <cell r="C82">
            <v>-0.71541190147399902</v>
          </cell>
        </row>
        <row r="83">
          <cell r="B83">
            <v>8.0999999999999872</v>
          </cell>
          <cell r="C83">
            <v>-0.74114143848419101</v>
          </cell>
        </row>
        <row r="84">
          <cell r="B84">
            <v>8.1999999999999869</v>
          </cell>
          <cell r="C84">
            <v>-0.77643966674804599</v>
          </cell>
        </row>
        <row r="85">
          <cell r="B85">
            <v>8.2999999999999865</v>
          </cell>
          <cell r="C85">
            <v>-0.78789931535720803</v>
          </cell>
        </row>
        <row r="86">
          <cell r="B86">
            <v>8.3999999999999861</v>
          </cell>
          <cell r="C86">
            <v>-0.80603736639022805</v>
          </cell>
        </row>
        <row r="87">
          <cell r="B87">
            <v>8.4999999999999858</v>
          </cell>
          <cell r="C87">
            <v>-0.80383563041687001</v>
          </cell>
        </row>
        <row r="88">
          <cell r="B88">
            <v>8.5999999999999854</v>
          </cell>
          <cell r="C88">
            <v>-0.80145215988159102</v>
          </cell>
        </row>
        <row r="89">
          <cell r="B89">
            <v>8.6999999999999851</v>
          </cell>
          <cell r="C89">
            <v>-0.78321856260299605</v>
          </cell>
        </row>
        <row r="90">
          <cell r="B90">
            <v>8.7999999999999847</v>
          </cell>
          <cell r="C90">
            <v>-0.79235726594924905</v>
          </cell>
        </row>
        <row r="91">
          <cell r="B91">
            <v>8.8999999999999844</v>
          </cell>
          <cell r="C91">
            <v>-0.80996489524841297</v>
          </cell>
        </row>
        <row r="92">
          <cell r="B92">
            <v>8.999999999999984</v>
          </cell>
          <cell r="C92">
            <v>-0.80334573984146096</v>
          </cell>
        </row>
        <row r="93">
          <cell r="B93">
            <v>9.0999999999999837</v>
          </cell>
          <cell r="C93">
            <v>-0.77592509984970004</v>
          </cell>
        </row>
        <row r="94">
          <cell r="B94">
            <v>9.1999999999999833</v>
          </cell>
          <cell r="C94">
            <v>-0.79003810882568304</v>
          </cell>
        </row>
        <row r="95">
          <cell r="B95">
            <v>9.2999999999999829</v>
          </cell>
          <cell r="C95">
            <v>-0.82786822319030695</v>
          </cell>
        </row>
        <row r="96">
          <cell r="B96">
            <v>9.3999999999999826</v>
          </cell>
          <cell r="C96">
            <v>-0.83867597579955999</v>
          </cell>
        </row>
        <row r="97">
          <cell r="B97">
            <v>9.4999999999999822</v>
          </cell>
          <cell r="C97">
            <v>-0.79920607805251997</v>
          </cell>
        </row>
        <row r="98">
          <cell r="B98">
            <v>9.5999999999999819</v>
          </cell>
          <cell r="C98">
            <v>-0.782845258712768</v>
          </cell>
        </row>
        <row r="99">
          <cell r="B99">
            <v>9.6999999999999815</v>
          </cell>
          <cell r="C99">
            <v>-0.80584090948104803</v>
          </cell>
        </row>
        <row r="100">
          <cell r="B100">
            <v>9.7999999999999812</v>
          </cell>
          <cell r="C100">
            <v>-0.81918007135391202</v>
          </cell>
        </row>
        <row r="101">
          <cell r="B101">
            <v>9.8999999999999808</v>
          </cell>
          <cell r="C101">
            <v>-0.76761448383331299</v>
          </cell>
        </row>
        <row r="102">
          <cell r="B102">
            <v>9.9999999999999805</v>
          </cell>
          <cell r="C102">
            <v>-0.76242607831954901</v>
          </cell>
        </row>
        <row r="103">
          <cell r="B103">
            <v>10.09999999999998</v>
          </cell>
          <cell r="C103">
            <v>-0.79238075017928999</v>
          </cell>
        </row>
        <row r="104">
          <cell r="B104">
            <v>10.19999999999998</v>
          </cell>
          <cell r="C104">
            <v>-0.79704475402831998</v>
          </cell>
        </row>
        <row r="105">
          <cell r="B105">
            <v>10.299999999999979</v>
          </cell>
          <cell r="C105">
            <v>-0.78879553079605103</v>
          </cell>
        </row>
        <row r="106">
          <cell r="B106">
            <v>10.399999999999979</v>
          </cell>
          <cell r="C106">
            <v>-0.79565775394439697</v>
          </cell>
        </row>
        <row r="107">
          <cell r="B107">
            <v>10.499999999999979</v>
          </cell>
          <cell r="C107">
            <v>-0.78943818807601895</v>
          </cell>
        </row>
        <row r="108">
          <cell r="B108">
            <v>10.599999999999978</v>
          </cell>
          <cell r="C108">
            <v>-0.77258348464965798</v>
          </cell>
        </row>
        <row r="109">
          <cell r="B109">
            <v>10.699999999999978</v>
          </cell>
          <cell r="C109">
            <v>-0.79862618446350098</v>
          </cell>
        </row>
        <row r="110">
          <cell r="B110">
            <v>10.799999999999978</v>
          </cell>
          <cell r="C110">
            <v>-0.83734863996505704</v>
          </cell>
        </row>
        <row r="111">
          <cell r="B111">
            <v>10.899999999999977</v>
          </cell>
          <cell r="C111">
            <v>-0.82767444849014205</v>
          </cell>
        </row>
        <row r="112">
          <cell r="B112">
            <v>10.999999999999977</v>
          </cell>
          <cell r="C112">
            <v>-0.80916708707809404</v>
          </cell>
        </row>
        <row r="113">
          <cell r="B113">
            <v>11.099999999999977</v>
          </cell>
          <cell r="C113">
            <v>-0.79529279470443703</v>
          </cell>
        </row>
        <row r="114">
          <cell r="B114">
            <v>11.199999999999976</v>
          </cell>
          <cell r="C114">
            <v>-0.80848228931427002</v>
          </cell>
        </row>
        <row r="115">
          <cell r="B115">
            <v>11.299999999999976</v>
          </cell>
          <cell r="C115">
            <v>-0.80294889211654596</v>
          </cell>
        </row>
        <row r="116">
          <cell r="B116">
            <v>11.399999999999975</v>
          </cell>
          <cell r="C116">
            <v>-0.85225790739059404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o_1700"/>
    </sheetNames>
    <sheetDataSet>
      <sheetData sheetId="0">
        <row r="1">
          <cell r="C1" t="str">
            <v>IMU[0],GyrZ</v>
          </cell>
        </row>
        <row r="2">
          <cell r="B2">
            <v>0</v>
          </cell>
          <cell r="C2">
            <v>5.6512694805860499E-2</v>
          </cell>
        </row>
        <row r="3">
          <cell r="B3">
            <v>0.1</v>
          </cell>
          <cell r="C3">
            <v>-4.29152809083461E-2</v>
          </cell>
        </row>
        <row r="4">
          <cell r="B4">
            <v>0.2</v>
          </cell>
          <cell r="C4">
            <v>-0.32254841923713601</v>
          </cell>
        </row>
        <row r="5">
          <cell r="B5">
            <v>0.30000000000000004</v>
          </cell>
          <cell r="C5">
            <v>-0.89314615726470903</v>
          </cell>
        </row>
        <row r="6">
          <cell r="B6">
            <v>0.4</v>
          </cell>
          <cell r="C6">
            <v>-1.21608614921569</v>
          </cell>
        </row>
        <row r="7">
          <cell r="B7">
            <v>0.5</v>
          </cell>
          <cell r="C7">
            <v>-1.32576692104339</v>
          </cell>
        </row>
        <row r="8">
          <cell r="B8">
            <v>0.6</v>
          </cell>
          <cell r="C8">
            <v>-1.2713717222213701</v>
          </cell>
        </row>
        <row r="9">
          <cell r="B9">
            <v>0.7</v>
          </cell>
          <cell r="C9">
            <v>-1.2060581445693901</v>
          </cell>
        </row>
        <row r="10">
          <cell r="B10">
            <v>0.79999999999999993</v>
          </cell>
          <cell r="C10">
            <v>-1.1585116386413501</v>
          </cell>
        </row>
        <row r="11">
          <cell r="B11">
            <v>0.89999999999999991</v>
          </cell>
          <cell r="C11">
            <v>-1.1084443330764699</v>
          </cell>
        </row>
        <row r="12">
          <cell r="B12">
            <v>0.99999999999999989</v>
          </cell>
          <cell r="C12">
            <v>-1.05681753158569</v>
          </cell>
        </row>
        <row r="13">
          <cell r="B13">
            <v>1.0999999999999999</v>
          </cell>
          <cell r="C13">
            <v>-0.93793874979019098</v>
          </cell>
        </row>
        <row r="14">
          <cell r="B14">
            <v>1.2</v>
          </cell>
          <cell r="C14">
            <v>-0.89519405364990201</v>
          </cell>
        </row>
        <row r="15">
          <cell r="B15">
            <v>1.3</v>
          </cell>
          <cell r="C15">
            <v>-0.89036369323730402</v>
          </cell>
        </row>
        <row r="16">
          <cell r="B16">
            <v>1.4000000000000001</v>
          </cell>
          <cell r="C16">
            <v>-0.905767381191253</v>
          </cell>
        </row>
        <row r="17">
          <cell r="B17">
            <v>1.5000000000000002</v>
          </cell>
          <cell r="C17">
            <v>-0.85672765970230103</v>
          </cell>
        </row>
        <row r="18">
          <cell r="B18">
            <v>1.6000000000000003</v>
          </cell>
          <cell r="C18">
            <v>-0.82181209325790405</v>
          </cell>
        </row>
        <row r="19">
          <cell r="B19">
            <v>1.7000000000000004</v>
          </cell>
          <cell r="C19">
            <v>-0.79411399364471402</v>
          </cell>
        </row>
        <row r="20">
          <cell r="B20">
            <v>1.8000000000000005</v>
          </cell>
          <cell r="C20">
            <v>-0.79805451631545998</v>
          </cell>
        </row>
        <row r="21">
          <cell r="B21">
            <v>1.9000000000000006</v>
          </cell>
          <cell r="C21">
            <v>-0.79382312297821001</v>
          </cell>
        </row>
        <row r="22">
          <cell r="B22">
            <v>2.0000000000000004</v>
          </cell>
          <cell r="C22">
            <v>-0.83580923080444303</v>
          </cell>
        </row>
        <row r="23">
          <cell r="B23">
            <v>2.1000000000000005</v>
          </cell>
          <cell r="C23">
            <v>-0.82427978515625</v>
          </cell>
        </row>
        <row r="24">
          <cell r="B24">
            <v>2.2000000000000006</v>
          </cell>
          <cell r="C24">
            <v>-0.86508077383041304</v>
          </cell>
        </row>
        <row r="25">
          <cell r="B25">
            <v>2.3000000000000007</v>
          </cell>
          <cell r="C25">
            <v>-0.90060263872146595</v>
          </cell>
        </row>
        <row r="26">
          <cell r="B26">
            <v>2.4000000000000008</v>
          </cell>
          <cell r="C26">
            <v>-0.95510047674178999</v>
          </cell>
        </row>
        <row r="27">
          <cell r="B27">
            <v>2.5000000000000009</v>
          </cell>
          <cell r="C27">
            <v>-1.0184625387191699</v>
          </cell>
        </row>
        <row r="28">
          <cell r="B28">
            <v>2.600000000000001</v>
          </cell>
          <cell r="C28">
            <v>-1.0346313714980999</v>
          </cell>
        </row>
        <row r="29">
          <cell r="B29">
            <v>2.7000000000000011</v>
          </cell>
          <cell r="C29">
            <v>-0.99294996261596602</v>
          </cell>
        </row>
        <row r="30">
          <cell r="B30">
            <v>2.8000000000000012</v>
          </cell>
          <cell r="C30">
            <v>-0.95728462934493996</v>
          </cell>
        </row>
        <row r="31">
          <cell r="B31">
            <v>2.9000000000000012</v>
          </cell>
          <cell r="C31">
            <v>-0.932733714580535</v>
          </cell>
        </row>
        <row r="32">
          <cell r="B32">
            <v>3.0000000000000013</v>
          </cell>
          <cell r="C32">
            <v>-0.88538062572479204</v>
          </cell>
        </row>
        <row r="33">
          <cell r="B33">
            <v>3.1000000000000014</v>
          </cell>
          <cell r="C33">
            <v>-0.89661127328872603</v>
          </cell>
        </row>
        <row r="34">
          <cell r="B34">
            <v>3.2000000000000015</v>
          </cell>
          <cell r="C34">
            <v>-0.91879534721374501</v>
          </cell>
        </row>
        <row r="35">
          <cell r="B35">
            <v>3.3000000000000016</v>
          </cell>
          <cell r="C35">
            <v>-0.89781755208969105</v>
          </cell>
        </row>
        <row r="36">
          <cell r="B36">
            <v>3.4000000000000017</v>
          </cell>
          <cell r="C36">
            <v>-0.94262009859085005</v>
          </cell>
        </row>
        <row r="37">
          <cell r="B37">
            <v>3.5000000000000018</v>
          </cell>
          <cell r="C37">
            <v>-1.02591717243194</v>
          </cell>
        </row>
        <row r="38">
          <cell r="B38">
            <v>3.6000000000000019</v>
          </cell>
          <cell r="C38">
            <v>-0.95701223611831598</v>
          </cell>
        </row>
        <row r="39">
          <cell r="B39">
            <v>3.700000000000002</v>
          </cell>
          <cell r="C39">
            <v>-0.829181909561157</v>
          </cell>
        </row>
        <row r="40">
          <cell r="B40">
            <v>3.800000000000002</v>
          </cell>
          <cell r="C40">
            <v>-0.935036301612854</v>
          </cell>
        </row>
        <row r="41">
          <cell r="B41">
            <v>3.9000000000000021</v>
          </cell>
          <cell r="C41">
            <v>-1.0132430791854801</v>
          </cell>
        </row>
        <row r="42">
          <cell r="B42">
            <v>4.0000000000000018</v>
          </cell>
          <cell r="C42">
            <v>-0.91222274303436202</v>
          </cell>
        </row>
        <row r="43">
          <cell r="B43">
            <v>4.1000000000000014</v>
          </cell>
          <cell r="C43">
            <v>-0.89779072999954201</v>
          </cell>
        </row>
        <row r="44">
          <cell r="B44">
            <v>4.2000000000000011</v>
          </cell>
          <cell r="C44">
            <v>-0.92851477861404397</v>
          </cell>
        </row>
        <row r="45">
          <cell r="B45">
            <v>4.3000000000000007</v>
          </cell>
          <cell r="C45">
            <v>-0.91171962022781305</v>
          </cell>
        </row>
        <row r="46">
          <cell r="B46">
            <v>4.4000000000000004</v>
          </cell>
          <cell r="C46">
            <v>-0.92357176542282104</v>
          </cell>
        </row>
        <row r="47">
          <cell r="B47">
            <v>4.5</v>
          </cell>
          <cell r="C47">
            <v>-0.95504981279373102</v>
          </cell>
        </row>
        <row r="48">
          <cell r="B48">
            <v>4.5999999999999996</v>
          </cell>
          <cell r="C48">
            <v>-0.87593746185302701</v>
          </cell>
        </row>
        <row r="49">
          <cell r="B49">
            <v>4.6999999999999993</v>
          </cell>
          <cell r="C49">
            <v>-0.93065100908279397</v>
          </cell>
        </row>
        <row r="50">
          <cell r="B50">
            <v>4.7999999999999989</v>
          </cell>
          <cell r="C50">
            <v>-0.96348619461059504</v>
          </cell>
        </row>
        <row r="51">
          <cell r="B51">
            <v>4.8999999999999986</v>
          </cell>
          <cell r="C51">
            <v>-0.917641282081604</v>
          </cell>
        </row>
        <row r="52">
          <cell r="B52">
            <v>4.9999999999999982</v>
          </cell>
          <cell r="C52">
            <v>-0.90398484468460005</v>
          </cell>
        </row>
        <row r="53">
          <cell r="B53">
            <v>5.0999999999999979</v>
          </cell>
          <cell r="C53">
            <v>-0.94090580940246504</v>
          </cell>
        </row>
        <row r="54">
          <cell r="B54">
            <v>5.1999999999999975</v>
          </cell>
          <cell r="C54">
            <v>-0.99602013826370195</v>
          </cell>
        </row>
        <row r="55">
          <cell r="B55">
            <v>5.2999999999999972</v>
          </cell>
          <cell r="C55">
            <v>-0.96712559461593595</v>
          </cell>
        </row>
        <row r="56">
          <cell r="B56">
            <v>5.3999999999999968</v>
          </cell>
          <cell r="C56">
            <v>-0.84868443012237504</v>
          </cell>
        </row>
        <row r="57">
          <cell r="B57">
            <v>5.4999999999999964</v>
          </cell>
          <cell r="C57">
            <v>-0.90174365043640103</v>
          </cell>
        </row>
        <row r="58">
          <cell r="B58">
            <v>5.5999999999999961</v>
          </cell>
          <cell r="C58">
            <v>-0.99516201019287098</v>
          </cell>
        </row>
        <row r="59">
          <cell r="B59">
            <v>5.6999999999999957</v>
          </cell>
          <cell r="C59">
            <v>-0.95884609222412098</v>
          </cell>
        </row>
        <row r="60">
          <cell r="B60">
            <v>5.7999999999999954</v>
          </cell>
          <cell r="C60">
            <v>-0.93810725212097101</v>
          </cell>
        </row>
        <row r="61">
          <cell r="B61">
            <v>5.899999999999995</v>
          </cell>
          <cell r="C61">
            <v>-0.96233814954757602</v>
          </cell>
        </row>
        <row r="62">
          <cell r="B62">
            <v>5.9999999999999947</v>
          </cell>
          <cell r="C62">
            <v>-0.98609828948974598</v>
          </cell>
        </row>
        <row r="63">
          <cell r="B63">
            <v>6.0999999999999943</v>
          </cell>
          <cell r="C63">
            <v>-0.95958387851714999</v>
          </cell>
        </row>
        <row r="64">
          <cell r="B64">
            <v>6.199999999999994</v>
          </cell>
          <cell r="C64">
            <v>-0.95795488357543901</v>
          </cell>
        </row>
        <row r="65">
          <cell r="B65">
            <v>6.2999999999999936</v>
          </cell>
          <cell r="C65">
            <v>-1.0002748966217001</v>
          </cell>
        </row>
        <row r="66">
          <cell r="B66">
            <v>6.3999999999999932</v>
          </cell>
          <cell r="C66">
            <v>-0.98724603652954102</v>
          </cell>
        </row>
        <row r="67">
          <cell r="B67">
            <v>6.4999999999999929</v>
          </cell>
          <cell r="C67">
            <v>-0.96010124683380105</v>
          </cell>
        </row>
        <row r="68">
          <cell r="B68">
            <v>6.5999999999999925</v>
          </cell>
          <cell r="C68">
            <v>-0.91103923320770197</v>
          </cell>
        </row>
        <row r="69">
          <cell r="B69">
            <v>6.6999999999999922</v>
          </cell>
          <cell r="C69">
            <v>-0.93672132492065396</v>
          </cell>
        </row>
        <row r="70">
          <cell r="B70">
            <v>6.7999999999999918</v>
          </cell>
          <cell r="C70">
            <v>-0.95341116189956598</v>
          </cell>
        </row>
        <row r="71">
          <cell r="B71">
            <v>6.8999999999999915</v>
          </cell>
          <cell r="C71">
            <v>-0.93333613872527998</v>
          </cell>
        </row>
        <row r="72">
          <cell r="B72">
            <v>6.9999999999999911</v>
          </cell>
          <cell r="C72">
            <v>-0.93667674064636197</v>
          </cell>
        </row>
        <row r="73">
          <cell r="B73">
            <v>7.0999999999999908</v>
          </cell>
          <cell r="C73">
            <v>-0.92787897586822499</v>
          </cell>
        </row>
        <row r="74">
          <cell r="B74">
            <v>7.1999999999999904</v>
          </cell>
          <cell r="C74">
            <v>-0.93940907716751099</v>
          </cell>
        </row>
        <row r="75">
          <cell r="B75">
            <v>7.2999999999999901</v>
          </cell>
          <cell r="C75">
            <v>-0.961259305477142</v>
          </cell>
        </row>
        <row r="76">
          <cell r="B76">
            <v>7.3999999999999897</v>
          </cell>
          <cell r="C76">
            <v>-0.96296060085296598</v>
          </cell>
        </row>
        <row r="77">
          <cell r="B77">
            <v>7.4999999999999893</v>
          </cell>
          <cell r="C77">
            <v>-0.95031464099884</v>
          </cell>
        </row>
        <row r="78">
          <cell r="B78">
            <v>7.599999999999989</v>
          </cell>
          <cell r="C78">
            <v>-0.93856561183929399</v>
          </cell>
        </row>
        <row r="79">
          <cell r="B79">
            <v>7.6999999999999886</v>
          </cell>
          <cell r="C79">
            <v>-0.94964385032653797</v>
          </cell>
        </row>
        <row r="80">
          <cell r="B80">
            <v>7.7999999999999883</v>
          </cell>
          <cell r="C80">
            <v>-0.97731125354766801</v>
          </cell>
        </row>
        <row r="81">
          <cell r="B81">
            <v>7.8999999999999879</v>
          </cell>
          <cell r="C81">
            <v>-0.97414946556091297</v>
          </cell>
        </row>
        <row r="82">
          <cell r="B82">
            <v>7.9999999999999876</v>
          </cell>
          <cell r="C82">
            <v>-0.96757686138152998</v>
          </cell>
        </row>
        <row r="83">
          <cell r="B83">
            <v>8.0999999999999872</v>
          </cell>
          <cell r="C83">
            <v>-0.99656718969345004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opLeftCell="H1" workbookViewId="0">
      <selection activeCell="R3" sqref="R2:R3"/>
    </sheetView>
  </sheetViews>
  <sheetFormatPr baseColWidth="10" defaultColWidth="8.83203125" defaultRowHeight="15" x14ac:dyDescent="0.2"/>
  <cols>
    <col min="1" max="1" width="15.83203125" customWidth="1"/>
    <col min="2" max="2" width="14.83203125" customWidth="1"/>
    <col min="4" max="4" width="15.1640625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G1" t="s">
        <v>12</v>
      </c>
      <c r="H1" t="s">
        <v>9</v>
      </c>
      <c r="I1" t="s">
        <v>8</v>
      </c>
      <c r="J1" t="s">
        <v>13</v>
      </c>
      <c r="L1" t="s">
        <v>10</v>
      </c>
      <c r="M1">
        <v>4.9489999999999998</v>
      </c>
    </row>
    <row r="2" spans="1:13" x14ac:dyDescent="0.2">
      <c r="D2">
        <v>0</v>
      </c>
      <c r="E2">
        <v>0</v>
      </c>
      <c r="G2">
        <v>75</v>
      </c>
      <c r="H2">
        <v>-15</v>
      </c>
      <c r="I2">
        <f>6.5*M1*SIN(H2)</f>
        <v>-20.918784386094213</v>
      </c>
      <c r="J2">
        <f>6*M1*SIN(G2)</f>
        <v>-11.514787881847628</v>
      </c>
      <c r="L2" t="s">
        <v>11</v>
      </c>
      <c r="M2">
        <v>0.19700000000000001</v>
      </c>
    </row>
    <row r="3" spans="1:13" x14ac:dyDescent="0.2">
      <c r="A3">
        <v>1440</v>
      </c>
      <c r="B3">
        <v>2.6459999999999999</v>
      </c>
      <c r="D3">
        <v>1.1259999999999999</v>
      </c>
      <c r="E3">
        <v>2.6459999999999999</v>
      </c>
      <c r="G3">
        <v>80</v>
      </c>
      <c r="H3">
        <v>-10</v>
      </c>
      <c r="I3">
        <f>M2*M1*SIN(H3)</f>
        <v>0.53039501412492374</v>
      </c>
      <c r="J3">
        <f>5*M1*SIN(G3)</f>
        <v>-24.593774741333917</v>
      </c>
    </row>
    <row r="4" spans="1:13" x14ac:dyDescent="0.2">
      <c r="A4">
        <v>1400</v>
      </c>
      <c r="B4">
        <v>4.05</v>
      </c>
      <c r="D4">
        <v>1.345</v>
      </c>
      <c r="E4">
        <v>4.05</v>
      </c>
      <c r="G4">
        <v>100</v>
      </c>
      <c r="H4">
        <v>10</v>
      </c>
      <c r="I4">
        <f>M2*M1*SIN(H4)</f>
        <v>-0.53039501412492374</v>
      </c>
      <c r="J4">
        <f>M2*M1*SIN(G4)</f>
        <v>-0.49368270089688265</v>
      </c>
    </row>
    <row r="5" spans="1:13" x14ac:dyDescent="0.2">
      <c r="A5">
        <v>1350</v>
      </c>
      <c r="B5">
        <v>4.9489999999999998</v>
      </c>
      <c r="D5">
        <v>1.4630000000000001</v>
      </c>
      <c r="E5">
        <v>4.9489999999999998</v>
      </c>
      <c r="G5">
        <v>105</v>
      </c>
      <c r="H5">
        <v>15</v>
      </c>
      <c r="I5">
        <f>M2*M1*SIN(H5)</f>
        <v>0.63400008062470148</v>
      </c>
      <c r="J5">
        <f>M2*M1*SIN(G5)</f>
        <v>-0.94622628629072136</v>
      </c>
    </row>
    <row r="7" spans="1:13" x14ac:dyDescent="0.2">
      <c r="A7" t="s">
        <v>4</v>
      </c>
      <c r="B7" t="s">
        <v>1</v>
      </c>
      <c r="D7" t="s">
        <v>0</v>
      </c>
      <c r="E7" t="s">
        <v>7</v>
      </c>
      <c r="H7" t="s">
        <v>7</v>
      </c>
      <c r="I7" t="s">
        <v>8</v>
      </c>
    </row>
    <row r="8" spans="1:13" x14ac:dyDescent="0.2">
      <c r="D8">
        <v>1100</v>
      </c>
      <c r="E8">
        <v>0.8</v>
      </c>
      <c r="H8">
        <v>0</v>
      </c>
      <c r="I8">
        <v>0</v>
      </c>
    </row>
    <row r="9" spans="1:13" x14ac:dyDescent="0.2">
      <c r="A9">
        <v>0.1</v>
      </c>
      <c r="B9">
        <v>2.6459999999999999</v>
      </c>
      <c r="D9">
        <v>1150</v>
      </c>
      <c r="E9">
        <v>0.75</v>
      </c>
      <c r="H9">
        <v>0.8</v>
      </c>
      <c r="I9">
        <v>0.34399999999999997</v>
      </c>
    </row>
    <row r="10" spans="1:13" x14ac:dyDescent="0.2">
      <c r="A10">
        <v>0.5</v>
      </c>
      <c r="B10">
        <v>4.05</v>
      </c>
      <c r="D10">
        <v>1650</v>
      </c>
      <c r="E10">
        <v>-0.8</v>
      </c>
      <c r="H10">
        <v>1</v>
      </c>
      <c r="I10">
        <v>0.51200000000000001</v>
      </c>
    </row>
    <row r="11" spans="1:13" x14ac:dyDescent="0.2">
      <c r="A11">
        <v>1</v>
      </c>
      <c r="B11">
        <v>4.9489999999999998</v>
      </c>
      <c r="D11">
        <v>1700</v>
      </c>
      <c r="E11"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O1:Y51"/>
  <sheetViews>
    <sheetView tabSelected="1" topLeftCell="W5" workbookViewId="0">
      <selection activeCell="AF19" sqref="AF19"/>
    </sheetView>
  </sheetViews>
  <sheetFormatPr baseColWidth="10" defaultColWidth="8.83203125" defaultRowHeight="15" x14ac:dyDescent="0.2"/>
  <sheetData>
    <row r="1" spans="15:25" x14ac:dyDescent="0.2">
      <c r="O1">
        <v>1350</v>
      </c>
      <c r="T1">
        <v>1.4630000000000001</v>
      </c>
      <c r="X1" t="s">
        <v>5</v>
      </c>
      <c r="Y1">
        <v>1100</v>
      </c>
    </row>
    <row r="18" spans="15:25" x14ac:dyDescent="0.2">
      <c r="O18">
        <v>1400</v>
      </c>
      <c r="T18">
        <v>1.345</v>
      </c>
      <c r="X18" t="s">
        <v>6</v>
      </c>
      <c r="Y18">
        <v>1150</v>
      </c>
    </row>
    <row r="35" spans="15:25" x14ac:dyDescent="0.2">
      <c r="O35">
        <v>1440</v>
      </c>
      <c r="T35">
        <v>1.1259999999999999</v>
      </c>
      <c r="X35" t="s">
        <v>5</v>
      </c>
      <c r="Y35">
        <v>1650</v>
      </c>
    </row>
    <row r="51" spans="24:25" x14ac:dyDescent="0.2">
      <c r="X51" t="s">
        <v>5</v>
      </c>
      <c r="Y51">
        <v>1700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thrust_comand</vt:lpstr>
      <vt:lpstr>All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Susano Delgado</cp:lastModifiedBy>
  <dcterms:created xsi:type="dcterms:W3CDTF">2024-01-26T21:28:48Z</dcterms:created>
  <dcterms:modified xsi:type="dcterms:W3CDTF">2024-02-21T16:39:01Z</dcterms:modified>
</cp:coreProperties>
</file>