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Загрузки\"/>
    </mc:Choice>
  </mc:AlternateContent>
  <xr:revisionPtr revIDLastSave="0" documentId="13_ncr:1_{0AC51C86-EC64-42E6-A99D-6D3EB334CAB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3" i="2"/>
  <c r="H3" i="2"/>
  <c r="H4" i="2"/>
  <c r="H5" i="2"/>
  <c r="H6" i="2"/>
  <c r="H7" i="2"/>
  <c r="H8" i="2"/>
  <c r="H9" i="2"/>
  <c r="H2" i="2"/>
  <c r="G16" i="2"/>
  <c r="G17" i="2"/>
  <c r="G15" i="2"/>
  <c r="F3" i="2"/>
  <c r="F4" i="2"/>
  <c r="F2" i="2"/>
  <c r="E3" i="2"/>
  <c r="E4" i="2"/>
  <c r="E5" i="2"/>
  <c r="E6" i="2"/>
  <c r="E2" i="2"/>
  <c r="D5" i="2"/>
  <c r="D6" i="2"/>
  <c r="D7" i="2"/>
  <c r="D8" i="2"/>
  <c r="D4" i="2"/>
  <c r="C7" i="2"/>
  <c r="C8" i="2"/>
  <c r="C9" i="2"/>
  <c r="C10" i="2"/>
  <c r="C11" i="2"/>
  <c r="C12" i="2"/>
  <c r="C13" i="2"/>
  <c r="C14" i="2"/>
  <c r="C15" i="2"/>
  <c r="C6" i="2"/>
  <c r="B9" i="2"/>
  <c r="B10" i="2"/>
  <c r="B11" i="2"/>
  <c r="B12" i="2"/>
  <c r="B13" i="2"/>
  <c r="B14" i="2"/>
  <c r="B15" i="2"/>
  <c r="B16" i="2"/>
  <c r="B17" i="2"/>
  <c r="B8" i="2"/>
  <c r="G11" i="1"/>
  <c r="G12" i="1"/>
  <c r="G13" i="1"/>
  <c r="G14" i="1"/>
  <c r="G10" i="1"/>
  <c r="F11" i="1"/>
  <c r="F12" i="1"/>
  <c r="F13" i="1"/>
  <c r="F14" i="1"/>
  <c r="F10" i="1"/>
  <c r="E19" i="1"/>
  <c r="E20" i="1"/>
  <c r="E21" i="1"/>
  <c r="E22" i="1"/>
  <c r="E23" i="1"/>
  <c r="E24" i="1"/>
  <c r="E25" i="1"/>
  <c r="E26" i="1"/>
  <c r="E18" i="1"/>
  <c r="D2" i="1"/>
  <c r="D3" i="1"/>
  <c r="D4" i="1"/>
  <c r="D5" i="1"/>
  <c r="D6" i="1"/>
  <c r="D7" i="1"/>
  <c r="D8" i="1"/>
  <c r="D9" i="1"/>
  <c r="D10" i="1"/>
  <c r="C11" i="1"/>
  <c r="C12" i="1"/>
  <c r="C13" i="1"/>
  <c r="C14" i="1"/>
  <c r="C15" i="1"/>
  <c r="C16" i="1"/>
  <c r="C17" i="1"/>
  <c r="C18" i="1"/>
  <c r="C1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<sst xmlns="http://schemas.openxmlformats.org/spreadsheetml/2006/main" count="16" uniqueCount="9">
  <si>
    <t>x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</si>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</sst>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000000000000012E-2"/>
          <c:y val="3.75116652085156E-2"/>
          <c:w val="0.74937489063867013"/>
          <c:h val="0.89719889180519097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F4-4012-BB71-B9F50DBABE01}"/>
            </c:ext>
          </c:extLst>
        </c:ser>
        <c:ser>
          <c:idx val="1"/>
          <c:order val="1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F4-4012-BB71-B9F50DBABE01}"/>
            </c:ext>
          </c:extLst>
        </c:ser>
        <c:ser>
          <c:idx val="2"/>
          <c:order val="2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8F4-4012-BB71-B9F50DBABE01}"/>
            </c:ext>
          </c:extLst>
        </c:ser>
        <c:ser>
          <c:idx val="3"/>
          <c:order val="3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8F4-4012-BB71-B9F50DBABE01}"/>
            </c:ext>
          </c:extLst>
        </c:ser>
        <c:ser>
          <c:idx val="4"/>
          <c:order val="4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8F4-4012-BB71-B9F50DBABE01}"/>
            </c:ext>
          </c:extLst>
        </c:ser>
        <c:ser>
          <c:idx val="5"/>
          <c:order val="5"/>
          <c:xVal>
            <c:numRef>
              <c:f>Лист1!$A$2:$A$26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Лист1!$G$2:$G$26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8F4-4012-BB71-B9F50DBAB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08128"/>
        <c:axId val="91607552"/>
      </c:scatterChart>
      <c:valAx>
        <c:axId val="9160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07552"/>
        <c:crosses val="autoZero"/>
        <c:crossBetween val="midCat"/>
      </c:valAx>
      <c:valAx>
        <c:axId val="916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08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Полозюк</a:t>
            </a:r>
            <a:r>
              <a:rPr lang="ru-RU" baseline="0"/>
              <a:t> Даниил</a:t>
            </a:r>
          </a:p>
          <a:p>
            <a:pPr>
              <a:defRPr/>
            </a:pP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Лист2!$B$2:$B$17</c:f>
              <c:numCache>
                <c:formatCode>General</c:formatCode>
                <c:ptCount val="16"/>
                <c:pt idx="6">
                  <c:v>6</c:v>
                </c:pt>
                <c:pt idx="7">
                  <c:v>5.8518518518518521</c:v>
                </c:pt>
                <c:pt idx="8">
                  <c:v>5.4074074074074074</c:v>
                </c:pt>
                <c:pt idx="9">
                  <c:v>4.666666666666667</c:v>
                </c:pt>
                <c:pt idx="10">
                  <c:v>3.6296296296296298</c:v>
                </c:pt>
                <c:pt idx="11">
                  <c:v>2.2962962962962967</c:v>
                </c:pt>
                <c:pt idx="12">
                  <c:v>0.66666666666666696</c:v>
                </c:pt>
                <c:pt idx="13">
                  <c:v>-1.2592592592592586</c:v>
                </c:pt>
                <c:pt idx="14">
                  <c:v>-3.481481481481481</c:v>
                </c:pt>
                <c:pt idx="15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59-45CC-AF64-A691EB640A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Лист2!$C$2:$C$17</c:f>
              <c:numCache>
                <c:formatCode>General</c:formatCode>
                <c:ptCount val="16"/>
                <c:pt idx="4">
                  <c:v>5</c:v>
                </c:pt>
                <c:pt idx="5">
                  <c:v>3.1111111111111107</c:v>
                </c:pt>
                <c:pt idx="6">
                  <c:v>1.4444444444444438</c:v>
                </c:pt>
                <c:pt idx="7">
                  <c:v>0</c:v>
                </c:pt>
                <c:pt idx="8">
                  <c:v>-1.2222222222222223</c:v>
                </c:pt>
                <c:pt idx="9">
                  <c:v>-2.2222222222222223</c:v>
                </c:pt>
                <c:pt idx="10">
                  <c:v>-3</c:v>
                </c:pt>
                <c:pt idx="11">
                  <c:v>-3.5555555555555554</c:v>
                </c:pt>
                <c:pt idx="12">
                  <c:v>-3.8888888888888888</c:v>
                </c:pt>
                <c:pt idx="13">
                  <c:v>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59-45CC-AF64-A691EB640AB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Лист2!$D$2:$D$17</c:f>
              <c:numCache>
                <c:formatCode>General</c:formatCode>
                <c:ptCount val="16"/>
                <c:pt idx="2">
                  <c:v>6</c:v>
                </c:pt>
                <c:pt idx="3">
                  <c:v>7.5</c:v>
                </c:pt>
                <c:pt idx="4">
                  <c:v>8</c:v>
                </c:pt>
                <c:pt idx="5">
                  <c:v>7.5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59-45CC-AF64-A691EB640AB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Лист2!$E$2:$E$17</c:f>
              <c:numCache>
                <c:formatCode>General</c:formatCode>
                <c:ptCount val="16"/>
                <c:pt idx="0">
                  <c:v>4</c:v>
                </c:pt>
                <c:pt idx="1">
                  <c:v>4.4375</c:v>
                </c:pt>
                <c:pt idx="2">
                  <c:v>4.75</c:v>
                </c:pt>
                <c:pt idx="3">
                  <c:v>4.9375</c:v>
                </c:pt>
                <c:pt idx="4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59-45CC-AF64-A691EB640AB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Лист2!$F$2:$F$17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59-45CC-AF64-A691EB640AB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Лист2!$G$2:$G$17</c:f>
              <c:numCache>
                <c:formatCode>General</c:formatCode>
                <c:ptCount val="16"/>
                <c:pt idx="13">
                  <c:v>-4</c:v>
                </c:pt>
                <c:pt idx="14">
                  <c:v>-5</c:v>
                </c:pt>
                <c:pt idx="15">
                  <c:v>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59-45CC-AF64-A691EB640AB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Лист2!$H$2:$H$17</c:f>
              <c:numCache>
                <c:formatCode>General</c:formatCode>
                <c:ptCount val="16"/>
                <c:pt idx="0">
                  <c:v>-4</c:v>
                </c:pt>
                <c:pt idx="1">
                  <c:v>-3.5</c:v>
                </c:pt>
                <c:pt idx="2">
                  <c:v>-3</c:v>
                </c:pt>
                <c:pt idx="3">
                  <c:v>-2.5</c:v>
                </c:pt>
                <c:pt idx="4">
                  <c:v>-2</c:v>
                </c:pt>
                <c:pt idx="5">
                  <c:v>-1.5</c:v>
                </c:pt>
                <c:pt idx="6">
                  <c:v>-1</c:v>
                </c:pt>
                <c:pt idx="7">
                  <c:v>-0.5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59-45CC-AF64-A691EB640AB9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Лист2!$A$2:$A$17</c:f>
              <c:numCache>
                <c:formatCode>General</c:formatCode>
                <c:ptCount val="16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</c:numCache>
            </c:numRef>
          </c:xVal>
          <c:yVal>
            <c:numRef>
              <c:f>Лист2!$I$2:$I$17</c:f>
              <c:numCache>
                <c:formatCode>General</c:formatCode>
                <c:ptCount val="16"/>
                <c:pt idx="1">
                  <c:v>-5</c:v>
                </c:pt>
                <c:pt idx="2">
                  <c:v>-4.5</c:v>
                </c:pt>
                <c:pt idx="3">
                  <c:v>-4</c:v>
                </c:pt>
                <c:pt idx="4">
                  <c:v>-3.5</c:v>
                </c:pt>
                <c:pt idx="5">
                  <c:v>-3</c:v>
                </c:pt>
                <c:pt idx="6">
                  <c:v>-2.5</c:v>
                </c:pt>
                <c:pt idx="7">
                  <c:v>-2</c:v>
                </c:pt>
                <c:pt idx="8">
                  <c:v>-1.5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D59-45CC-AF64-A691EB640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846912"/>
        <c:axId val="1700850240"/>
      </c:scatterChart>
      <c:valAx>
        <c:axId val="17008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0850240"/>
        <c:crosses val="autoZero"/>
        <c:crossBetween val="midCat"/>
      </c:valAx>
      <c:valAx>
        <c:axId val="17008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084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147637</xdr:rowOff>
    </xdr:from>
    <xdr:to>
      <xdr:col>18</xdr:col>
      <xdr:colOff>361950</xdr:colOff>
      <xdr:row>28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</xdr:row>
      <xdr:rowOff>19049</xdr:rowOff>
    </xdr:from>
    <xdr:to>
      <xdr:col>16</xdr:col>
      <xdr:colOff>552450</xdr:colOff>
      <xdr:row>22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4FDB92-3EA5-0F32-C84B-B190E6F5E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0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</v>
      </c>
      <c r="B2">
        <f>(-1/18)*POWER(A2,2)+12</f>
        <v>4</v>
      </c>
      <c r="D2">
        <f>-1/8*POWER(A2+8,2)+6</f>
        <v>4</v>
      </c>
    </row>
    <row r="3" spans="1:7" x14ac:dyDescent="0.25">
      <c r="A3">
        <v>-11</v>
      </c>
      <c r="B3">
        <f t="shared" ref="B3:B26" si="0">(-1/18)*POWER(A3,2)+12</f>
        <v>5.2777777777777786</v>
      </c>
      <c r="D3">
        <f t="shared" ref="D3:D10" si="1">-1/8*POWER(A3+8,2)+6</f>
        <v>4.875</v>
      </c>
    </row>
    <row r="4" spans="1:7" x14ac:dyDescent="0.25">
      <c r="A4">
        <v>-10</v>
      </c>
      <c r="B4">
        <f t="shared" si="0"/>
        <v>6.4444444444444446</v>
      </c>
      <c r="D4">
        <f t="shared" si="1"/>
        <v>5.5</v>
      </c>
    </row>
    <row r="5" spans="1:7" x14ac:dyDescent="0.25">
      <c r="A5">
        <v>-9</v>
      </c>
      <c r="B5">
        <f t="shared" si="0"/>
        <v>7.5</v>
      </c>
      <c r="D5">
        <f t="shared" si="1"/>
        <v>5.875</v>
      </c>
    </row>
    <row r="6" spans="1:7" x14ac:dyDescent="0.25">
      <c r="A6">
        <v>-8</v>
      </c>
      <c r="B6">
        <f t="shared" si="0"/>
        <v>8.4444444444444446</v>
      </c>
      <c r="D6">
        <f t="shared" si="1"/>
        <v>6</v>
      </c>
    </row>
    <row r="7" spans="1:7" x14ac:dyDescent="0.25">
      <c r="A7">
        <v>-7</v>
      </c>
      <c r="B7">
        <f t="shared" si="0"/>
        <v>9.2777777777777786</v>
      </c>
      <c r="D7">
        <f t="shared" si="1"/>
        <v>5.875</v>
      </c>
    </row>
    <row r="8" spans="1:7" x14ac:dyDescent="0.25">
      <c r="A8">
        <v>-6</v>
      </c>
      <c r="B8">
        <f t="shared" si="0"/>
        <v>10</v>
      </c>
      <c r="D8">
        <f t="shared" si="1"/>
        <v>5.5</v>
      </c>
    </row>
    <row r="9" spans="1:7" x14ac:dyDescent="0.25">
      <c r="A9">
        <v>-5</v>
      </c>
      <c r="B9">
        <f t="shared" si="0"/>
        <v>10.611111111111111</v>
      </c>
      <c r="D9">
        <f t="shared" si="1"/>
        <v>4.875</v>
      </c>
    </row>
    <row r="10" spans="1:7" x14ac:dyDescent="0.25">
      <c r="A10">
        <v>-4</v>
      </c>
      <c r="B10">
        <f t="shared" si="0"/>
        <v>11.111111111111111</v>
      </c>
      <c r="C10">
        <f>(-1/8)*POWER(A10,2)+6</f>
        <v>4</v>
      </c>
      <c r="D10">
        <f t="shared" si="1"/>
        <v>4</v>
      </c>
      <c r="F10">
        <f>2*POWER(A10+3,2)-9</f>
        <v>-7</v>
      </c>
      <c r="G10">
        <f>1.5*POWER(A10+3,2)-10</f>
        <v>-8.5</v>
      </c>
    </row>
    <row r="11" spans="1:7" x14ac:dyDescent="0.25">
      <c r="A11">
        <v>-3</v>
      </c>
      <c r="B11">
        <f t="shared" si="0"/>
        <v>11.5</v>
      </c>
      <c r="C11">
        <f t="shared" ref="C11:C18" si="2">(-1/8)*POWER(A11,2)+6</f>
        <v>4.875</v>
      </c>
      <c r="F11">
        <f t="shared" ref="F11:F14" si="3">2*POWER(A11+3,2)-9</f>
        <v>-9</v>
      </c>
      <c r="G11">
        <f t="shared" ref="G11:G14" si="4">1.5*POWER(A11+3,2)-10</f>
        <v>-10</v>
      </c>
    </row>
    <row r="12" spans="1:7" x14ac:dyDescent="0.25">
      <c r="A12">
        <v>-2</v>
      </c>
      <c r="B12">
        <f t="shared" si="0"/>
        <v>11.777777777777779</v>
      </c>
      <c r="C12">
        <f t="shared" si="2"/>
        <v>5.5</v>
      </c>
      <c r="F12">
        <f t="shared" si="3"/>
        <v>-7</v>
      </c>
      <c r="G12">
        <f t="shared" si="4"/>
        <v>-8.5</v>
      </c>
    </row>
    <row r="13" spans="1:7" x14ac:dyDescent="0.25">
      <c r="A13">
        <v>-1</v>
      </c>
      <c r="B13">
        <f t="shared" si="0"/>
        <v>11.944444444444445</v>
      </c>
      <c r="C13">
        <f t="shared" si="2"/>
        <v>5.875</v>
      </c>
      <c r="F13">
        <f t="shared" si="3"/>
        <v>-1</v>
      </c>
      <c r="G13">
        <f t="shared" si="4"/>
        <v>-4</v>
      </c>
    </row>
    <row r="14" spans="1:7" x14ac:dyDescent="0.25">
      <c r="A14">
        <v>0</v>
      </c>
      <c r="B14">
        <f t="shared" si="0"/>
        <v>12</v>
      </c>
      <c r="C14">
        <f t="shared" si="2"/>
        <v>6</v>
      </c>
      <c r="F14">
        <f t="shared" si="3"/>
        <v>9</v>
      </c>
      <c r="G14">
        <f t="shared" si="4"/>
        <v>3.5</v>
      </c>
    </row>
    <row r="15" spans="1:7" x14ac:dyDescent="0.25">
      <c r="A15">
        <v>1</v>
      </c>
      <c r="B15">
        <f t="shared" si="0"/>
        <v>11.944444444444445</v>
      </c>
      <c r="C15">
        <f t="shared" si="2"/>
        <v>5.875</v>
      </c>
    </row>
    <row r="16" spans="1:7" x14ac:dyDescent="0.25">
      <c r="A16">
        <v>2</v>
      </c>
      <c r="B16">
        <f t="shared" si="0"/>
        <v>11.777777777777779</v>
      </c>
      <c r="C16">
        <f t="shared" si="2"/>
        <v>5.5</v>
      </c>
    </row>
    <row r="17" spans="1:5" x14ac:dyDescent="0.25">
      <c r="A17">
        <v>3</v>
      </c>
      <c r="B17">
        <f t="shared" si="0"/>
        <v>11.5</v>
      </c>
      <c r="C17">
        <f t="shared" si="2"/>
        <v>4.875</v>
      </c>
    </row>
    <row r="18" spans="1:5" x14ac:dyDescent="0.25">
      <c r="A18">
        <v>4</v>
      </c>
      <c r="B18">
        <f t="shared" si="0"/>
        <v>11.111111111111111</v>
      </c>
      <c r="C18">
        <f t="shared" si="2"/>
        <v>4</v>
      </c>
      <c r="E18">
        <f>-1/8*POWER(A18-8,2)+6</f>
        <v>4</v>
      </c>
    </row>
    <row r="19" spans="1:5" x14ac:dyDescent="0.25">
      <c r="A19">
        <v>5</v>
      </c>
      <c r="B19">
        <f t="shared" si="0"/>
        <v>10.611111111111111</v>
      </c>
      <c r="E19">
        <f t="shared" ref="E19:E26" si="5">-1/8*POWER(A19-8,2)+6</f>
        <v>4.875</v>
      </c>
    </row>
    <row r="20" spans="1:5" x14ac:dyDescent="0.25">
      <c r="A20">
        <v>6</v>
      </c>
      <c r="B20">
        <f t="shared" si="0"/>
        <v>10</v>
      </c>
      <c r="E20">
        <f t="shared" si="5"/>
        <v>5.5</v>
      </c>
    </row>
    <row r="21" spans="1:5" x14ac:dyDescent="0.25">
      <c r="A21">
        <v>7</v>
      </c>
      <c r="B21">
        <f t="shared" si="0"/>
        <v>9.2777777777777786</v>
      </c>
      <c r="E21">
        <f t="shared" si="5"/>
        <v>5.875</v>
      </c>
    </row>
    <row r="22" spans="1:5" x14ac:dyDescent="0.25">
      <c r="A22">
        <v>8</v>
      </c>
      <c r="B22">
        <f t="shared" si="0"/>
        <v>8.4444444444444446</v>
      </c>
      <c r="E22">
        <f t="shared" si="5"/>
        <v>6</v>
      </c>
    </row>
    <row r="23" spans="1:5" x14ac:dyDescent="0.25">
      <c r="A23">
        <v>9</v>
      </c>
      <c r="B23">
        <f t="shared" si="0"/>
        <v>7.5</v>
      </c>
      <c r="E23">
        <f t="shared" si="5"/>
        <v>5.875</v>
      </c>
    </row>
    <row r="24" spans="1:5" x14ac:dyDescent="0.25">
      <c r="A24">
        <v>10</v>
      </c>
      <c r="B24">
        <f t="shared" si="0"/>
        <v>6.4444444444444446</v>
      </c>
      <c r="E24">
        <f t="shared" si="5"/>
        <v>5.5</v>
      </c>
    </row>
    <row r="25" spans="1:5" x14ac:dyDescent="0.25">
      <c r="A25">
        <v>11</v>
      </c>
      <c r="B25">
        <f t="shared" si="0"/>
        <v>5.2777777777777786</v>
      </c>
      <c r="E25">
        <f t="shared" si="5"/>
        <v>4.875</v>
      </c>
    </row>
    <row r="26" spans="1:5" x14ac:dyDescent="0.25">
      <c r="A26">
        <v>12</v>
      </c>
      <c r="B26">
        <f t="shared" si="0"/>
        <v>4</v>
      </c>
      <c r="E26">
        <f t="shared" si="5"/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T13" sqref="T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-6</v>
      </c>
      <c r="E2">
        <f>-1/16*POWER(A2+2,2)+5</f>
        <v>4</v>
      </c>
      <c r="F2">
        <f>A2+10</f>
        <v>4</v>
      </c>
      <c r="H2">
        <f>0.5*A2-1</f>
        <v>-4</v>
      </c>
    </row>
    <row r="3" spans="1:9" x14ac:dyDescent="0.25">
      <c r="A3">
        <v>-5</v>
      </c>
      <c r="E3">
        <f t="shared" ref="E3:E6" si="0">-1/16*POWER(A3+2,2)+5</f>
        <v>4.4375</v>
      </c>
      <c r="F3">
        <f t="shared" ref="F3:F4" si="1">A3+10</f>
        <v>5</v>
      </c>
      <c r="H3">
        <f t="shared" ref="H3:H9" si="2">0.5*A3-1</f>
        <v>-3.5</v>
      </c>
      <c r="I3">
        <f>0.5*A3-2.5</f>
        <v>-5</v>
      </c>
    </row>
    <row r="4" spans="1:9" x14ac:dyDescent="0.25">
      <c r="A4">
        <v>-4</v>
      </c>
      <c r="D4">
        <f>-0.5*POWER(A4+2,2)+8</f>
        <v>6</v>
      </c>
      <c r="E4">
        <f t="shared" si="0"/>
        <v>4.75</v>
      </c>
      <c r="F4">
        <f t="shared" si="1"/>
        <v>6</v>
      </c>
      <c r="H4">
        <f t="shared" si="2"/>
        <v>-3</v>
      </c>
      <c r="I4">
        <f t="shared" ref="I4:I10" si="3">0.5*A4-2.5</f>
        <v>-4.5</v>
      </c>
    </row>
    <row r="5" spans="1:9" x14ac:dyDescent="0.25">
      <c r="A5">
        <v>-3</v>
      </c>
      <c r="D5">
        <f t="shared" ref="D5:D8" si="4">-0.5*POWER(A5+2,2)+8</f>
        <v>7.5</v>
      </c>
      <c r="E5">
        <f t="shared" si="0"/>
        <v>4.9375</v>
      </c>
      <c r="H5">
        <f t="shared" si="2"/>
        <v>-2.5</v>
      </c>
      <c r="I5">
        <f t="shared" si="3"/>
        <v>-4</v>
      </c>
    </row>
    <row r="6" spans="1:9" x14ac:dyDescent="0.25">
      <c r="A6">
        <v>-2</v>
      </c>
      <c r="C6">
        <f>1/9*POWER(A6-7,2)-4</f>
        <v>5</v>
      </c>
      <c r="D6">
        <f t="shared" si="4"/>
        <v>8</v>
      </c>
      <c r="E6">
        <f t="shared" si="0"/>
        <v>5</v>
      </c>
      <c r="H6">
        <f t="shared" si="2"/>
        <v>-2</v>
      </c>
      <c r="I6">
        <f t="shared" si="3"/>
        <v>-3.5</v>
      </c>
    </row>
    <row r="7" spans="1:9" x14ac:dyDescent="0.25">
      <c r="A7">
        <v>-1</v>
      </c>
      <c r="C7">
        <f t="shared" ref="C7:C15" si="5">1/9*POWER(A7-7,2)-4</f>
        <v>3.1111111111111107</v>
      </c>
      <c r="D7">
        <f t="shared" si="4"/>
        <v>7.5</v>
      </c>
      <c r="H7">
        <f t="shared" si="2"/>
        <v>-1.5</v>
      </c>
      <c r="I7">
        <f t="shared" si="3"/>
        <v>-3</v>
      </c>
    </row>
    <row r="8" spans="1:9" x14ac:dyDescent="0.25">
      <c r="A8">
        <v>0</v>
      </c>
      <c r="B8">
        <f>-4/27*POWER(A8,2)+6</f>
        <v>6</v>
      </c>
      <c r="C8">
        <f t="shared" si="5"/>
        <v>1.4444444444444438</v>
      </c>
      <c r="D8">
        <f t="shared" si="4"/>
        <v>6</v>
      </c>
      <c r="H8">
        <f t="shared" si="2"/>
        <v>-1</v>
      </c>
      <c r="I8">
        <f t="shared" si="3"/>
        <v>-2.5</v>
      </c>
    </row>
    <row r="9" spans="1:9" x14ac:dyDescent="0.25">
      <c r="A9">
        <v>1</v>
      </c>
      <c r="B9">
        <f t="shared" ref="B9:B17" si="6">-4/27*POWER(A9,2)+6</f>
        <v>5.8518518518518521</v>
      </c>
      <c r="C9">
        <f t="shared" si="5"/>
        <v>0</v>
      </c>
      <c r="H9">
        <f t="shared" si="2"/>
        <v>-0.5</v>
      </c>
      <c r="I9">
        <f t="shared" si="3"/>
        <v>-2</v>
      </c>
    </row>
    <row r="10" spans="1:9" x14ac:dyDescent="0.25">
      <c r="A10">
        <v>2</v>
      </c>
      <c r="B10">
        <f t="shared" si="6"/>
        <v>5.4074074074074074</v>
      </c>
      <c r="C10">
        <f t="shared" si="5"/>
        <v>-1.2222222222222223</v>
      </c>
      <c r="I10">
        <f t="shared" si="3"/>
        <v>-1.5</v>
      </c>
    </row>
    <row r="11" spans="1:9" x14ac:dyDescent="0.25">
      <c r="A11">
        <v>3</v>
      </c>
      <c r="B11">
        <f t="shared" si="6"/>
        <v>4.666666666666667</v>
      </c>
      <c r="C11">
        <f t="shared" si="5"/>
        <v>-2.2222222222222223</v>
      </c>
    </row>
    <row r="12" spans="1:9" x14ac:dyDescent="0.25">
      <c r="A12">
        <v>4</v>
      </c>
      <c r="B12">
        <f t="shared" si="6"/>
        <v>3.6296296296296298</v>
      </c>
      <c r="C12">
        <f t="shared" si="5"/>
        <v>-3</v>
      </c>
    </row>
    <row r="13" spans="1:9" x14ac:dyDescent="0.25">
      <c r="A13">
        <v>5</v>
      </c>
      <c r="B13">
        <f t="shared" si="6"/>
        <v>2.2962962962962967</v>
      </c>
      <c r="C13">
        <f t="shared" si="5"/>
        <v>-3.5555555555555554</v>
      </c>
    </row>
    <row r="14" spans="1:9" x14ac:dyDescent="0.25">
      <c r="A14">
        <v>6</v>
      </c>
      <c r="B14">
        <f t="shared" si="6"/>
        <v>0.66666666666666696</v>
      </c>
      <c r="C14">
        <f t="shared" si="5"/>
        <v>-3.8888888888888888</v>
      </c>
    </row>
    <row r="15" spans="1:9" x14ac:dyDescent="0.25">
      <c r="A15">
        <v>7</v>
      </c>
      <c r="B15">
        <f t="shared" si="6"/>
        <v>-1.2592592592592586</v>
      </c>
      <c r="C15">
        <f t="shared" si="5"/>
        <v>-4</v>
      </c>
      <c r="G15">
        <f>-A15+3</f>
        <v>-4</v>
      </c>
    </row>
    <row r="16" spans="1:9" x14ac:dyDescent="0.25">
      <c r="A16">
        <v>8</v>
      </c>
      <c r="B16">
        <f t="shared" si="6"/>
        <v>-3.481481481481481</v>
      </c>
      <c r="G16">
        <f t="shared" ref="G16:G17" si="7">-A16+3</f>
        <v>-5</v>
      </c>
    </row>
    <row r="17" spans="1:7" x14ac:dyDescent="0.25">
      <c r="A17">
        <v>9</v>
      </c>
      <c r="B17">
        <f t="shared" si="6"/>
        <v>-6</v>
      </c>
      <c r="G17">
        <f t="shared" si="7"/>
        <v>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KAB35-15</dc:creator>
  <cp:lastModifiedBy>Даниил Полозюк</cp:lastModifiedBy>
  <dcterms:created xsi:type="dcterms:W3CDTF">2023-01-11T11:22:19Z</dcterms:created>
  <dcterms:modified xsi:type="dcterms:W3CDTF">2023-01-11T20:17:13Z</dcterms:modified>
</cp:coreProperties>
</file>