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PycharmProjects\DEMATIC_ENET-PARSER\"/>
    </mc:Choice>
  </mc:AlternateContent>
  <xr:revisionPtr revIDLastSave="0" documentId="13_ncr:1_{78FC425E-44FC-496E-AD6C-60E86EC5EC16}" xr6:coauthVersionLast="46" xr6:coauthVersionMax="46" xr10:uidLastSave="{00000000-0000-0000-0000-000000000000}"/>
  <bookViews>
    <workbookView xWindow="-120" yWindow="-120" windowWidth="29040" windowHeight="15840" tabRatio="758" firstSheet="2" activeTab="12" xr2:uid="{0ACF807B-F4DF-4257-92DC-5E7C3BB7212B}"/>
  </bookViews>
  <sheets>
    <sheet name="STATUS" sheetId="13" r:id="rId1"/>
    <sheet name="INTERLOCKS" sheetId="14" r:id="rId2"/>
    <sheet name="PDPs" sheetId="12" r:id="rId3"/>
    <sheet name="PDP WORKSPACE" sheetId="27" r:id="rId4"/>
    <sheet name="IP ADDRESS" sheetId="17" r:id="rId5"/>
    <sheet name="201" sheetId="15" r:id="rId6"/>
    <sheet name="203" sheetId="16" r:id="rId7"/>
    <sheet name="206" sheetId="20" r:id="rId8"/>
    <sheet name="401" sheetId="32" r:id="rId9"/>
    <sheet name="402" sheetId="9" r:id="rId10"/>
    <sheet name="403" sheetId="10" r:id="rId11"/>
    <sheet name="406" sheetId="11" r:id="rId12"/>
    <sheet name="601" sheetId="28" r:id="rId13"/>
    <sheet name="611" sheetId="29" r:id="rId14"/>
    <sheet name="612" sheetId="31" r:id="rId15"/>
    <sheet name="621" sheetId="33" r:id="rId16"/>
    <sheet name="622" sheetId="34" r:id="rId17"/>
    <sheet name="631" sheetId="35" r:id="rId18"/>
    <sheet name="632" sheetId="36" r:id="rId19"/>
    <sheet name="633" sheetId="37" r:id="rId20"/>
    <sheet name="634" sheetId="38" r:id="rId21"/>
    <sheet name="901" sheetId="18" r:id="rId22"/>
    <sheet name="902" sheetId="24" r:id="rId23"/>
    <sheet name="903" sheetId="25" r:id="rId24"/>
    <sheet name="906" sheetId="19" r:id="rId25"/>
    <sheet name="931" sheetId="21" r:id="rId26"/>
    <sheet name="932" sheetId="22" r:id="rId27"/>
    <sheet name="933" sheetId="23" r:id="rId28"/>
    <sheet name="951" sheetId="3" r:id="rId29"/>
    <sheet name="952" sheetId="4" r:id="rId30"/>
    <sheet name="953" sheetId="5" r:id="rId31"/>
    <sheet name="956" sheetId="6" r:id="rId32"/>
    <sheet name="971" sheetId="7" r:id="rId33"/>
    <sheet name="981" sheetId="1" r:id="rId34"/>
    <sheet name="982" sheetId="2" r:id="rId35"/>
    <sheet name="983" sheetId="8" r:id="rId36"/>
    <sheet name="Sheet1" sheetId="30" r:id="rId37"/>
  </sheets>
  <definedNames>
    <definedName name="_xlnm._FilterDatabase" localSheetId="29" hidden="1">'952'!$I$26:$I$33</definedName>
    <definedName name="_xlnm._FilterDatabase" localSheetId="31" hidden="1">'956'!$J$1:$J$41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</calcChain>
</file>

<file path=xl/sharedStrings.xml><?xml version="1.0" encoding="utf-8"?>
<sst xmlns="http://schemas.openxmlformats.org/spreadsheetml/2006/main" count="2219" uniqueCount="1307">
  <si>
    <t>BT+U800100_FMD</t>
  </si>
  <si>
    <t>SB+U800135_FMD</t>
  </si>
  <si>
    <t>BT+U800220_FMD</t>
  </si>
  <si>
    <t>BT+U800200_FMD</t>
  </si>
  <si>
    <t>BT+U800230_FMD</t>
  </si>
  <si>
    <t>BT+800275_FMD</t>
  </si>
  <si>
    <t>BT+800280_FMD</t>
  </si>
  <si>
    <t>SB+U800100_EAG_A</t>
  </si>
  <si>
    <t>BT+U800230_EAG_B</t>
  </si>
  <si>
    <t>SB+U800130_ECG01</t>
  </si>
  <si>
    <t>SB+U800265_ECG02</t>
  </si>
  <si>
    <t>SB+U800291_ECG03</t>
  </si>
  <si>
    <t>SB+U800285_EAG_C</t>
  </si>
  <si>
    <t>SB+U800335_FMD</t>
  </si>
  <si>
    <t>BT+U800300_FMD</t>
  </si>
  <si>
    <t>BT+U800420_FMD</t>
  </si>
  <si>
    <t>BT+U800400_FMD</t>
  </si>
  <si>
    <t>BT+U800430_FMD</t>
  </si>
  <si>
    <t>BT+U800435_FMD</t>
  </si>
  <si>
    <t>BT+U800470_FMD</t>
  </si>
  <si>
    <t>BT+U800480_FMD</t>
  </si>
  <si>
    <t>BT+U800480_EAG_C</t>
  </si>
  <si>
    <t>SB+U800492_ECG03</t>
  </si>
  <si>
    <t>BT+U800460_ECG02</t>
  </si>
  <si>
    <t>BT+U800430_EAG_B</t>
  </si>
  <si>
    <t>SB+U800330_ECG01</t>
  </si>
  <si>
    <t>SB+U800310_EAG_A</t>
  </si>
  <si>
    <t>TAGS</t>
  </si>
  <si>
    <t>OR+U701435_EAG_A</t>
  </si>
  <si>
    <t>OR+U701035_EAG_B</t>
  </si>
  <si>
    <t>SB+U701315_ECG01</t>
  </si>
  <si>
    <t>SB+U701415_ECG02</t>
  </si>
  <si>
    <t>BT+U701210_FMD</t>
  </si>
  <si>
    <t>BT+U701310_FMD</t>
  </si>
  <si>
    <t>BT+U701410_FMD</t>
  </si>
  <si>
    <t>BT+U701510_FMD</t>
  </si>
  <si>
    <t>SB+U700910_ECG03</t>
  </si>
  <si>
    <t>BT+U700810_FMD</t>
  </si>
  <si>
    <t>BT+U700910_FMD</t>
  </si>
  <si>
    <t>BT+U701010_FMD</t>
  </si>
  <si>
    <t>BT+U701110_FMD</t>
  </si>
  <si>
    <t>RA+812085_EAG_B</t>
  </si>
  <si>
    <t>RA+814085_EAG_A</t>
  </si>
  <si>
    <t>RA+810085_EAG_C</t>
  </si>
  <si>
    <t>RA+808085_EAG_D</t>
  </si>
  <si>
    <t>RA+806085_EAG_E</t>
  </si>
  <si>
    <t>RA+815015_EAG_H</t>
  </si>
  <si>
    <t>SB+814077_ECG_01</t>
  </si>
  <si>
    <t>SB+812077_ECG_02</t>
  </si>
  <si>
    <t>SB+810077_ECG_03</t>
  </si>
  <si>
    <t>SB+808077_ECG_04</t>
  </si>
  <si>
    <t>OR+806078_ECG_05</t>
  </si>
  <si>
    <t>OR+804078_ECG_06</t>
  </si>
  <si>
    <t>RA+802077_ECG_07</t>
  </si>
  <si>
    <t>RT+820005_EAG_A</t>
  </si>
  <si>
    <t>SB+820070_EAG_C</t>
  </si>
  <si>
    <t>SB+820295_EAG_B</t>
  </si>
  <si>
    <t>SB+820070_ECG_01</t>
  </si>
  <si>
    <t>SB+820270_ECG_02</t>
  </si>
  <si>
    <t>RT+820000_FMD</t>
  </si>
  <si>
    <t>RT+820005_FMD</t>
  </si>
  <si>
    <t>RA+U800025_FMD</t>
  </si>
  <si>
    <t>BT+800015_EAG_E</t>
  </si>
  <si>
    <t>BT+U800015_FMD</t>
  </si>
  <si>
    <t>BM+800097_FMD</t>
  </si>
  <si>
    <t>RT+804000_FMD</t>
  </si>
  <si>
    <t>RT+803000_FMD</t>
  </si>
  <si>
    <t>RT+802000_FMD</t>
  </si>
  <si>
    <t>RT+801000_FMD</t>
  </si>
  <si>
    <t>BT+U800010_FMD</t>
  </si>
  <si>
    <t>RA+U800030_FMD</t>
  </si>
  <si>
    <t>RA+U800096_FMD</t>
  </si>
  <si>
    <t>SS+800000_EAG_D</t>
  </si>
  <si>
    <t>RT+806000_FMD</t>
  </si>
  <si>
    <t>RT+805000_FMD</t>
  </si>
  <si>
    <t>RT+808000_FMD</t>
  </si>
  <si>
    <t>RT+807000_FMD</t>
  </si>
  <si>
    <t>SS+800000_EAG_C</t>
  </si>
  <si>
    <t>RT+810000_FMD</t>
  </si>
  <si>
    <t>RT+809000_FMD</t>
  </si>
  <si>
    <t>RT+812000_FMD</t>
  </si>
  <si>
    <t>RT+811000_FMD</t>
  </si>
  <si>
    <t>RT+814000_FMD</t>
  </si>
  <si>
    <t>RT+813000_FMD</t>
  </si>
  <si>
    <t>BT+800040_EAG_A</t>
  </si>
  <si>
    <t>BT+800040_EAG_B</t>
  </si>
  <si>
    <t>RT+800060_FMD</t>
  </si>
  <si>
    <t>RT+800055_FMD</t>
  </si>
  <si>
    <t>RT+800050_FMD</t>
  </si>
  <si>
    <t>BT+800040_FMD</t>
  </si>
  <si>
    <t>BT+800099_FMD</t>
  </si>
  <si>
    <t>BT+800098_FMD</t>
  </si>
  <si>
    <t>RT+812099_FMD</t>
  </si>
  <si>
    <t>BT+812098_FMD</t>
  </si>
  <si>
    <t>BM+812097_FMD</t>
  </si>
  <si>
    <t>RT+814099_FMD</t>
  </si>
  <si>
    <t>BT+814098_FMD</t>
  </si>
  <si>
    <t>BM+814097_FMD</t>
  </si>
  <si>
    <t>RT+815099_FMD</t>
  </si>
  <si>
    <t>BT+815098_FMD</t>
  </si>
  <si>
    <t>BM+815097_FMD</t>
  </si>
  <si>
    <t>RT+803099_FMD</t>
  </si>
  <si>
    <t>BT+803098_FMD</t>
  </si>
  <si>
    <t>BM+803097_FMD</t>
  </si>
  <si>
    <t>RT+806099_FMD</t>
  </si>
  <si>
    <t>BT+806098_FMD</t>
  </si>
  <si>
    <t>BM+806097_FMD</t>
  </si>
  <si>
    <t>RT+808099_FMD</t>
  </si>
  <si>
    <t>BT+808098_FMD</t>
  </si>
  <si>
    <t>BM+808097_FMD</t>
  </si>
  <si>
    <t>RT+810099_FMD</t>
  </si>
  <si>
    <t>BT+810098_FMD</t>
  </si>
  <si>
    <t>BM+810097_FMD</t>
  </si>
  <si>
    <t>SB+802051_SC</t>
  </si>
  <si>
    <t>SB+802041_SC</t>
  </si>
  <si>
    <t>SB+802031_SC</t>
  </si>
  <si>
    <t>SB+802021_SC</t>
  </si>
  <si>
    <t>SB+802018_SC</t>
  </si>
  <si>
    <t>OR+801065_SC</t>
  </si>
  <si>
    <t>SB+801021_SC</t>
  </si>
  <si>
    <t>SB+801031_SC</t>
  </si>
  <si>
    <t>SB+801041_SC</t>
  </si>
  <si>
    <t>SB+801051_SC</t>
  </si>
  <si>
    <t>SB+800725_EAG_A</t>
  </si>
  <si>
    <t>BT+800730_EAG_B</t>
  </si>
  <si>
    <t>SB+800725_ECG_01</t>
  </si>
  <si>
    <t>BT+800780_EAG_C</t>
  </si>
  <si>
    <t>BT+800735_ECG_02</t>
  </si>
  <si>
    <t>SB+800755_ECG_03</t>
  </si>
  <si>
    <t>SB+800794_ECG_04</t>
  </si>
  <si>
    <t>SB+800635_FMD</t>
  </si>
  <si>
    <t>BT+800600_FMD</t>
  </si>
  <si>
    <t>BT+800720_FMD</t>
  </si>
  <si>
    <t>BT+800700_FMD</t>
  </si>
  <si>
    <t>SB+800535_FMD</t>
  </si>
  <si>
    <t>BT+800500_FMD</t>
  </si>
  <si>
    <t>BT+800735_FMD</t>
  </si>
  <si>
    <t>BT+800745_FMD</t>
  </si>
  <si>
    <t>BT+800770_FMD</t>
  </si>
  <si>
    <t>BT+800775_FMD</t>
  </si>
  <si>
    <t>BT+800780_FMD</t>
  </si>
  <si>
    <t>U803085_EAG_F</t>
  </si>
  <si>
    <t>U815080_EAG_G</t>
  </si>
  <si>
    <t>U814080_FMD</t>
  </si>
  <si>
    <t>U812080_FMD</t>
  </si>
  <si>
    <t>U803085_FMD</t>
  </si>
  <si>
    <t>U806080_FMD</t>
  </si>
  <si>
    <t>U808080_FMD</t>
  </si>
  <si>
    <t>U810080_FMD</t>
  </si>
  <si>
    <t>U815080_FMD</t>
  </si>
  <si>
    <t>BT+140325_FMD</t>
  </si>
  <si>
    <t>BM+300260_FMD</t>
  </si>
  <si>
    <t>BT+300265_FMD</t>
  </si>
  <si>
    <t>RT+300299_FMD</t>
  </si>
  <si>
    <t>BM+423260_FMD</t>
  </si>
  <si>
    <t>BT+423265_FMD</t>
  </si>
  <si>
    <t>RT+423299_FMD</t>
  </si>
  <si>
    <t>BM+425260_FMD</t>
  </si>
  <si>
    <t>BT+425265_FMD</t>
  </si>
  <si>
    <t>RT+425299_FMD</t>
  </si>
  <si>
    <t>BM+623260_FMD</t>
  </si>
  <si>
    <t>BT+623265_FMD</t>
  </si>
  <si>
    <t>RT+623299_FMD</t>
  </si>
  <si>
    <t>BM+624260_FMD</t>
  </si>
  <si>
    <t>BT+624265_FMD</t>
  </si>
  <si>
    <t>RT+624299_FMD</t>
  </si>
  <si>
    <t>S.NO.</t>
  </si>
  <si>
    <t>ENET1</t>
  </si>
  <si>
    <t>PDP29_PM</t>
  </si>
  <si>
    <t>SPARE</t>
  </si>
  <si>
    <t>PDP28_PM</t>
  </si>
  <si>
    <t>PDP29_PDM</t>
  </si>
  <si>
    <t>PDP28_PDM</t>
  </si>
  <si>
    <t>CC400</t>
  </si>
  <si>
    <t>ENET2</t>
  </si>
  <si>
    <t>ENET3</t>
  </si>
  <si>
    <t>U140330_FMD</t>
  </si>
  <si>
    <t>U140336_FMD</t>
  </si>
  <si>
    <t>U140505_FMD</t>
  </si>
  <si>
    <t>U850180_FMD</t>
  </si>
  <si>
    <t>U140360_EAG_A</t>
  </si>
  <si>
    <t>U860000_FMD</t>
  </si>
  <si>
    <t>U850170_FMD</t>
  </si>
  <si>
    <t>U140185_FMD</t>
  </si>
  <si>
    <t>U850190_FMD</t>
  </si>
  <si>
    <t>U140535_FMD</t>
  </si>
  <si>
    <t>U140540_FMD</t>
  </si>
  <si>
    <t>U140550_FMD</t>
  </si>
  <si>
    <t>U140360_EAG_B</t>
  </si>
  <si>
    <t>U250000_FMD</t>
  </si>
  <si>
    <t>U140555_FMD</t>
  </si>
  <si>
    <t>ENET_1_SPARE_20</t>
  </si>
  <si>
    <t>ENET_1_SPARE_21</t>
  </si>
  <si>
    <t>ENET_1_SPARE_22</t>
  </si>
  <si>
    <t>ENET_1_SPARE_23</t>
  </si>
  <si>
    <t>ENET_1_SPARE_24</t>
  </si>
  <si>
    <t>U140560_FMD</t>
  </si>
  <si>
    <t>U140565_FMD</t>
  </si>
  <si>
    <t>U140570_FMD</t>
  </si>
  <si>
    <t>U140575_FMD</t>
  </si>
  <si>
    <t>ENET_2_SPARE_7</t>
  </si>
  <si>
    <t>ENET_2_SPARE_8</t>
  </si>
  <si>
    <t>U140580_FMD</t>
  </si>
  <si>
    <t>U140360_EAG_C</t>
  </si>
  <si>
    <t>U140585_FMD</t>
  </si>
  <si>
    <t>U140590_FMD</t>
  </si>
  <si>
    <t>ENET_3_SPARE_7</t>
  </si>
  <si>
    <t>ENET_3_SPARE_8</t>
  </si>
  <si>
    <t>ENET_4_OUT</t>
  </si>
  <si>
    <t>U140595_FMD</t>
  </si>
  <si>
    <t>U140600_FMD</t>
  </si>
  <si>
    <t>U140360_EAG_D</t>
  </si>
  <si>
    <t>U140605_FMD</t>
  </si>
  <si>
    <t>U140625_FMD</t>
  </si>
  <si>
    <t>U140620_FMD</t>
  </si>
  <si>
    <t>U140610_FMD</t>
  </si>
  <si>
    <t>U140630_FMD</t>
  </si>
  <si>
    <t>U140360_EAG_E</t>
  </si>
  <si>
    <t>U140635_FMD</t>
  </si>
  <si>
    <t>U140640_FMD</t>
  </si>
  <si>
    <t>U140370_FMD</t>
  </si>
  <si>
    <t>U140375_FMD</t>
  </si>
  <si>
    <t>ENET_4_SPARE_16</t>
  </si>
  <si>
    <t>ENET_4_SPARE_17</t>
  </si>
  <si>
    <t>ENET_4_SPARE_18</t>
  </si>
  <si>
    <t>ENET_4_SPARE_19</t>
  </si>
  <si>
    <t>ENET_4_SPARE_20</t>
  </si>
  <si>
    <t>ENET_4_SPARE_21</t>
  </si>
  <si>
    <t>ENET_4_SPARE_22</t>
  </si>
  <si>
    <t>ENET_4_SPARE_23</t>
  </si>
  <si>
    <t>ENET_4_SPARE_24</t>
  </si>
  <si>
    <t>SS+140360_ENET 1</t>
  </si>
  <si>
    <t>SS+140360_ENET 2</t>
  </si>
  <si>
    <t>SS+140360_ENET 3</t>
  </si>
  <si>
    <t>SS+140360_ENET 4</t>
  </si>
  <si>
    <t>BT</t>
  </si>
  <si>
    <t>RT</t>
  </si>
  <si>
    <t>SS</t>
  </si>
  <si>
    <t>BT+U701010_ECG04</t>
  </si>
  <si>
    <t>PDPs:</t>
  </si>
  <si>
    <t>PDP63</t>
  </si>
  <si>
    <t>PDP64</t>
  </si>
  <si>
    <t>PDP65</t>
  </si>
  <si>
    <t>PDP66</t>
  </si>
  <si>
    <t>PDP67</t>
  </si>
  <si>
    <t>PDP68</t>
  </si>
  <si>
    <t>PDP69</t>
  </si>
  <si>
    <t>U803085</t>
  </si>
  <si>
    <t>U806080</t>
  </si>
  <si>
    <t>U808080</t>
  </si>
  <si>
    <t>U810080</t>
  </si>
  <si>
    <t>U815080</t>
  </si>
  <si>
    <t>U814080</t>
  </si>
  <si>
    <t>U812080</t>
  </si>
  <si>
    <t>PDP70</t>
  </si>
  <si>
    <t>PDP71</t>
  </si>
  <si>
    <t>PDP72</t>
  </si>
  <si>
    <t>PDP61</t>
  </si>
  <si>
    <t>PDP60</t>
  </si>
  <si>
    <t>PDP62</t>
  </si>
  <si>
    <t>PDP #</t>
  </si>
  <si>
    <t>CA951</t>
  </si>
  <si>
    <t>CA981</t>
  </si>
  <si>
    <t>CA956</t>
  </si>
  <si>
    <t>CA953</t>
  </si>
  <si>
    <t>CA</t>
  </si>
  <si>
    <t>REMARKS</t>
  </si>
  <si>
    <t>CA952</t>
  </si>
  <si>
    <t>PDP61_PM</t>
  </si>
  <si>
    <t>PDP61_PDM</t>
  </si>
  <si>
    <t>IP TABLE</t>
  </si>
  <si>
    <t>CA971</t>
  </si>
  <si>
    <t>PDP60_PM</t>
  </si>
  <si>
    <t>PDP60_PDM</t>
  </si>
  <si>
    <t>PDP62_PM</t>
  </si>
  <si>
    <t>PDP62_PDM</t>
  </si>
  <si>
    <t>CA982</t>
  </si>
  <si>
    <t>CA983</t>
  </si>
  <si>
    <t>Yes</t>
  </si>
  <si>
    <t>N01 Imported in CET?</t>
  </si>
  <si>
    <t>CA402</t>
  </si>
  <si>
    <t>CA403</t>
  </si>
  <si>
    <t>CA406</t>
  </si>
  <si>
    <t>ENET1(24 PORT) @ F-20</t>
  </si>
  <si>
    <t>ENET2(24 PORT) @ F-16.5</t>
  </si>
  <si>
    <t>RA+806085_ENET1(24 PORT) @ G-15.5</t>
  </si>
  <si>
    <t>RA+814085_ENET2(8 PORT) @ H-18.5</t>
  </si>
  <si>
    <t>RT+820005_ENET1(8 PORT) @ F-18.5</t>
  </si>
  <si>
    <t>RA+820015_ENET2(8 PORT) @ F-22</t>
  </si>
  <si>
    <t>OR+820045_ENET3(24 PORT) @ A.5-21</t>
  </si>
  <si>
    <t xml:space="preserve">ENET1(24 PORT) RA+800025 @ J-15 </t>
  </si>
  <si>
    <t>ENET2(24 PORT) SS+800000 @ G-19</t>
  </si>
  <si>
    <t>ENET3(24 PORT) SS+800000 @ G-17</t>
  </si>
  <si>
    <t>ENET4(48 PORT) BT+800040 @ H-20</t>
  </si>
  <si>
    <t>ENET1 (24 PORT) SB+802004 @ F-15</t>
  </si>
  <si>
    <t>ENET1(24 PORT) @ B-15</t>
  </si>
  <si>
    <t>ENET2(8 PORT) @ B-10</t>
  </si>
  <si>
    <t>ENET3(8 PORT) @ B-5.5</t>
  </si>
  <si>
    <t>ENET1(24 PORT) @ B-17</t>
  </si>
  <si>
    <t>ENET2(8 PORT) @ B-12</t>
  </si>
  <si>
    <t>ENET3(8 PORT) @ B-7</t>
  </si>
  <si>
    <t>ENET(24 PORT) SB+800725 @ B-20.5</t>
  </si>
  <si>
    <t>ENET2(8 PORT) BT+800745 @ B-16.5</t>
  </si>
  <si>
    <t>ENET3(8 PORT) SB+800755 @ B-13</t>
  </si>
  <si>
    <t>ENET4(8 PORT) SB+800765 @ B-9</t>
  </si>
  <si>
    <t>ENET5(8 PORT) BT+800780 @ B-5</t>
  </si>
  <si>
    <t>PLC</t>
  </si>
  <si>
    <t>Spare</t>
  </si>
  <si>
    <t>U625235_FMD</t>
  </si>
  <si>
    <t>U300231_ECG_5</t>
  </si>
  <si>
    <t>U422220_ECG_3</t>
  </si>
  <si>
    <t>U625236_FMD</t>
  </si>
  <si>
    <t>U140230_FMD</t>
  </si>
  <si>
    <t>U623220_ECG_2</t>
  </si>
  <si>
    <t>U624240_EAG_A</t>
  </si>
  <si>
    <t>U140235_FMD</t>
  </si>
  <si>
    <t>U625230_ECG_1</t>
  </si>
  <si>
    <t>U624235_FMD</t>
  </si>
  <si>
    <t>U425220_ECG_4</t>
  </si>
  <si>
    <t>PDP30_PM</t>
  </si>
  <si>
    <t>U624240_FMD</t>
  </si>
  <si>
    <t>U425235_FMD</t>
  </si>
  <si>
    <t>PDP30_PDM</t>
  </si>
  <si>
    <t>U623235_FMD</t>
  </si>
  <si>
    <t>U425240_FMD</t>
  </si>
  <si>
    <t>U623240_FMD</t>
  </si>
  <si>
    <t>U425240_EAG_D</t>
  </si>
  <si>
    <t>U623240_EAG_B</t>
  </si>
  <si>
    <t>U424235_FMD</t>
  </si>
  <si>
    <t>U622235_FMD</t>
  </si>
  <si>
    <t>U424236_FMD</t>
  </si>
  <si>
    <t>U622236_FMD</t>
  </si>
  <si>
    <t>U422235_FMD</t>
  </si>
  <si>
    <t>U422236_FMD</t>
  </si>
  <si>
    <t>U423240_EAG_C</t>
  </si>
  <si>
    <t>U423235_FMD</t>
  </si>
  <si>
    <t>U423240_FMD</t>
  </si>
  <si>
    <t>U300245_EAG_E</t>
  </si>
  <si>
    <t>ENET1 (RT+423240)</t>
  </si>
  <si>
    <t>ENET2 (RA+425242)</t>
  </si>
  <si>
    <t>ENET3 (RA+422230)</t>
  </si>
  <si>
    <t>RA+810096_FMD</t>
  </si>
  <si>
    <t>RA+808096_FMD</t>
  </si>
  <si>
    <t>RA+806096_FMD</t>
  </si>
  <si>
    <t>RA+803096_FMD</t>
  </si>
  <si>
    <t>RA+815096_FMD</t>
  </si>
  <si>
    <t>RA+814096_FMD</t>
  </si>
  <si>
    <t>RA+812096_FMD</t>
  </si>
  <si>
    <t>N01 needs IP addresses redone</t>
  </si>
  <si>
    <t>PDP31_PM</t>
  </si>
  <si>
    <t>PDP31_PDM</t>
  </si>
  <si>
    <t>ENET4</t>
  </si>
  <si>
    <t>CC950</t>
  </si>
  <si>
    <t>Interlocks</t>
  </si>
  <si>
    <t>CC400_ENET.2</t>
  </si>
  <si>
    <t>CA402_ENET1.1</t>
  </si>
  <si>
    <t>CA402_ENET1.2</t>
  </si>
  <si>
    <t>CA402_ENET3.1</t>
  </si>
  <si>
    <t>CA402_ENET3.2</t>
  </si>
  <si>
    <t>CA402_ENET2.1</t>
  </si>
  <si>
    <t>CC400_ENET.3</t>
  </si>
  <si>
    <t>CA403_ENET3.1</t>
  </si>
  <si>
    <t>CA403_ENET3.2</t>
  </si>
  <si>
    <t>CA403_ENET1.1</t>
  </si>
  <si>
    <t>CA403_ENET1.2</t>
  </si>
  <si>
    <t>CA403_ENET2.1</t>
  </si>
  <si>
    <t>CC400_ENET.6</t>
  </si>
  <si>
    <t>CA406_ENET1.1</t>
  </si>
  <si>
    <t>CA406_ENET1.2</t>
  </si>
  <si>
    <t>CA406_ENET2.1</t>
  </si>
  <si>
    <t>CA406_ENET2.8</t>
  </si>
  <si>
    <t>CA406_ENET3.1</t>
  </si>
  <si>
    <t>CA406_ENET3.8</t>
  </si>
  <si>
    <t>CA406_ENET4.1</t>
  </si>
  <si>
    <t>CC950_ENET.1</t>
  </si>
  <si>
    <t>CA951_ENET1.1</t>
  </si>
  <si>
    <t>CA951_ENET1.2</t>
  </si>
  <si>
    <t>CA951_ENET2.1</t>
  </si>
  <si>
    <t>CC950_ENET.2</t>
  </si>
  <si>
    <t>CA952_ENET1.1</t>
  </si>
  <si>
    <t>CA952_ENET2.1</t>
  </si>
  <si>
    <t>CA952_ENET2.8</t>
  </si>
  <si>
    <t>CC950_ENET.3</t>
  </si>
  <si>
    <t>CA953_ENET3.1</t>
  </si>
  <si>
    <t>CA953_ENET1.1</t>
  </si>
  <si>
    <t>CA953_ENET2.1</t>
  </si>
  <si>
    <t>CA953_ENET1.8</t>
  </si>
  <si>
    <t>CA953_ENET2.8</t>
  </si>
  <si>
    <t>CA956_ENET4_2.1</t>
  </si>
  <si>
    <t>CA956_ENET4_2.2</t>
  </si>
  <si>
    <t>CA956_ENET4_1.1</t>
  </si>
  <si>
    <t>CC955_ENET.1</t>
  </si>
  <si>
    <t>CA956_ENET4_1.2</t>
  </si>
  <si>
    <t>CA956_ENET1.1</t>
  </si>
  <si>
    <t>CA956_ENET1.2</t>
  </si>
  <si>
    <t>CA956_ENET3.1</t>
  </si>
  <si>
    <t>CA956_ENET3.2</t>
  </si>
  <si>
    <t>CA956_ENET2.1</t>
  </si>
  <si>
    <t>CC970_ENET.1</t>
  </si>
  <si>
    <t>CA971_ENET1.1</t>
  </si>
  <si>
    <t>CC980_ENET.1</t>
  </si>
  <si>
    <t>CA981_ENET1.1</t>
  </si>
  <si>
    <t>CA981_ENET1.2</t>
  </si>
  <si>
    <t>CA981_ENET2.1</t>
  </si>
  <si>
    <t>CA981_ENET3.1</t>
  </si>
  <si>
    <t>CA981_ENET2.8</t>
  </si>
  <si>
    <t>Released</t>
  </si>
  <si>
    <t>CC980_ENET.2</t>
  </si>
  <si>
    <t>CA982_ENET1.1</t>
  </si>
  <si>
    <t>CA982_ENET1.2</t>
  </si>
  <si>
    <t>CA982_ENET2.1</t>
  </si>
  <si>
    <t>CA982_ENET3.1</t>
  </si>
  <si>
    <t>CA982_ENET2.8</t>
  </si>
  <si>
    <t>CC980_ENET.3</t>
  </si>
  <si>
    <t>CA983_ENET1.1</t>
  </si>
  <si>
    <t>CA983_ENET1.2</t>
  </si>
  <si>
    <t>CA983_ENET2.1</t>
  </si>
  <si>
    <t>CA983_ENET2.8</t>
  </si>
  <si>
    <t>CA983_ENET3.1</t>
  </si>
  <si>
    <t>CA983_ENET4.1</t>
  </si>
  <si>
    <t>CA983_ENET3.8</t>
  </si>
  <si>
    <t>CA983_ENET4.8</t>
  </si>
  <si>
    <t>CA983_ENET5.1</t>
  </si>
  <si>
    <t>Pushed - Pending Approval</t>
  </si>
  <si>
    <t>N01 Imported - Waiting to push for approval</t>
  </si>
  <si>
    <t>Connection</t>
  </si>
  <si>
    <t>Port 1</t>
  </si>
  <si>
    <t>ENET In (From Master)</t>
  </si>
  <si>
    <t>ENET In (From ENET1)</t>
  </si>
  <si>
    <t>ENET In (From ENET2)</t>
  </si>
  <si>
    <t>ENET In (FROM ENET3)</t>
  </si>
  <si>
    <t>Port 2</t>
  </si>
  <si>
    <t>ENET Out (To ENET2)</t>
  </si>
  <si>
    <t>ENET Out (To ENET3)</t>
  </si>
  <si>
    <t>ENET Out (To ENET4)</t>
  </si>
  <si>
    <t>-</t>
  </si>
  <si>
    <t>Port 3</t>
  </si>
  <si>
    <t>PDP01_PM</t>
  </si>
  <si>
    <t>Port 4</t>
  </si>
  <si>
    <t>PDP01_PDM</t>
  </si>
  <si>
    <t>Port 5</t>
  </si>
  <si>
    <t>Port 6</t>
  </si>
  <si>
    <t>Port 7</t>
  </si>
  <si>
    <t>Port 8</t>
  </si>
  <si>
    <t>Port 9</t>
  </si>
  <si>
    <t>Port 10</t>
  </si>
  <si>
    <t>Port 11</t>
  </si>
  <si>
    <t>Port 12</t>
  </si>
  <si>
    <t>Port 13</t>
  </si>
  <si>
    <t>Port 14</t>
  </si>
  <si>
    <t>Port 15</t>
  </si>
  <si>
    <t>Port 16</t>
  </si>
  <si>
    <t>Port 17</t>
  </si>
  <si>
    <t>Port 18</t>
  </si>
  <si>
    <t>Port 19</t>
  </si>
  <si>
    <t>Port 20</t>
  </si>
  <si>
    <t>Port 21</t>
  </si>
  <si>
    <t>Port 22</t>
  </si>
  <si>
    <t>Port 23</t>
  </si>
  <si>
    <t>Port 24</t>
  </si>
  <si>
    <t>SB+xxx004</t>
  </si>
  <si>
    <t>Uxxx004_EAG_A</t>
  </si>
  <si>
    <t>Etheret-ASI GW</t>
  </si>
  <si>
    <t>OR+yyy013</t>
  </si>
  <si>
    <t>Uxxx013_ECG_01</t>
  </si>
  <si>
    <t>Ethernet-CAN GW</t>
  </si>
  <si>
    <t>OR+yyy066</t>
  </si>
  <si>
    <t>Uxxx066_ECG_02</t>
  </si>
  <si>
    <t>OR+xxx012</t>
  </si>
  <si>
    <t>Uxxx012_ECG_03</t>
  </si>
  <si>
    <t>OR+xxx067</t>
  </si>
  <si>
    <t>Uxxx067_ECG_04</t>
  </si>
  <si>
    <t>Inner Induct SC</t>
  </si>
  <si>
    <t>Scanner</t>
  </si>
  <si>
    <t>COGNEX DMR-262X CAMERA</t>
  </si>
  <si>
    <t>Outer Induct SC</t>
  </si>
  <si>
    <t>Inner Rebin Sort SC</t>
  </si>
  <si>
    <t>Outer Rebing Sort SC</t>
  </si>
  <si>
    <t>Inner St1 SC</t>
  </si>
  <si>
    <t>Inner St2 SC</t>
  </si>
  <si>
    <t>Inner St3 SC</t>
  </si>
  <si>
    <t>Inner St4 SC</t>
  </si>
  <si>
    <t>Outer St1 SC</t>
  </si>
  <si>
    <t>Outer St2 SC</t>
  </si>
  <si>
    <t>Outer St3 SC</t>
  </si>
  <si>
    <t>Outer St4 SC</t>
  </si>
  <si>
    <t>EAG:</t>
  </si>
  <si>
    <t>x.51</t>
  </si>
  <si>
    <t>ECG:</t>
  </si>
  <si>
    <t>x.61</t>
  </si>
  <si>
    <t>PM:</t>
  </si>
  <si>
    <t>x.41</t>
  </si>
  <si>
    <t>PDM:</t>
  </si>
  <si>
    <t>x.31</t>
  </si>
  <si>
    <t>FMD:</t>
  </si>
  <si>
    <t>x.101</t>
  </si>
  <si>
    <t>SC:</t>
  </si>
  <si>
    <t>x.71</t>
  </si>
  <si>
    <t>ENET:</t>
  </si>
  <si>
    <t>x.21</t>
  </si>
  <si>
    <t>CA201</t>
  </si>
  <si>
    <t>CA203</t>
  </si>
  <si>
    <t>CA206</t>
  </si>
  <si>
    <t>BT+201005</t>
  </si>
  <si>
    <t>BT+203005</t>
  </si>
  <si>
    <t>BT+209405</t>
  </si>
  <si>
    <t>SB+205030</t>
  </si>
  <si>
    <t>SB+201005_FMD</t>
  </si>
  <si>
    <t>BT+201010_FMD</t>
  </si>
  <si>
    <t>SB+201015_ECG_01</t>
  </si>
  <si>
    <t>SB+201015_SC</t>
  </si>
  <si>
    <t>RT+208000_FMD</t>
  </si>
  <si>
    <t>OR+201040_EAG_A</t>
  </si>
  <si>
    <t>BT+201045_EAG_G</t>
  </si>
  <si>
    <t>OR+201035_ECG_06</t>
  </si>
  <si>
    <t>BT+202005_FMD</t>
  </si>
  <si>
    <t>BT+202010_FMD</t>
  </si>
  <si>
    <t>SB+202015_ECG_02</t>
  </si>
  <si>
    <t>SB+202015_SC</t>
  </si>
  <si>
    <t>RT+207000_FMD</t>
  </si>
  <si>
    <t>OR+202040_EAG_H</t>
  </si>
  <si>
    <t>BT+202045_EAG_B</t>
  </si>
  <si>
    <t>OR+202035_ECG_07</t>
  </si>
  <si>
    <t>BT+203005_FMD</t>
  </si>
  <si>
    <t>BT+203010_FMD</t>
  </si>
  <si>
    <t>SB+203015_ECG_03</t>
  </si>
  <si>
    <t>SB+203015_SC</t>
  </si>
  <si>
    <t>RT+206000_FMD</t>
  </si>
  <si>
    <t>RT+206040_EAG_J</t>
  </si>
  <si>
    <t>RT+206040_FMD</t>
  </si>
  <si>
    <t>RT+206045_FMD</t>
  </si>
  <si>
    <t>BT+203045_EAG_I</t>
  </si>
  <si>
    <t>OR+203035_ECG_08</t>
  </si>
  <si>
    <t>BT+209510_EAG_F</t>
  </si>
  <si>
    <t>OR+205015_EAG_E</t>
  </si>
  <si>
    <t>OR+205015_ECG_05</t>
  </si>
  <si>
    <t>SB+205040_FMD</t>
  </si>
  <si>
    <t>RT+204010_FMD</t>
  </si>
  <si>
    <t>BT+204020_FMD</t>
  </si>
  <si>
    <t>RA+204030_EAG_D</t>
  </si>
  <si>
    <t>OR+203040_EAG_C</t>
  </si>
  <si>
    <t>ENET 1 (48 Port)</t>
  </si>
  <si>
    <t>BT+140000</t>
  </si>
  <si>
    <t>BT+140000_EAG_A</t>
  </si>
  <si>
    <t>RT+140299_FMD</t>
  </si>
  <si>
    <t>BT+140265_FMD</t>
  </si>
  <si>
    <t>BT+140000_FMD</t>
  </si>
  <si>
    <t>BT+140315_FMD</t>
  </si>
  <si>
    <t>BB+140320_FMD</t>
  </si>
  <si>
    <t>BT+14000_EAG_B</t>
  </si>
  <si>
    <t>BM+140260_FMD</t>
  </si>
  <si>
    <t>BT+210000</t>
  </si>
  <si>
    <t>SB+403515</t>
  </si>
  <si>
    <t>BT+210000_EAG_A</t>
  </si>
  <si>
    <t>BT+210000_EAG_B</t>
  </si>
  <si>
    <t>OR+404510_EAG_C</t>
  </si>
  <si>
    <t>BM+206075_FMD</t>
  </si>
  <si>
    <t>BT+206080_FMD</t>
  </si>
  <si>
    <t>RT+206085_FMD</t>
  </si>
  <si>
    <t>BM+201075_FMD</t>
  </si>
  <si>
    <t>BT+201080_FMD</t>
  </si>
  <si>
    <t>RT+201085_FMD</t>
  </si>
  <si>
    <t>BM+202075_FMD</t>
  </si>
  <si>
    <t>BT+202080_FMD</t>
  </si>
  <si>
    <t>RT+202085_FMD</t>
  </si>
  <si>
    <t>BM+203075_FMD</t>
  </si>
  <si>
    <t>BT+203080_FMD</t>
  </si>
  <si>
    <t>RT+203085_FMD</t>
  </si>
  <si>
    <t>BM+204075_FMD</t>
  </si>
  <si>
    <t>BT+204080_FMD</t>
  </si>
  <si>
    <t>RT+204085_FMD</t>
  </si>
  <si>
    <t>BM+205075_FMD</t>
  </si>
  <si>
    <t>BT+205080_FMD</t>
  </si>
  <si>
    <t>RT+205085_FMD</t>
  </si>
  <si>
    <t>BM+210090_FMD</t>
  </si>
  <si>
    <t>BT+210095_FMD</t>
  </si>
  <si>
    <t>RT+210100_FMD</t>
  </si>
  <si>
    <t>BT+210000_FMD</t>
  </si>
  <si>
    <t>BB+210010_FMD</t>
  </si>
  <si>
    <t>BB+210015_FMD</t>
  </si>
  <si>
    <t>BB+210020_FMD</t>
  </si>
  <si>
    <t>RT+405500_FMD</t>
  </si>
  <si>
    <t>RT+405505_FMD</t>
  </si>
  <si>
    <t>RT+404500_FMD</t>
  </si>
  <si>
    <t>RT+404505_FMD</t>
  </si>
  <si>
    <t>RT+403500_FMD</t>
  </si>
  <si>
    <t>RT+403505_FMD</t>
  </si>
  <si>
    <t>RT+402500_FMD</t>
  </si>
  <si>
    <t>RT+402505_FMD</t>
  </si>
  <si>
    <t>RT+210045_FMD</t>
  </si>
  <si>
    <t>RT+210050_FMD</t>
  </si>
  <si>
    <t>RT+210055_FMD</t>
  </si>
  <si>
    <t>RA+210060_FMD</t>
  </si>
  <si>
    <t>RA+210065_FMD</t>
  </si>
  <si>
    <t>RA+210070_FMD</t>
  </si>
  <si>
    <t>CA901</t>
  </si>
  <si>
    <t>CA902</t>
  </si>
  <si>
    <t>CA903</t>
  </si>
  <si>
    <t>CA906</t>
  </si>
  <si>
    <t>CA931</t>
  </si>
  <si>
    <t>CA932</t>
  </si>
  <si>
    <t>CA933</t>
  </si>
  <si>
    <t>OR+700625</t>
  </si>
  <si>
    <t>OR+700325</t>
  </si>
  <si>
    <t>OR+700725_EAG_A</t>
  </si>
  <si>
    <t>OR+700235_EAG_B</t>
  </si>
  <si>
    <t>BT+700610_ECG_01</t>
  </si>
  <si>
    <t>BT+700410_ECG_02</t>
  </si>
  <si>
    <t>BT+700210_ECG_03</t>
  </si>
  <si>
    <t>BT+700110_FMD</t>
  </si>
  <si>
    <t>BT+700210_FMD</t>
  </si>
  <si>
    <t>BT+700310_FMD</t>
  </si>
  <si>
    <t>BT+700410_FMD</t>
  </si>
  <si>
    <t>BT+700510_FMD</t>
  </si>
  <si>
    <t>BT+700610_FMD</t>
  </si>
  <si>
    <t>BT+700710_FMD</t>
  </si>
  <si>
    <t>ENET1 (24 PORT)</t>
  </si>
  <si>
    <t>ENET2 (24 PORT)</t>
  </si>
  <si>
    <t>PDP59_PDM</t>
  </si>
  <si>
    <t>PDP59_PM</t>
  </si>
  <si>
    <t>PDP58_PDM</t>
  </si>
  <si>
    <t>PDP58_PM</t>
  </si>
  <si>
    <t>PDP57_PDM</t>
  </si>
  <si>
    <t>PDP57_PM</t>
  </si>
  <si>
    <t>PDP56_PDM</t>
  </si>
  <si>
    <t>PDP56_PM</t>
  </si>
  <si>
    <t>PDP55_PDM</t>
  </si>
  <si>
    <t>PDP55_PM</t>
  </si>
  <si>
    <t>PDP54_PDM</t>
  </si>
  <si>
    <t>PDP54_PM</t>
  </si>
  <si>
    <t>OR+515091</t>
  </si>
  <si>
    <t>SS+500000</t>
  </si>
  <si>
    <t>BT+500040</t>
  </si>
  <si>
    <t>BT+500040_EAG_A</t>
  </si>
  <si>
    <t>BT+500040_EAG_B</t>
  </si>
  <si>
    <t>SS+500000_EAG_C</t>
  </si>
  <si>
    <t>SS+500000_EAG_D</t>
  </si>
  <si>
    <t>BT+500015_EAG_E</t>
  </si>
  <si>
    <t>U403530_EAG_A</t>
  </si>
  <si>
    <t>U402530_FMD</t>
  </si>
  <si>
    <t>U403530_FMD1</t>
  </si>
  <si>
    <t>U403530_FMD2</t>
  </si>
  <si>
    <t>U404530_EAG_B</t>
  </si>
  <si>
    <t>U404530_FMD1</t>
  </si>
  <si>
    <t>U404530_FMD2</t>
  </si>
  <si>
    <t>U404530_FMD3</t>
  </si>
  <si>
    <t>U405530_FMD1</t>
  </si>
  <si>
    <t>U405530_FMD2</t>
  </si>
  <si>
    <t>U405530_FMD3</t>
  </si>
  <si>
    <t>RT+500060_FMD</t>
  </si>
  <si>
    <t>RT+500055_FMD</t>
  </si>
  <si>
    <t>RT+500050_FMD</t>
  </si>
  <si>
    <t>BT+500040_FMD</t>
  </si>
  <si>
    <t>BT+500098_FMD</t>
  </si>
  <si>
    <t>BM+500097_FMD</t>
  </si>
  <si>
    <t>RT+510099_FMD</t>
  </si>
  <si>
    <t>BT+510098_FMD</t>
  </si>
  <si>
    <t>BM+510097_FMD</t>
  </si>
  <si>
    <t>RT+515099_FMD</t>
  </si>
  <si>
    <t>BT+515098_FMD</t>
  </si>
  <si>
    <t>BM+515097_FMD</t>
  </si>
  <si>
    <t>RT+501099_FMD</t>
  </si>
  <si>
    <t>BT+501098_FMD</t>
  </si>
  <si>
    <t>BM+501097_FMD</t>
  </si>
  <si>
    <t>RT+504099_FMD</t>
  </si>
  <si>
    <t>BT+504098_FMD</t>
  </si>
  <si>
    <t>BM+504097_FMD</t>
  </si>
  <si>
    <t>RT+506099_FMD</t>
  </si>
  <si>
    <t>BT+506098_FMD</t>
  </si>
  <si>
    <t>BM+506097_FMD</t>
  </si>
  <si>
    <t>RT+508099_FMD</t>
  </si>
  <si>
    <t>BT+508098_FMD</t>
  </si>
  <si>
    <t>BM+508097_FMD</t>
  </si>
  <si>
    <t>RT+500099_FMD</t>
  </si>
  <si>
    <t>should be RT</t>
  </si>
  <si>
    <t>BT+U800020_FMD</t>
  </si>
  <si>
    <t>RA+U500025_FMD</t>
  </si>
  <si>
    <t>BT+U500020_FMD</t>
  </si>
  <si>
    <t>BT+U500015_FMD</t>
  </si>
  <si>
    <t>BT+U500010_FMD</t>
  </si>
  <si>
    <t>RA+U500030_FMD</t>
  </si>
  <si>
    <t>RA+U500096_FMD</t>
  </si>
  <si>
    <t>RT+515000_FMD</t>
  </si>
  <si>
    <t>RT+512000_FMD</t>
  </si>
  <si>
    <t>RT+511000_FMD</t>
  </si>
  <si>
    <t>RT+510000_FMD</t>
  </si>
  <si>
    <t>RT+509000_FMD</t>
  </si>
  <si>
    <t>RT+508000_FMD</t>
  </si>
  <si>
    <t>RT+507000_FMD</t>
  </si>
  <si>
    <t>RT+501000_FMD</t>
  </si>
  <si>
    <t>RT+502000_FMD</t>
  </si>
  <si>
    <t>RT+503000_FMD</t>
  </si>
  <si>
    <t>RT+504000_FMD</t>
  </si>
  <si>
    <t>RT+505000_FMD</t>
  </si>
  <si>
    <t>RT+506000_FMD</t>
  </si>
  <si>
    <t>RA+510096_FMD</t>
  </si>
  <si>
    <t>RA+515096_FMD</t>
  </si>
  <si>
    <t>RA+501096_FMD</t>
  </si>
  <si>
    <t>RA+504096_FMD</t>
  </si>
  <si>
    <t>RA+506096_FMD</t>
  </si>
  <si>
    <t>RA+508096_FMD</t>
  </si>
  <si>
    <t>BT+500230</t>
  </si>
  <si>
    <t>BT+500230_EAG_A</t>
  </si>
  <si>
    <t>SB+500225_ECG_01</t>
  </si>
  <si>
    <t>SB+500285_ECG_02</t>
  </si>
  <si>
    <t>BT+500100_FMD</t>
  </si>
  <si>
    <t>RT+500140_FMD</t>
  </si>
  <si>
    <t>BT+500200_FMD</t>
  </si>
  <si>
    <t>BT+500220_FMD</t>
  </si>
  <si>
    <t>BT+500230_FMD</t>
  </si>
  <si>
    <t>RT+800140_FMD</t>
  </si>
  <si>
    <t>BT+500430</t>
  </si>
  <si>
    <t>SB+500485</t>
  </si>
  <si>
    <t>SB+500310_EAG_A</t>
  </si>
  <si>
    <t>SB+500440_EAG_B</t>
  </si>
  <si>
    <t>SB+500325_ECG_01</t>
  </si>
  <si>
    <t>SB+500440_ECG_02</t>
  </si>
  <si>
    <t>SB+500485_ECG_03</t>
  </si>
  <si>
    <t>BT+500300_FMD</t>
  </si>
  <si>
    <t>RT+500340_FMD</t>
  </si>
  <si>
    <t>BT+500400_FMD</t>
  </si>
  <si>
    <t>BT+500420_FMD</t>
  </si>
  <si>
    <t>BT+500430_FMD</t>
  </si>
  <si>
    <t>BT+500445_FMD</t>
  </si>
  <si>
    <t>BT+500630</t>
  </si>
  <si>
    <t>SB+500685</t>
  </si>
  <si>
    <t>SB+500510_EAG_A</t>
  </si>
  <si>
    <t>BT+500630_EAG_B</t>
  </si>
  <si>
    <t>SB+500625_ECG_01</t>
  </si>
  <si>
    <t>SB+500665_ECG_02</t>
  </si>
  <si>
    <t>BT+500500_FMD</t>
  </si>
  <si>
    <t>RT+500540_FMD</t>
  </si>
  <si>
    <t>BT+500600_FMD</t>
  </si>
  <si>
    <t>BT+500620_FMD</t>
  </si>
  <si>
    <t>ENET excel done. Ready for autocad</t>
  </si>
  <si>
    <t>RA+515085</t>
  </si>
  <si>
    <t>RA+504085</t>
  </si>
  <si>
    <t>BT+500630_FMD</t>
  </si>
  <si>
    <t>RA+515079_EAG_A</t>
  </si>
  <si>
    <t>RA+515085_EAG_B</t>
  </si>
  <si>
    <t>RA+510085_EAG_C</t>
  </si>
  <si>
    <t>RA+508085_EAG_D</t>
  </si>
  <si>
    <t>RA+504085_EAG_F</t>
  </si>
  <si>
    <t>RT+512085_EAG_G</t>
  </si>
  <si>
    <t>RA+506085_EAG_E</t>
  </si>
  <si>
    <t>SB+512077_ECG_01</t>
  </si>
  <si>
    <t>SB+510077_ECG_02</t>
  </si>
  <si>
    <t>SB+508077_ECG_03</t>
  </si>
  <si>
    <t>SB+506077_ECG_04</t>
  </si>
  <si>
    <t>SB+504077_ECG_05</t>
  </si>
  <si>
    <t>OR+502078_ECG_06</t>
  </si>
  <si>
    <t>RT+504080_FMD</t>
  </si>
  <si>
    <t>RT+506080_FMD</t>
  </si>
  <si>
    <t>RT+508080_FMD</t>
  </si>
  <si>
    <t>RT+510080_FMD</t>
  </si>
  <si>
    <t>RT+512085_FMD</t>
  </si>
  <si>
    <t>RT+515030_FMD</t>
  </si>
  <si>
    <t>RT+515080_FMD</t>
  </si>
  <si>
    <t>RT+515081_FMD</t>
  </si>
  <si>
    <t>ENET2 (8 PORT)</t>
  </si>
  <si>
    <t>AFE EAST</t>
  </si>
  <si>
    <t>PDP54</t>
  </si>
  <si>
    <t>PDP55</t>
  </si>
  <si>
    <t>PDP56</t>
  </si>
  <si>
    <t>PDP57</t>
  </si>
  <si>
    <t>PDP58</t>
  </si>
  <si>
    <t>PDP59</t>
  </si>
  <si>
    <t>PDP51</t>
  </si>
  <si>
    <t>PDP53</t>
  </si>
  <si>
    <t>PDP51_PDM</t>
  </si>
  <si>
    <t>PDP51_PM</t>
  </si>
  <si>
    <t>PDP53_PDM</t>
  </si>
  <si>
    <t>PDP53_PM</t>
  </si>
  <si>
    <t>ENET1(24 PORT)</t>
  </si>
  <si>
    <t>ENET3 (24 PORT)</t>
  </si>
  <si>
    <t>ENET4 (48 PORT)</t>
  </si>
  <si>
    <t>U624241_FMD</t>
  </si>
  <si>
    <t>U623241_FMD</t>
  </si>
  <si>
    <t>RT+520010</t>
  </si>
  <si>
    <t>ENET1 (8 PORT)</t>
  </si>
  <si>
    <t>RT+520010_EAG_A</t>
  </si>
  <si>
    <t>RT+520010_FMD</t>
  </si>
  <si>
    <t>RT+520005_FMD</t>
  </si>
  <si>
    <t>SB+520020_ECG_01</t>
  </si>
  <si>
    <t>SB+520090_EAG_B</t>
  </si>
  <si>
    <t>SB+520300_EAG_C</t>
  </si>
  <si>
    <t>SB+520090_ECG_03</t>
  </si>
  <si>
    <t>SB+520063_ECG_02</t>
  </si>
  <si>
    <t>SB+520290_ECG_04</t>
  </si>
  <si>
    <t>RT+520065_FMD</t>
  </si>
  <si>
    <t>RA+520025</t>
  </si>
  <si>
    <t>SB+520063</t>
  </si>
  <si>
    <t>CC900_ENET.3</t>
  </si>
  <si>
    <t>CA903_ENET1.1</t>
  </si>
  <si>
    <t>CA903_ENET2.1</t>
  </si>
  <si>
    <t>CA903_ENET3.1</t>
  </si>
  <si>
    <t>CA903_ENET1.8</t>
  </si>
  <si>
    <t>CA903_ENET2.8</t>
  </si>
  <si>
    <t>CC900_ENET.1</t>
  </si>
  <si>
    <t>CA901_ENET1.1</t>
  </si>
  <si>
    <t>CA901_ENET1.2</t>
  </si>
  <si>
    <t>CA901_ENET2.1</t>
  </si>
  <si>
    <t>12/16 - RDY FOR IMPORT |12/17 - UPDATED INTERLOCK VERBAGE</t>
  </si>
  <si>
    <t>12/17 - RDY FOR IMPORT |12/17 - UPDATED INTERLOCK VERBAGE</t>
  </si>
  <si>
    <t>CC900_ENET.2</t>
  </si>
  <si>
    <t>CA902_ENET1.1</t>
  </si>
  <si>
    <t>CC905_ENET.1</t>
  </si>
  <si>
    <t>CA906_ENET1.1</t>
  </si>
  <si>
    <t>CA906_ENET4_1.1</t>
  </si>
  <si>
    <t>CA906_ENET4_1.2</t>
  </si>
  <si>
    <t>CA906_ENET4_2.1</t>
  </si>
  <si>
    <t>CA906_ENET4_2.2</t>
  </si>
  <si>
    <t>CA906_ENET1.2</t>
  </si>
  <si>
    <t>CA906_ENET3.1</t>
  </si>
  <si>
    <t>CA906_ENET3.2</t>
  </si>
  <si>
    <t>CA906_ENET2.1</t>
  </si>
  <si>
    <t>CC930_ENET.1</t>
  </si>
  <si>
    <t>CA931_ENET1.1</t>
  </si>
  <si>
    <t>CC930_ENET.2</t>
  </si>
  <si>
    <t>CA932_ENET1.1</t>
  </si>
  <si>
    <t>CA932_ENET1.2</t>
  </si>
  <si>
    <t>CA932_ENET2.1</t>
  </si>
  <si>
    <t>CC930_ENET.3</t>
  </si>
  <si>
    <t>CA933_ENET1.1</t>
  </si>
  <si>
    <t>CA933_ENET1.2</t>
  </si>
  <si>
    <t>CA933_ENET2.1</t>
  </si>
  <si>
    <t>U210006_FMD</t>
  </si>
  <si>
    <t>12/18 - RDY FOR IMPORT |12/18 - UPDATED INTERLOCK VERBAGE</t>
  </si>
  <si>
    <t>12/17 - RDY FOR IMPORT |12/17 - UPDATED INTERLOCK VERBAGE | 12/18 - IMPORTED</t>
  </si>
  <si>
    <t>PDP52</t>
  </si>
  <si>
    <t>P150043 SAN3 PDP52 CA903, STACKERS 1-2, VIC 1-2 DCA FLA Calculator RevWIP.xlsx</t>
  </si>
  <si>
    <t>P150043 SAN3 PDP53 CA906 DCA FLA Calculator RevWIP.xlsx</t>
  </si>
  <si>
    <t>P150043 SAN3 PDP54 CA901, 902, 903, 906, 921 DCA FLA Calculator RevWIP.xlsx</t>
  </si>
  <si>
    <t>P150043 SAN3 PDP55 CA901, 902, 906, 922 DCA FLA Calculator RevWIP.xlsx</t>
  </si>
  <si>
    <t>P150043 SAN3 PDP56 CA901, 902, 903, 906, 923 DCA FLA Calculator RevWIP.xlsx</t>
  </si>
  <si>
    <t>P150043 SAN3 PDP57 CA901, 902, 906, 924 DCA FLA Calculator RevWIP.xlsx</t>
  </si>
  <si>
    <t>P150043 SAN3 PDP58 CA901, 902, 906, 926 DCA FLA Calculator RevWIP.xlsx</t>
  </si>
  <si>
    <t>P150043 SAN3 PDP59 CA901, 902, 903, 906, 927 DCA FLA Calculator RevWIP.xlsx</t>
  </si>
  <si>
    <t>P150043 SAN3 PDP60 CA509, 952, 956 DCA FLA Calculator RevWIP.xlsx</t>
  </si>
  <si>
    <t>P150043 SAN3 PDP61 CA953, STACKERS 3-4, VIC 3-4 DCA FLA Calculator RevWIP.xlsx</t>
  </si>
  <si>
    <t>P150043 SAN3 PDP62 CA956, 509 STACKER 5 DCA FLA Calculator RevWIP.xlsx</t>
  </si>
  <si>
    <t>P150043 SAN3 PDP63 CA902, CA951, 952, 953, 956, 971 DCA FLA Calculator RevWIP.xlsx</t>
  </si>
  <si>
    <t>P150043 SAN3 PDP64 CA951, 952, 956, 972 DCA FLA Calculator RevWIP.xlsx</t>
  </si>
  <si>
    <t>P150043 SAN3 PDP65 CA951, 952, 956, 973 DCA FLA Calculator RevWIP.xlsx</t>
  </si>
  <si>
    <t>P150043 SAN3 PDP66 CA951, 952, 953, 956, 974 DCA FLA Calculator RevWIP.xlsx</t>
  </si>
  <si>
    <t>P150043 SAN3 PDP67 CA951, 952, 956, 976 DCA FLA Calculator RevWIP.xlsx</t>
  </si>
  <si>
    <t>P150043 SAN3 PDP68 CA951, 952, 956, 977 DCA FLA Calculator RevWIP.xlsx</t>
  </si>
  <si>
    <t>P150043 SAN3 PDP69 CA951, 952, 953, 956, 978 DCA FLA Calculator RevWIP.xlsx</t>
  </si>
  <si>
    <t>P150043 SAN3 PDP70 CA981, 982, 983 DCA FLA Calculator RevWIP.xlsx</t>
  </si>
  <si>
    <t>P150043 SAN3 PDP71 CA931, 932, 933, 981, 982, 983 DCA FLA Calculator RevWIP.xlsx</t>
  </si>
  <si>
    <t>P150043 SAN3 PDP72 CA931, 932, 933, 981, 982, 983 DCA FLA Calculator RevWIP.xlsx</t>
  </si>
  <si>
    <t>P150043 SAN3 PDP10 CA403 DCA FLA Calculator.xlsx</t>
  </si>
  <si>
    <t>P150043 SAN3 PDP11 CA406 DCA FLA Calculator.xlsx</t>
  </si>
  <si>
    <t>P150043 SAN3 PDP2 CA203 DCA FLA Calculator.xlsx</t>
  </si>
  <si>
    <t>P150043 SAN3 PDP3 CA206 DCA FLA Calculator.xlsx</t>
  </si>
  <si>
    <t>PDP10</t>
  </si>
  <si>
    <t>PDP11</t>
  </si>
  <si>
    <t>PDP2</t>
  </si>
  <si>
    <t>PDP3</t>
  </si>
  <si>
    <t>P150043 SAN3 PDP51 CA902, 906 DCA FLA Calculator RevWIP.xlsx</t>
  </si>
  <si>
    <t>ROUTING</t>
  </si>
  <si>
    <t>RECEIVING</t>
  </si>
  <si>
    <t>PDP01</t>
  </si>
  <si>
    <t>P150043 SAN3 PDP1 CA201 DCA FLA Calculator RevWIP.xlsx</t>
  </si>
  <si>
    <t>PDP1</t>
  </si>
  <si>
    <t>PDP02_PDN</t>
  </si>
  <si>
    <t>PDP02_PM</t>
  </si>
  <si>
    <t>PDP03_PDN</t>
  </si>
  <si>
    <t>PDP03_PM</t>
  </si>
  <si>
    <t>PDP02</t>
  </si>
  <si>
    <t>PDP03</t>
  </si>
  <si>
    <t>P150043 SAN3 PDP28 CA403, 406 DCA FLA Calculator RevWIP.xlsx</t>
  </si>
  <si>
    <t>P150043 SAN3 PDP29 CA402, 403, 406 DCA FLA Calculator RevWIP.xlsx</t>
  </si>
  <si>
    <t>P150043 SAN3 PDP30 CA401, 402 DCA FLA Calculator RevWIP.xlsx</t>
  </si>
  <si>
    <t>P150043 SAN3 PDP31 CA402, 406, 407 DCA FLA Calculator RevWIP.xlsx</t>
  </si>
  <si>
    <t>PDP28</t>
  </si>
  <si>
    <t>PDP29</t>
  </si>
  <si>
    <t>PDP30</t>
  </si>
  <si>
    <t>PDP31</t>
  </si>
  <si>
    <t>BT+209515_FMD</t>
  </si>
  <si>
    <t>EXISTING CONNECTIONS</t>
  </si>
  <si>
    <t>12/18 - RDY FOR IMPORT |12/18 - NO CHANGE REQUIRED FOR INTERLOCK VERBAGE</t>
  </si>
  <si>
    <t>PDP52_PDM</t>
  </si>
  <si>
    <t>PDP52_PM</t>
  </si>
  <si>
    <t>HAVE</t>
  </si>
  <si>
    <t>DIST</t>
  </si>
  <si>
    <t>CA-ENET#</t>
  </si>
  <si>
    <t>35'</t>
  </si>
  <si>
    <t>203-ENET2</t>
  </si>
  <si>
    <t>50'</t>
  </si>
  <si>
    <t>203-ENET3</t>
  </si>
  <si>
    <t>402-ENET3</t>
  </si>
  <si>
    <t>LEVEL</t>
  </si>
  <si>
    <t>LVL1</t>
  </si>
  <si>
    <t>45'</t>
  </si>
  <si>
    <t>201-ENET2</t>
  </si>
  <si>
    <t>402-ENET1</t>
  </si>
  <si>
    <t>40'</t>
  </si>
  <si>
    <t>403-ENET1</t>
  </si>
  <si>
    <t>25'</t>
  </si>
  <si>
    <t>406-ENET4</t>
  </si>
  <si>
    <t>55'</t>
  </si>
  <si>
    <t>901-ENET2</t>
  </si>
  <si>
    <t>85'</t>
  </si>
  <si>
    <t>901-ENET1</t>
  </si>
  <si>
    <t>903-ENET3</t>
  </si>
  <si>
    <t>20'</t>
  </si>
  <si>
    <t>906-ENET1</t>
  </si>
  <si>
    <t>906-ENET4</t>
  </si>
  <si>
    <t>951-ENET2</t>
  </si>
  <si>
    <t>100'</t>
  </si>
  <si>
    <t>951-ENET1</t>
  </si>
  <si>
    <t>10'</t>
  </si>
  <si>
    <t>60'</t>
  </si>
  <si>
    <t>956-ENET1</t>
  </si>
  <si>
    <t>30'</t>
  </si>
  <si>
    <t>953-ENET3</t>
  </si>
  <si>
    <t>982-ENET1</t>
  </si>
  <si>
    <t>956-ENET4</t>
  </si>
  <si>
    <t>981-ENET2</t>
  </si>
  <si>
    <t>982-ENET3</t>
  </si>
  <si>
    <t>N01 - Status</t>
  </si>
  <si>
    <t>065 - Status</t>
  </si>
  <si>
    <t>065 Complete - Not released</t>
  </si>
  <si>
    <t>ENET TAGS</t>
  </si>
  <si>
    <t>CA601</t>
  </si>
  <si>
    <t>PDP35_PM</t>
  </si>
  <si>
    <t>PDP35_PDM</t>
  </si>
  <si>
    <t>PDP36_PM</t>
  </si>
  <si>
    <t>PDP36_PDM</t>
  </si>
  <si>
    <t>PDP33_PM</t>
  </si>
  <si>
    <t>PDP34_PM</t>
  </si>
  <si>
    <t>PDP33_PDM</t>
  </si>
  <si>
    <t>PDP34_PDM</t>
  </si>
  <si>
    <t>PDP32_PM</t>
  </si>
  <si>
    <t>PDP32_PDM</t>
  </si>
  <si>
    <t>N01 autocad done…ready for import</t>
  </si>
  <si>
    <t>CA611</t>
  </si>
  <si>
    <t>PDP41_PM</t>
  </si>
  <si>
    <t>PDP42_PM</t>
  </si>
  <si>
    <t>PDP41_PDM</t>
  </si>
  <si>
    <t>PDP42_PDM</t>
  </si>
  <si>
    <t>FMDs</t>
  </si>
  <si>
    <t>BKIOs</t>
  </si>
  <si>
    <t>SOLs</t>
  </si>
  <si>
    <t>PDP32</t>
  </si>
  <si>
    <t>PDP33</t>
  </si>
  <si>
    <t>PDP34</t>
  </si>
  <si>
    <t>PDP35</t>
  </si>
  <si>
    <t>PDP36</t>
  </si>
  <si>
    <t>PDP41</t>
  </si>
  <si>
    <t>PDP42</t>
  </si>
  <si>
    <t>BT+311050_BKIO</t>
  </si>
  <si>
    <t>BT+311050_FMD</t>
  </si>
  <si>
    <t>BT+311055_BKIO</t>
  </si>
  <si>
    <t>BT+311055_FMD</t>
  </si>
  <si>
    <t>BT+311060_BKIO</t>
  </si>
  <si>
    <t>BT+311060_FMD</t>
  </si>
  <si>
    <t>BT+311065_BKIO1</t>
  </si>
  <si>
    <t>BT+311065_FMD</t>
  </si>
  <si>
    <t>BT+311065_BKIO2</t>
  </si>
  <si>
    <t>IS+311070_FMD</t>
  </si>
  <si>
    <t>IS+311070_SOL_DVT</t>
  </si>
  <si>
    <t>BT+311040_BKIO</t>
  </si>
  <si>
    <t>BT+311040_FMD</t>
  </si>
  <si>
    <t>BT+311030_BKIO1</t>
  </si>
  <si>
    <t>BT+311030_BKIO2</t>
  </si>
  <si>
    <t>BT+311030_FMD</t>
  </si>
  <si>
    <t>BT+311080_BKIO</t>
  </si>
  <si>
    <t>BT+311080_FMD</t>
  </si>
  <si>
    <t>BT+311090_BKIO</t>
  </si>
  <si>
    <t>BT+311090_FMD</t>
  </si>
  <si>
    <t>IS+311095_BKIO</t>
  </si>
  <si>
    <t>IS+311095_SOL_DVT1</t>
  </si>
  <si>
    <t>IS+311095_SOL_DVT2</t>
  </si>
  <si>
    <t>IS+311095_SOL_DVT3</t>
  </si>
  <si>
    <t>IS+311095_SOL_DVT4</t>
  </si>
  <si>
    <t>IS+311095_SOL_DVT5</t>
  </si>
  <si>
    <t>IS+311095_SOL_DVT6</t>
  </si>
  <si>
    <t>IS+311095_FMD</t>
  </si>
  <si>
    <t>BT+311100_BKIO1</t>
  </si>
  <si>
    <t>BT+311100_BKIO2</t>
  </si>
  <si>
    <t>BT+311100_FMD</t>
  </si>
  <si>
    <t>IS+311105_SOL_DVT1</t>
  </si>
  <si>
    <t>IS+311105_SOL_DVT2</t>
  </si>
  <si>
    <t>IS+311105_SOL_DVT3</t>
  </si>
  <si>
    <t>IS+311105_SOL_DVT4</t>
  </si>
  <si>
    <t>IS+311105_SOL_DVT5</t>
  </si>
  <si>
    <t>IS+311105_SOL_DVT6</t>
  </si>
  <si>
    <t>IS+311105_SOL_DVT7</t>
  </si>
  <si>
    <t>IS+311105_SOL_DVT8</t>
  </si>
  <si>
    <t>IS+311105_SOL_DVT9</t>
  </si>
  <si>
    <t>IS+311095_EAG_A</t>
  </si>
  <si>
    <t>IS+311105_FMD</t>
  </si>
  <si>
    <t>BT+311110_BKIO</t>
  </si>
  <si>
    <t>BT+311110_FMD</t>
  </si>
  <si>
    <t>ENET1 (BT+311060)</t>
  </si>
  <si>
    <t>ENET2 (BT+311090)</t>
  </si>
  <si>
    <t>ENET3 (IS+311105)</t>
  </si>
  <si>
    <t>CA612</t>
  </si>
  <si>
    <t>U312060_SOL_DVT4</t>
  </si>
  <si>
    <t>U312060_SOL_DVT5</t>
  </si>
  <si>
    <t>U312080_SOL_DVT1</t>
  </si>
  <si>
    <t>U312060_SOL_DVT6</t>
  </si>
  <si>
    <t>U312080_SOL_DVT2</t>
  </si>
  <si>
    <t>U312060_SOL_DVT7</t>
  </si>
  <si>
    <t>U312060_SOL_DVT1</t>
  </si>
  <si>
    <t>U312080_SOL_DVT3</t>
  </si>
  <si>
    <t>U312060_SOL_DVT2</t>
  </si>
  <si>
    <t>U312080_SOL_DVT4</t>
  </si>
  <si>
    <t>U312060_SOL_DVT3</t>
  </si>
  <si>
    <t>U312080_SOL_DVT5</t>
  </si>
  <si>
    <t>U312080_SOL_DVT6</t>
  </si>
  <si>
    <t>U312080_SOL_DVT7</t>
  </si>
  <si>
    <t>U312070_SOL_DVT1</t>
  </si>
  <si>
    <t>U312070_SOL_DVT2</t>
  </si>
  <si>
    <t>U312070_SOL_DVT3</t>
  </si>
  <si>
    <t>U312070_SOL_DVT4</t>
  </si>
  <si>
    <t>U312070_SOL_DVT5</t>
  </si>
  <si>
    <t>U312070_SOL_DVT6</t>
  </si>
  <si>
    <t>PDP43_PM</t>
  </si>
  <si>
    <t>PDP44_PM</t>
  </si>
  <si>
    <t>PDP43_PDM</t>
  </si>
  <si>
    <t>PDP44_PDM</t>
  </si>
  <si>
    <t>PDP43</t>
  </si>
  <si>
    <t>PDP44</t>
  </si>
  <si>
    <t>CA401</t>
  </si>
  <si>
    <t>SP+425270_EAG_A</t>
  </si>
  <si>
    <t>SP+423270_EAG_B</t>
  </si>
  <si>
    <t>SP+623270_EAG_C</t>
  </si>
  <si>
    <t>SP+625270_EAG_D</t>
  </si>
  <si>
    <t>SP+425270_FMD1</t>
  </si>
  <si>
    <t>SP+425270_FMD2</t>
  </si>
  <si>
    <t>SP+424270_FMD</t>
  </si>
  <si>
    <t>SP+423270_FMD</t>
  </si>
  <si>
    <t>SP+622270_FMD</t>
  </si>
  <si>
    <t>SP+422270_FMD</t>
  </si>
  <si>
    <t>SP+623270_FMD</t>
  </si>
  <si>
    <t>SP+624270_FMD</t>
  </si>
  <si>
    <t>SP+625270_FMD1</t>
  </si>
  <si>
    <t>SP+625270_FMD2</t>
  </si>
  <si>
    <t>CA621</t>
  </si>
  <si>
    <t>CA622</t>
  </si>
  <si>
    <t>ENET5</t>
  </si>
  <si>
    <t>U318010_FMD</t>
  </si>
  <si>
    <t>U313010_BKIO</t>
  </si>
  <si>
    <t>U313035_BKIO1</t>
  </si>
  <si>
    <t>U313045_BKIO1</t>
  </si>
  <si>
    <t>U313060_FMD</t>
  </si>
  <si>
    <t>U318020_FMD</t>
  </si>
  <si>
    <t>U313010_FMD</t>
  </si>
  <si>
    <t>U313035_BKIO2</t>
  </si>
  <si>
    <t>U313045_BKIO2</t>
  </si>
  <si>
    <t>U313060_SOL_DVT1</t>
  </si>
  <si>
    <t>U319020_FMD</t>
  </si>
  <si>
    <t>U313015_BKIO1</t>
  </si>
  <si>
    <t>U313035_FMD</t>
  </si>
  <si>
    <t>U313050_SOL_DVT1</t>
  </si>
  <si>
    <t>U313060_SOL_DVT2</t>
  </si>
  <si>
    <t>U319030_FMD</t>
  </si>
  <si>
    <t>U313015_BKIO2</t>
  </si>
  <si>
    <t>U313040_FMD</t>
  </si>
  <si>
    <t>U313050_SOL_DVT2</t>
  </si>
  <si>
    <t>U313060_SOL_DVT3</t>
  </si>
  <si>
    <t>U319040_FMD</t>
  </si>
  <si>
    <t>U313015_FMD</t>
  </si>
  <si>
    <t>U313040_SOL_DVT1</t>
  </si>
  <si>
    <t>U313050_SOL_DVT3</t>
  </si>
  <si>
    <t>U313060_SOL_DVT4</t>
  </si>
  <si>
    <t>U319040_BKIO</t>
  </si>
  <si>
    <t>U313020_BKIO1</t>
  </si>
  <si>
    <t>U313040_SOL_DVT2</t>
  </si>
  <si>
    <t>U313050_SOL_DVT4</t>
  </si>
  <si>
    <t>U313060_SOL_DVT5</t>
  </si>
  <si>
    <t>EAG_A</t>
  </si>
  <si>
    <t>U313020_FMD</t>
  </si>
  <si>
    <t>U313040_SOL_DVT3</t>
  </si>
  <si>
    <t>U313050_SOL_DVT5</t>
  </si>
  <si>
    <t>U313060_SOL_DVT6</t>
  </si>
  <si>
    <t>U313020_BKIO2</t>
  </si>
  <si>
    <t>U313040_SOL_DVT4</t>
  </si>
  <si>
    <t>U313050_SOL_DVT6</t>
  </si>
  <si>
    <t>U313060_SOL_DVT7</t>
  </si>
  <si>
    <t>U313025_BKIO</t>
  </si>
  <si>
    <t>U313040_SOL_DVT5</t>
  </si>
  <si>
    <t>U313055_BKIO1</t>
  </si>
  <si>
    <t>U313060_SOL_DVT8</t>
  </si>
  <si>
    <t>U313025_FMD</t>
  </si>
  <si>
    <t>U313095_BKIO</t>
  </si>
  <si>
    <t>U313055_BKIO2</t>
  </si>
  <si>
    <t>U313070_BKIO</t>
  </si>
  <si>
    <t>EAG_B</t>
  </si>
  <si>
    <t>U313095_FMD</t>
  </si>
  <si>
    <t>U313055_FMD</t>
  </si>
  <si>
    <t>U313070_FMD</t>
  </si>
  <si>
    <t>U313100_BKIO</t>
  </si>
  <si>
    <t>U313080_BKIO1</t>
  </si>
  <si>
    <t>U313100_FMD</t>
  </si>
  <si>
    <t>U313080_BKIO2</t>
  </si>
  <si>
    <t>U313105_BKIO</t>
  </si>
  <si>
    <t>U313080_FMD</t>
  </si>
  <si>
    <t>U313105_FMD</t>
  </si>
  <si>
    <t>U313085_FMD</t>
  </si>
  <si>
    <t>EAG_D</t>
  </si>
  <si>
    <t>EAG_C</t>
  </si>
  <si>
    <t>PDP45_PM</t>
  </si>
  <si>
    <t>PDP46_PM</t>
  </si>
  <si>
    <t>PDP47_PM</t>
  </si>
  <si>
    <t>PDP45_PDM</t>
  </si>
  <si>
    <t>PDP46_PDM</t>
  </si>
  <si>
    <t>PDP47_PDM</t>
  </si>
  <si>
    <t>U312040_FMD</t>
  </si>
  <si>
    <t>U314020_FMD</t>
  </si>
  <si>
    <t>U314080_FMD</t>
  </si>
  <si>
    <t>U312045_FMD</t>
  </si>
  <si>
    <t>U314020_BKIO</t>
  </si>
  <si>
    <t>U314080_BKIO</t>
  </si>
  <si>
    <t>U317010_FMD</t>
  </si>
  <si>
    <t>U314020_EAG_A</t>
  </si>
  <si>
    <t>U314010_FMD</t>
  </si>
  <si>
    <t>U314070_SOL-DVT</t>
  </si>
  <si>
    <t>U316010_FMD</t>
  </si>
  <si>
    <t>U314025_BKIO</t>
  </si>
  <si>
    <t>U314010_BKIO</t>
  </si>
  <si>
    <t>U314060_BKIO2</t>
  </si>
  <si>
    <t>U314025_FMD</t>
  </si>
  <si>
    <t>U314015_BKIO</t>
  </si>
  <si>
    <t>U314060_FMD</t>
  </si>
  <si>
    <t>U317030_FMD</t>
  </si>
  <si>
    <t>U314025_SOL_DVT1</t>
  </si>
  <si>
    <t>U314015_SOL_DVT1</t>
  </si>
  <si>
    <t>U314060_BKIO1</t>
  </si>
  <si>
    <t>U312040_BKIO</t>
  </si>
  <si>
    <t>U314025_SOL_DVT2</t>
  </si>
  <si>
    <t>U314015_SOL_DVT2</t>
  </si>
  <si>
    <t>U314055_FMD</t>
  </si>
  <si>
    <t>U312045_BKIO1</t>
  </si>
  <si>
    <t>U314025_SOL_DVT3</t>
  </si>
  <si>
    <t>U314015_SOL_DVT3</t>
  </si>
  <si>
    <t>U314055_BKIO</t>
  </si>
  <si>
    <t>U312045_BKIO2</t>
  </si>
  <si>
    <t>U314025_SOL_DVT4</t>
  </si>
  <si>
    <t>U314015_SOL_DVT4</t>
  </si>
  <si>
    <t>U314050_FMD</t>
  </si>
  <si>
    <t>PDP73_PM</t>
  </si>
  <si>
    <t>U314025_SOL_DVT5</t>
  </si>
  <si>
    <t>U314015_SOL_DVT5</t>
  </si>
  <si>
    <t>U314050_BKIO</t>
  </si>
  <si>
    <t>PDP73_PDM</t>
  </si>
  <si>
    <t>U314025_SOL_DVT6</t>
  </si>
  <si>
    <t>U314015_SOL_DVT6</t>
  </si>
  <si>
    <t>U314045_FMD</t>
  </si>
  <si>
    <t>U314025_SOL_DVT7</t>
  </si>
  <si>
    <t>U314015_SOL_DVT7</t>
  </si>
  <si>
    <t>U314045_EAG_B</t>
  </si>
  <si>
    <t>U314025_SOL_DVT8</t>
  </si>
  <si>
    <t>U314015_SOL_DVT8</t>
  </si>
  <si>
    <t>U314045_BKIO1</t>
  </si>
  <si>
    <t>U314035_BKIO</t>
  </si>
  <si>
    <t>U314015_FMD</t>
  </si>
  <si>
    <t>U314045_BKIO2</t>
  </si>
  <si>
    <t>U314035_FMD</t>
  </si>
  <si>
    <t>PDP48_PM</t>
  </si>
  <si>
    <t>U314070_FMD</t>
  </si>
  <si>
    <t>PDP48_PDM</t>
  </si>
  <si>
    <t>U006007_EAG_I</t>
  </si>
  <si>
    <t>U006001_EAG_A</t>
  </si>
  <si>
    <t>U006087_EAG_J</t>
  </si>
  <si>
    <t>U006025_EAG_B</t>
  </si>
  <si>
    <t>U006053_EAG_C</t>
  </si>
  <si>
    <t>U006081_EAG_D</t>
  </si>
  <si>
    <t>U006109_EAG_E</t>
  </si>
  <si>
    <t>U006137_EAG_F</t>
  </si>
  <si>
    <t>U006165_EAG_G</t>
  </si>
  <si>
    <t>U006193_EAG_H</t>
  </si>
  <si>
    <t>U006221_EAG_A</t>
  </si>
  <si>
    <t>U006249_EAG_B</t>
  </si>
  <si>
    <t>U006277_EAG_C</t>
  </si>
  <si>
    <t>U006305_EAG_D</t>
  </si>
  <si>
    <t>U006333_EAG_E</t>
  </si>
  <si>
    <t>U006361_EAG_F</t>
  </si>
  <si>
    <t>U006389_EAG_G</t>
  </si>
  <si>
    <t>U006417_EAG_H</t>
  </si>
  <si>
    <t>U006445_EAG_I</t>
  </si>
  <si>
    <t>U006227_EAG_J</t>
  </si>
  <si>
    <t>U006395_EAG_K</t>
  </si>
  <si>
    <t>U006012_EAG_A</t>
  </si>
  <si>
    <t>U006038_EAG_B</t>
  </si>
  <si>
    <t>U006066_EAG_C</t>
  </si>
  <si>
    <t>U006094_EAG_D</t>
  </si>
  <si>
    <t>U006122_EAG_E</t>
  </si>
  <si>
    <t>U006150_EAG_G</t>
  </si>
  <si>
    <t>U006178_EAG_G</t>
  </si>
  <si>
    <t>U006206_EAG_H</t>
  </si>
  <si>
    <t>U006032_EAG_I</t>
  </si>
  <si>
    <t>U006088_EAG_J</t>
  </si>
  <si>
    <t>U006234_EAG_A</t>
  </si>
  <si>
    <t>U006262_EAG_B</t>
  </si>
  <si>
    <t>U006290_EAG_C</t>
  </si>
  <si>
    <t>U006318_EAG_D</t>
  </si>
  <si>
    <t>U006346_EAG_E</t>
  </si>
  <si>
    <t>U006374_EAG_F</t>
  </si>
  <si>
    <t>U006402_EAG_G</t>
  </si>
  <si>
    <t>U006430_EAG_H</t>
  </si>
  <si>
    <t>U006456_EAG_I</t>
  </si>
  <si>
    <t>U006228_EAG_J</t>
  </si>
  <si>
    <t>U006396_EAG_K</t>
  </si>
  <si>
    <t>U312055_BKIO1</t>
  </si>
  <si>
    <t>U312005_FMD</t>
  </si>
  <si>
    <t>U312075_BKIO</t>
  </si>
  <si>
    <t>U312055_BKIO2</t>
  </si>
  <si>
    <t>U312005_BKIO</t>
  </si>
  <si>
    <t>U312075_FMD</t>
  </si>
  <si>
    <t>U312055_FMD</t>
  </si>
  <si>
    <t>U312000_FMD</t>
  </si>
  <si>
    <t>U312080_BKIO</t>
  </si>
  <si>
    <t>U312060_FMD</t>
  </si>
  <si>
    <t>U312065_EAG_A</t>
  </si>
  <si>
    <t>U312065_BKIO</t>
  </si>
  <si>
    <t>U312065_FMD</t>
  </si>
  <si>
    <t>U312070_BKIO</t>
  </si>
  <si>
    <t>U312030_FMD</t>
  </si>
  <si>
    <t>U312030_BKIO</t>
  </si>
  <si>
    <t>U312020_FMD</t>
  </si>
  <si>
    <t>U312020_BKIO</t>
  </si>
  <si>
    <t>U312080_FMD</t>
  </si>
  <si>
    <t>U312015_FMD</t>
  </si>
  <si>
    <t>U312090_BKIO</t>
  </si>
  <si>
    <t>U312015_BKIO</t>
  </si>
  <si>
    <t>U312090_FMD</t>
  </si>
  <si>
    <t>U312010_FMD</t>
  </si>
  <si>
    <t>U312000_BKIO</t>
  </si>
  <si>
    <t>U312070_FMD</t>
  </si>
  <si>
    <t>U312010_EAG_B</t>
  </si>
  <si>
    <t>U312010_BKIO</t>
  </si>
  <si>
    <t>ENET6</t>
  </si>
  <si>
    <t>U311020_BKIO2</t>
  </si>
  <si>
    <t>U311005_BKIO1</t>
  </si>
  <si>
    <t>U155012_FMD</t>
  </si>
  <si>
    <t>U150012_FMD</t>
  </si>
  <si>
    <t>U311020_FMD</t>
  </si>
  <si>
    <t>U311005_BKIO2</t>
  </si>
  <si>
    <t>U155022_FMD</t>
  </si>
  <si>
    <t>U150022_FMD</t>
  </si>
  <si>
    <t>U311020_BKIO3</t>
  </si>
  <si>
    <t>U311005_FMD</t>
  </si>
  <si>
    <t>U155042_FMD</t>
  </si>
  <si>
    <t>U150042_FMD</t>
  </si>
  <si>
    <t>U019031_EAG_F</t>
  </si>
  <si>
    <t>U311010_FMD</t>
  </si>
  <si>
    <t>U156012_FMD</t>
  </si>
  <si>
    <t>U151012_FMD</t>
  </si>
  <si>
    <t>U019032_EAG_G</t>
  </si>
  <si>
    <t>U311011_FMD</t>
  </si>
  <si>
    <t>U156022_FMD</t>
  </si>
  <si>
    <t>U151022_FMD</t>
  </si>
  <si>
    <t>U019033_EAG_H</t>
  </si>
  <si>
    <t>U311015_FMD</t>
  </si>
  <si>
    <t>U156042_FMD</t>
  </si>
  <si>
    <t>U151042_FMD</t>
  </si>
  <si>
    <t>U019034_EAG_I</t>
  </si>
  <si>
    <t>U311015_BKIO</t>
  </si>
  <si>
    <t>U157012_FMD</t>
  </si>
  <si>
    <t>U152012_FMD</t>
  </si>
  <si>
    <t>U019035_EAG_J</t>
  </si>
  <si>
    <t>U311020_BKIO1</t>
  </si>
  <si>
    <t>U157022_FMD</t>
  </si>
  <si>
    <t>U152022_FMD</t>
  </si>
  <si>
    <t>U311020_EAG_K</t>
  </si>
  <si>
    <t>U019021_EAG_A</t>
  </si>
  <si>
    <t>U157042_FMD</t>
  </si>
  <si>
    <t>U152042_FMD</t>
  </si>
  <si>
    <t>U313000_BKIO1</t>
  </si>
  <si>
    <t>U019022_EAG_B</t>
  </si>
  <si>
    <t>U158012_FMD</t>
  </si>
  <si>
    <t>U153012_FMD</t>
  </si>
  <si>
    <t>U313000_BKIO2</t>
  </si>
  <si>
    <t>U019023_EAG_C</t>
  </si>
  <si>
    <t>U158022_FMD</t>
  </si>
  <si>
    <t>U153022_FMD</t>
  </si>
  <si>
    <t>U313000_BKIO3</t>
  </si>
  <si>
    <t>U019024_EAG_D</t>
  </si>
  <si>
    <t>U158042_FMD</t>
  </si>
  <si>
    <t>U153042_FMD</t>
  </si>
  <si>
    <t>U313000_FMD</t>
  </si>
  <si>
    <t>U019025_EAG_E</t>
  </si>
  <si>
    <t>U159012_FMD</t>
  </si>
  <si>
    <t>U154012_FMD</t>
  </si>
  <si>
    <t>U159022_FMD</t>
  </si>
  <si>
    <t>U154022_FMD</t>
  </si>
  <si>
    <t>U159042_FMD</t>
  </si>
  <si>
    <t>U154042_FMD</t>
  </si>
  <si>
    <t>U250415_BKIO</t>
  </si>
  <si>
    <t>U250415_FMD</t>
  </si>
  <si>
    <t>U250420_BKIO1</t>
  </si>
  <si>
    <t>U250420_BKIO2</t>
  </si>
  <si>
    <t>U250420_FMD</t>
  </si>
  <si>
    <t>U250425_BKIO</t>
  </si>
  <si>
    <t>U250425_EAG_L</t>
  </si>
  <si>
    <t>U250425_FMD</t>
  </si>
  <si>
    <t>U300122_ECG</t>
  </si>
  <si>
    <t>U300012_BKIO1</t>
  </si>
  <si>
    <t>U300012_BKIO2</t>
  </si>
  <si>
    <t>U300012_FMD</t>
  </si>
  <si>
    <t>U300012_EAG_M</t>
  </si>
  <si>
    <t>U300012_BKIO3</t>
  </si>
  <si>
    <t>U300020_FMD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</si>
</sst>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3" fillId="5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0" xfId="0" applyFont="1" applyAlignment="1">
      <alignment horizontal="center"/>
    </xf>
    <xf numFmtId="0" fontId="1" fillId="0" borderId="8" xfId="0" applyFont="1" applyBorder="1"/>
    <xf numFmtId="0" fontId="3" fillId="5" borderId="0" xfId="1"/>
    <xf numFmtId="0" fontId="0" fillId="0" borderId="0" xfId="0" applyFont="1"/>
    <xf numFmtId="0" fontId="0" fillId="0" borderId="0" xfId="0" applyAlignment="1">
      <alignment horizontal="left"/>
    </xf>
    <xf numFmtId="0" fontId="0" fillId="6" borderId="0" xfId="0" applyFill="1"/>
    <xf numFmtId="0" fontId="1" fillId="0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4" borderId="0" xfId="0" applyFill="1"/>
    <xf numFmtId="0" fontId="0" fillId="0" borderId="0" xfId="0" applyFill="1"/>
    <xf numFmtId="0" fontId="1" fillId="0" borderId="0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3" xfId="0" applyFill="1" applyBorder="1"/>
    <xf numFmtId="0" fontId="0" fillId="4" borderId="5" xfId="0" applyFill="1" applyBorder="1"/>
    <xf numFmtId="0" fontId="0" fillId="0" borderId="8" xfId="0" applyBorder="1"/>
    <xf numFmtId="0" fontId="1" fillId="4" borderId="0" xfId="0" applyFont="1" applyFill="1"/>
    <xf numFmtId="0" fontId="1" fillId="6" borderId="0" xfId="0" applyFont="1" applyFill="1"/>
    <xf numFmtId="0" fontId="0" fillId="10" borderId="0" xfId="0" applyFill="1"/>
    <xf numFmtId="0" fontId="0" fillId="11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12" borderId="0" xfId="0" applyFill="1"/>
    <xf numFmtId="0" fontId="0" fillId="13" borderId="0" xfId="0" applyFill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15" borderId="0" xfId="3"/>
    <xf numFmtId="0" fontId="6" fillId="14" borderId="0" xfId="2"/>
    <xf numFmtId="0" fontId="0" fillId="16" borderId="0" xfId="0" applyFill="1"/>
    <xf numFmtId="0" fontId="0" fillId="0" borderId="0" xfId="0" applyFont="1" applyAlignment="1">
      <alignment horizontal="left"/>
    </xf>
    <xf numFmtId="0" fontId="8" fillId="6" borderId="0" xfId="3" applyFont="1" applyFill="1"/>
    <xf numFmtId="0" fontId="8" fillId="6" borderId="0" xfId="0" applyFont="1" applyFill="1"/>
    <xf numFmtId="0" fontId="0" fillId="0" borderId="9" xfId="0" applyBorder="1"/>
    <xf numFmtId="0" fontId="9" fillId="0" borderId="0" xfId="0" applyFont="1" applyAlignment="1">
      <alignment horizontal="left"/>
    </xf>
    <xf numFmtId="0" fontId="5" fillId="6" borderId="0" xfId="3" applyFont="1" applyFill="1"/>
    <xf numFmtId="0" fontId="0" fillId="6" borderId="0" xfId="0" applyFont="1" applyFill="1"/>
    <xf numFmtId="0" fontId="6" fillId="6" borderId="0" xfId="2" applyFill="1"/>
    <xf numFmtId="0" fontId="10" fillId="17" borderId="10" xfId="4" applyFill="1" applyBorder="1"/>
    <xf numFmtId="0" fontId="10" fillId="0" borderId="10" xfId="4" applyBorder="1"/>
    <xf numFmtId="0" fontId="9" fillId="0" borderId="0" xfId="0" applyFont="1"/>
    <xf numFmtId="0" fontId="0" fillId="0" borderId="11" xfId="0" applyBorder="1"/>
    <xf numFmtId="0" fontId="1" fillId="0" borderId="12" xfId="0" applyFont="1" applyBorder="1"/>
    <xf numFmtId="0" fontId="0" fillId="0" borderId="0" xfId="0" applyBorder="1"/>
    <xf numFmtId="0" fontId="1" fillId="0" borderId="13" xfId="0" applyFont="1" applyBorder="1"/>
    <xf numFmtId="0" fontId="5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5" fillId="8" borderId="0" xfId="0" applyFont="1" applyFill="1"/>
    <xf numFmtId="0" fontId="5" fillId="6" borderId="0" xfId="0" applyFont="1" applyFill="1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6" borderId="0" xfId="0" applyFill="1" applyAlignment="1">
      <alignment horizontal="left"/>
    </xf>
    <xf numFmtId="0" fontId="0" fillId="11" borderId="0" xfId="0" applyFont="1" applyFill="1"/>
    <xf numFmtId="0" fontId="0" fillId="18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left"/>
    </xf>
    <xf numFmtId="0" fontId="0" fillId="6" borderId="0" xfId="0" applyFill="1" applyBorder="1"/>
    <xf numFmtId="0" fontId="5" fillId="6" borderId="0" xfId="0" applyFont="1" applyFill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29</xdr:row>
      <xdr:rowOff>78130</xdr:rowOff>
    </xdr:from>
    <xdr:to>
      <xdr:col>1</xdr:col>
      <xdr:colOff>1122717</xdr:colOff>
      <xdr:row>38</xdr:row>
      <xdr:rowOff>65873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ADEC82-8A35-4C28-BF59-0962C4BC9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5418480"/>
          <a:ext cx="2532417" cy="1645093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29</xdr:row>
      <xdr:rowOff>34602</xdr:rowOff>
    </xdr:from>
    <xdr:to>
      <xdr:col>8</xdr:col>
      <xdr:colOff>208661</xdr:colOff>
      <xdr:row>38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81C3F6-ACC0-4052-BBE4-611B15B8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8750" y="5374952"/>
          <a:ext cx="4748911" cy="16671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49042</xdr:colOff>
      <xdr:row>47</xdr:row>
      <xdr:rowOff>19050</xdr:rowOff>
    </xdr:from>
    <xdr:to>
      <xdr:col>2</xdr:col>
      <xdr:colOff>176319</xdr:colOff>
      <xdr:row>57</xdr:row>
      <xdr:rowOff>107133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515507-C220-4888-8575-2BDD27B52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42" y="8674100"/>
          <a:ext cx="3499127" cy="1929583"/>
        </a:xfrm>
        <a:prstGeom prst="rect">
          <a:avLst/>
        </a:prstGeom>
      </xdr:spPr>
    </xdr:pic>
    <xdr:clientData/>
  </xdr:twoCellAnchor>
  <xdr:twoCellAnchor editAs="oneCell">
    <xdr:from>
      <xdr:col>2</xdr:col>
      <xdr:colOff>660246</xdr:colOff>
      <xdr:row>47</xdr:row>
      <xdr:rowOff>127000</xdr:rowOff>
    </xdr:from>
    <xdr:to>
      <xdr:col>7</xdr:col>
      <xdr:colOff>210938</xdr:colOff>
      <xdr:row>56</xdr:row>
      <xdr:rowOff>142236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9ECD50-0A26-4D77-9FF2-7780C98E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2096" y="8782050"/>
          <a:ext cx="4675142" cy="1672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21</xdr:row>
      <xdr:rowOff>37201</xdr:rowOff>
    </xdr:from>
    <xdr:to>
      <xdr:col>2</xdr:col>
      <xdr:colOff>166107</xdr:colOff>
      <xdr:row>28</xdr:row>
      <xdr:rowOff>43655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0D136-3D78-4F54-A28F-6BCDD4B2A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904351"/>
          <a:ext cx="3531607" cy="1295504"/>
        </a:xfrm>
        <a:prstGeom prst="rect">
          <a:avLst/>
        </a:prstGeom>
      </xdr:spPr>
    </xdr:pic>
    <xdr:clientData/>
  </xdr:twoCellAnchor>
  <xdr:twoCellAnchor editAs="oneCell">
    <xdr:from>
      <xdr:col>2</xdr:col>
      <xdr:colOff>468372</xdr:colOff>
      <xdr:row>20</xdr:row>
      <xdr:rowOff>107950</xdr:rowOff>
    </xdr:from>
    <xdr:to>
      <xdr:col>4</xdr:col>
      <xdr:colOff>231061</xdr:colOff>
      <xdr:row>30</xdr:row>
      <xdr:rowOff>31245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54F31-E75A-4484-A2FD-D49817676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2922" y="3790950"/>
          <a:ext cx="2493189" cy="1764795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20</xdr:row>
      <xdr:rowOff>155742</xdr:rowOff>
    </xdr:from>
    <xdr:to>
      <xdr:col>6</xdr:col>
      <xdr:colOff>272100</xdr:colOff>
      <xdr:row>30</xdr:row>
      <xdr:rowOff>151745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992E01-9E62-4DD6-A203-FEC9D85B0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3838742"/>
          <a:ext cx="2666050" cy="18375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1129644</xdr:colOff>
      <xdr:row>55</xdr:row>
      <xdr:rowOff>12700</xdr:rowOff>
    </xdr:from>
    <xdr:to>
      <xdr:col>4</xdr:col>
      <xdr:colOff>871955</xdr:colOff>
      <xdr:row>68</xdr:row>
      <xdr:rowOff>18059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97652-F34E-4E54-BAD0-22FA9AC8F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244" y="9956800"/>
          <a:ext cx="2834761" cy="2399309"/>
        </a:xfrm>
        <a:prstGeom prst="rect">
          <a:avLst/>
        </a:prstGeom>
      </xdr:spPr>
    </xdr:pic>
    <xdr:clientData/>
  </xdr:twoCellAnchor>
  <xdr:twoCellAnchor editAs="oneCell">
    <xdr:from>
      <xdr:col>4</xdr:col>
      <xdr:colOff>1302508</xdr:colOff>
      <xdr:row>55</xdr:row>
      <xdr:rowOff>120650</xdr:rowOff>
    </xdr:from>
    <xdr:to>
      <xdr:col>6</xdr:col>
      <xdr:colOff>109663</xdr:colOff>
      <xdr:row>67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6863E7-CA9E-4C49-99D3-E384EC59A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4458" y="10248900"/>
          <a:ext cx="2636205" cy="208915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58</xdr:row>
      <xdr:rowOff>18288</xdr:rowOff>
    </xdr:from>
    <xdr:to>
      <xdr:col>8</xdr:col>
      <xdr:colOff>278122</xdr:colOff>
      <xdr:row>69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C8C741-A506-45B6-870C-4EA642B64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2250" y="10698988"/>
          <a:ext cx="3453122" cy="2134362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400051</xdr:colOff>
      <xdr:row>57</xdr:row>
      <xdr:rowOff>62838</xdr:rowOff>
    </xdr:from>
    <xdr:to>
      <xdr:col>16</xdr:col>
      <xdr:colOff>11195</xdr:colOff>
      <xdr:row>71</xdr:row>
      <xdr:rowOff>163867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41F56-4D64-432F-B199-9F20D9DCC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09901" y="10559388"/>
          <a:ext cx="3268744" cy="267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374650</xdr:colOff>
      <xdr:row>28</xdr:row>
      <xdr:rowOff>15076</xdr:rowOff>
    </xdr:from>
    <xdr:to>
      <xdr:col>11</xdr:col>
      <xdr:colOff>147783</xdr:colOff>
      <xdr:row>45</xdr:row>
      <xdr:rowOff>94105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94D1F-4557-40FF-9B43-601790A3E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8850" y="5171276"/>
          <a:ext cx="4040333" cy="3209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69850</xdr:colOff>
      <xdr:row>18</xdr:row>
      <xdr:rowOff>44328</xdr:rowOff>
    </xdr:from>
    <xdr:to>
      <xdr:col>5</xdr:col>
      <xdr:colOff>354855</xdr:colOff>
      <xdr:row>29</xdr:row>
      <xdr:rowOff>24748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C4F7A-0382-4E26-BEDB-7EC72D38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0150" y="3359028"/>
          <a:ext cx="2291605" cy="2006070"/>
        </a:xfrm>
        <a:prstGeom prst="rect">
          <a:avLst/>
        </a:prstGeom>
      </xdr:spPr>
    </xdr:pic>
    <xdr:clientData/>
  </xdr:twoCellAnchor>
  <xdr:twoCellAnchor editAs="oneCell">
    <xdr:from>
      <xdr:col>5</xdr:col>
      <xdr:colOff>932642</xdr:colOff>
      <xdr:row>18</xdr:row>
      <xdr:rowOff>158750</xdr:rowOff>
    </xdr:from>
    <xdr:to>
      <xdr:col>8</xdr:col>
      <xdr:colOff>129143</xdr:colOff>
      <xdr:row>29</xdr:row>
      <xdr:rowOff>11652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F9AF33-E86D-4247-92A0-DD426FFE5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4442" y="3473450"/>
          <a:ext cx="1850801" cy="1878552"/>
        </a:xfrm>
        <a:prstGeom prst="rect">
          <a:avLst/>
        </a:prstGeom>
      </xdr:spPr>
    </xdr:pic>
    <xdr:clientData/>
  </xdr:twoCellAnchor>
  <xdr:twoCellAnchor editAs="oneCell">
    <xdr:from>
      <xdr:col>9</xdr:col>
      <xdr:colOff>147102</xdr:colOff>
      <xdr:row>19</xdr:row>
      <xdr:rowOff>165101</xdr:rowOff>
    </xdr:from>
    <xdr:to>
      <xdr:col>15</xdr:col>
      <xdr:colOff>125983</xdr:colOff>
      <xdr:row>28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08241C-9A84-4F8D-8989-B79F20589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9652" y="3663951"/>
          <a:ext cx="3636481" cy="1549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25957</xdr:colOff>
      <xdr:row>28</xdr:row>
      <xdr:rowOff>88900</xdr:rowOff>
    </xdr:from>
    <xdr:to>
      <xdr:col>1</xdr:col>
      <xdr:colOff>805883</xdr:colOff>
      <xdr:row>40</xdr:row>
      <xdr:rowOff>37557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CDF971-71E7-423D-8D5E-1F71E0571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57" y="5245100"/>
          <a:ext cx="2253126" cy="2158457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1016000</xdr:colOff>
      <xdr:row>30</xdr:row>
      <xdr:rowOff>18414</xdr:rowOff>
    </xdr:from>
    <xdr:to>
      <xdr:col>12</xdr:col>
      <xdr:colOff>671625</xdr:colOff>
      <xdr:row>39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B02B4C-04BD-477C-ADA3-77634B926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9200" y="5542914"/>
          <a:ext cx="8996475" cy="1689736"/>
        </a:xfrm>
        <a:prstGeom prst="rect">
          <a:avLst/>
        </a:prstGeom>
      </xdr:spPr>
    </xdr:pic>
    <xdr:clientData/>
  </xdr:twoCellAnchor>
  <xdr:twoCellAnchor editAs="oneCell">
    <xdr:from>
      <xdr:col>13</xdr:col>
      <xdr:colOff>82550</xdr:colOff>
      <xdr:row>29</xdr:row>
      <xdr:rowOff>7458</xdr:rowOff>
    </xdr:from>
    <xdr:to>
      <xdr:col>17</xdr:col>
      <xdr:colOff>186840</xdr:colOff>
      <xdr:row>40</xdr:row>
      <xdr:rowOff>5964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1BF1C4-5184-4A2D-B4D8-B49F3135A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26900" y="5347808"/>
          <a:ext cx="2542690" cy="20241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147388</xdr:rowOff>
    </xdr:from>
    <xdr:to>
      <xdr:col>2</xdr:col>
      <xdr:colOff>909190</xdr:colOff>
      <xdr:row>45</xdr:row>
      <xdr:rowOff>142250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2DC47E-200C-42EC-9875-C3E15A37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45088"/>
          <a:ext cx="4179440" cy="1283912"/>
        </a:xfrm>
        <a:prstGeom prst="rect">
          <a:avLst/>
        </a:prstGeom>
      </xdr:spPr>
    </xdr:pic>
    <xdr:clientData/>
  </xdr:twoCellAnchor>
  <xdr:twoCellAnchor editAs="oneCell">
    <xdr:from>
      <xdr:col>2</xdr:col>
      <xdr:colOff>1193800</xdr:colOff>
      <xdr:row>38</xdr:row>
      <xdr:rowOff>105294</xdr:rowOff>
    </xdr:from>
    <xdr:to>
      <xdr:col>5</xdr:col>
      <xdr:colOff>159833</xdr:colOff>
      <xdr:row>47</xdr:row>
      <xdr:rowOff>46755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729A25-BD2D-4E54-8B43-EBE42826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4050" y="7102994"/>
          <a:ext cx="3842833" cy="1598811"/>
        </a:xfrm>
        <a:prstGeom prst="rect">
          <a:avLst/>
        </a:prstGeom>
      </xdr:spPr>
    </xdr:pic>
    <xdr:clientData/>
  </xdr:twoCellAnchor>
  <xdr:twoCellAnchor editAs="oneCell">
    <xdr:from>
      <xdr:col>6</xdr:col>
      <xdr:colOff>243542</xdr:colOff>
      <xdr:row>38</xdr:row>
      <xdr:rowOff>6350</xdr:rowOff>
    </xdr:from>
    <xdr:to>
      <xdr:col>6</xdr:col>
      <xdr:colOff>1879600</xdr:colOff>
      <xdr:row>47</xdr:row>
      <xdr:rowOff>172126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DE72DA-F421-4CBA-BE95-67DC937D7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6642" y="7004050"/>
          <a:ext cx="1636058" cy="1823126"/>
        </a:xfrm>
        <a:prstGeom prst="rect">
          <a:avLst/>
        </a:prstGeom>
      </xdr:spPr>
    </xdr:pic>
    <xdr:clientData/>
  </xdr:twoCellAnchor>
  <xdr:twoCellAnchor editAs="oneCell">
    <xdr:from>
      <xdr:col>8</xdr:col>
      <xdr:colOff>139700</xdr:colOff>
      <xdr:row>37</xdr:row>
      <xdr:rowOff>167100</xdr:rowOff>
    </xdr:from>
    <xdr:to>
      <xdr:col>8</xdr:col>
      <xdr:colOff>1980595</xdr:colOff>
      <xdr:row>48</xdr:row>
      <xdr:rowOff>170783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01682F-D1C5-4649-BE61-25BF1B620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18850" y="6980650"/>
          <a:ext cx="1840895" cy="2029333"/>
        </a:xfrm>
        <a:prstGeom prst="rect">
          <a:avLst/>
        </a:prstGeom>
      </xdr:spPr>
    </xdr:pic>
    <xdr:clientData/>
  </xdr:twoCellAnchor>
  <xdr:twoCellAnchor editAs="oneCell">
    <xdr:from>
      <xdr:col>10</xdr:col>
      <xdr:colOff>107950</xdr:colOff>
      <xdr:row>38</xdr:row>
      <xdr:rowOff>59656</xdr:rowOff>
    </xdr:from>
    <xdr:to>
      <xdr:col>13</xdr:col>
      <xdr:colOff>304167</xdr:colOff>
      <xdr:row>49</xdr:row>
      <xdr:rowOff>5733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32C00C-BE44-4BC3-B59C-6F2DF3B6A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03300" y="7057356"/>
          <a:ext cx="2025017" cy="197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ematic0.sharepoint.com/teams/global-amazon/Shared%20Documents/NA%20Projects/150043%20Amazon%20SAN3/03%20Hardware%20Design/02%20FLA%27s/P150043%20SAN3%20PDP59%20CA901,%20902,%20903,%20906,%20927%20DCA%20FLA%20Calculator%20RevWIP.xlsx" TargetMode="External"/><Relationship Id="rId13" Type="http://schemas.openxmlformats.org/officeDocument/2006/relationships/hyperlink" Target="https://dematic0.sharepoint.com/teams/global-amazon/Shared%20Documents/NA%20Projects/150043%20Amazon%20SAN3/03%20Hardware%20Design/02%20FLA%27s/P150043%20SAN3%20PDP64%20CA951,%20952,%20956,%20972%20DCA%20FLA%20Calculator%20RevWIP.xlsx" TargetMode="External"/><Relationship Id="rId18" Type="http://schemas.openxmlformats.org/officeDocument/2006/relationships/hyperlink" Target="https://dematic0.sharepoint.com/teams/global-amazon/Shared%20Documents/NA%20Projects/150043%20Amazon%20SAN3/03%20Hardware%20Design/02%20FLA%27s/P150043%20SAN3%20PDP69%20CA951,%20952,%20953,%20956,%20978%20DCA%20FLA%20Calculator%20RevWIP.xlsx" TargetMode="External"/><Relationship Id="rId26" Type="http://schemas.openxmlformats.org/officeDocument/2006/relationships/hyperlink" Target="https://dematic0.sharepoint.com/teams/global-amazon/Shared%20Documents/NA%20Projects/150043%20Amazon%20SAN3/03%20Hardware%20Design/02%20FLA%27s/P150043%20SAN3%20PDP51%20CA902,%20906%20DCA%20FLA%20Calculator%20RevWIP.xlsx" TargetMode="External"/><Relationship Id="rId3" Type="http://schemas.openxmlformats.org/officeDocument/2006/relationships/hyperlink" Target="https://dematic0.sharepoint.com/teams/global-amazon/Shared%20Documents/NA%20Projects/150043%20Amazon%20SAN3/03%20Hardware%20Design/02%20FLA%27s/P150043%20SAN3%20PDP54%20CA901,%20902,%20903,%20906,%20921%20DCA%20FLA%20Calculator%20RevWIP.xlsx" TargetMode="External"/><Relationship Id="rId21" Type="http://schemas.openxmlformats.org/officeDocument/2006/relationships/hyperlink" Target="https://dematic0.sharepoint.com/teams/global-amazon/Shared%20Documents/NA%20Projects/150043%20Amazon%20SAN3/03%20Hardware%20Design/02%20FLA%27s/P150043%20SAN3%20PDP72%20CA931,%20932,%20933,%20981,%20982,%20983%20DCA%20FLA%20Calculator%20RevWIP.xlsx" TargetMode="External"/><Relationship Id="rId7" Type="http://schemas.openxmlformats.org/officeDocument/2006/relationships/hyperlink" Target="https://dematic0.sharepoint.com/teams/global-amazon/Shared%20Documents/NA%20Projects/150043%20Amazon%20SAN3/03%20Hardware%20Design/02%20FLA%27s/P150043%20SAN3%20PDP58%20CA901,%20902,%20906,%20926%20DCA%20FLA%20Calculator%20RevWIP.xlsx" TargetMode="External"/><Relationship Id="rId12" Type="http://schemas.openxmlformats.org/officeDocument/2006/relationships/hyperlink" Target="https://dematic0.sharepoint.com/teams/global-amazon/Shared%20Documents/NA%20Projects/150043%20Amazon%20SAN3/03%20Hardware%20Design/02%20FLA%27s/P150043%20SAN3%20PDP63%20CA902,%20CA951,%20952,%20953,%20956,%20971%20DCA%20FLA%20Calculator%20RevWIP.xlsx" TargetMode="External"/><Relationship Id="rId17" Type="http://schemas.openxmlformats.org/officeDocument/2006/relationships/hyperlink" Target="https://dematic0.sharepoint.com/teams/global-amazon/Shared%20Documents/NA%20Projects/150043%20Amazon%20SAN3/03%20Hardware%20Design/02%20FLA%27s/P150043%20SAN3%20PDP68%20CA951,%20952,%20956,%20977%20DCA%20FLA%20Calculator%20RevWIP.xlsx" TargetMode="External"/><Relationship Id="rId25" Type="http://schemas.openxmlformats.org/officeDocument/2006/relationships/hyperlink" Target="https://dematic0.sharepoint.com/teams/global-amazon/Shared%20Documents/NA%20Projects/150043%20Amazon%20SAN3/03%20Hardware%20Design/02%20FLA%27s/Preliminary%20FLA%27s/_OLD/P150043%20SAN3%20PDP3%20CA206%20DCA%20FLA%20Calculator.xlsx" TargetMode="External"/><Relationship Id="rId2" Type="http://schemas.openxmlformats.org/officeDocument/2006/relationships/hyperlink" Target="https://dematic0.sharepoint.com/teams/global-amazon/Shared%20Documents/NA%20Projects/150043%20Amazon%20SAN3/03%20Hardware%20Design/02%20FLA%27s/P150043%20SAN3%20PDP53%20CA906%20DCA%20FLA%20Calculator%20RevWIP.xlsx" TargetMode="External"/><Relationship Id="rId16" Type="http://schemas.openxmlformats.org/officeDocument/2006/relationships/hyperlink" Target="https://dematic0.sharepoint.com/teams/global-amazon/Shared%20Documents/NA%20Projects/150043%20Amazon%20SAN3/03%20Hardware%20Design/02%20FLA%27s/P150043%20SAN3%20PDP67%20CA951,%20952,%20956,%20976%20DCA%20FLA%20Calculator%20RevWIP.xlsx" TargetMode="External"/><Relationship Id="rId20" Type="http://schemas.openxmlformats.org/officeDocument/2006/relationships/hyperlink" Target="https://dematic0.sharepoint.com/teams/global-amazon/Shared%20Documents/NA%20Projects/150043%20Amazon%20SAN3/03%20Hardware%20Design/02%20FLA%27s/P150043%20SAN3%20PDP71%20CA931,%20932,%20933,%20981,%20982,%20983%20DCA%20FLA%20Calculator%20RevWIP.xlsx" TargetMode="External"/><Relationship Id="rId29" Type="http://schemas.openxmlformats.org/officeDocument/2006/relationships/hyperlink" Target="https://dematic0.sharepoint.com/teams/global-amazon/Shared%20Documents/NA%20Projects/150043%20Amazon%20SAN3/03%20Hardware%20Design/02%20FLA%27s/P150043%20SAN3%20PDP29%20CA402,%20403,%20406%20DCA%20FLA%20Calculator%20RevWIP.xlsx" TargetMode="External"/><Relationship Id="rId1" Type="http://schemas.openxmlformats.org/officeDocument/2006/relationships/hyperlink" Target="https://dematic0.sharepoint.com/teams/global-amazon/Shared%20Documents/NA%20Projects/150043%20Amazon%20SAN3/03%20Hardware%20Design/02%20FLA%27s/P150043%20SAN3%20PDP52%20CA903,%20STACKERS%201-2,%20VIC%201-2%20DCA%20FLA%20Calculator%20RevWIP.xlsx" TargetMode="External"/><Relationship Id="rId6" Type="http://schemas.openxmlformats.org/officeDocument/2006/relationships/hyperlink" Target="https://dematic0.sharepoint.com/teams/global-amazon/Shared%20Documents/NA%20Projects/150043%20Amazon%20SAN3/03%20Hardware%20Design/02%20FLA%27s/P150043%20SAN3%20PDP57%20CA901,%20902,%20906,%20924%20DCA%20FLA%20Calculator%20RevWIP.xlsx" TargetMode="External"/><Relationship Id="rId11" Type="http://schemas.openxmlformats.org/officeDocument/2006/relationships/hyperlink" Target="https://dematic0.sharepoint.com/teams/global-amazon/Shared%20Documents/NA%20Projects/150043%20Amazon%20SAN3/03%20Hardware%20Design/02%20FLA%27s/P150043%20SAN3%20PDP62%20CA956,%20509%20STACKER%205%20DCA%20FLA%20Calculator%20RevWIP.xlsx" TargetMode="External"/><Relationship Id="rId24" Type="http://schemas.openxmlformats.org/officeDocument/2006/relationships/hyperlink" Target="https://dematic0.sharepoint.com/teams/global-amazon/Shared%20Documents/NA%20Projects/150043%20Amazon%20SAN3/03%20Hardware%20Design/02%20FLA%27s/Preliminary%20FLA%27s/_OLD/P150043%20SAN3%20PDP2%20CA203%20DCA%20FLA%20Calculator.xlsx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dematic0.sharepoint.com/teams/global-amazon/Shared%20Documents/NA%20Projects/150043%20Amazon%20SAN3/03%20Hardware%20Design/02%20FLA%27s/P150043%20SAN3%20PDP56%20CA901,%20902,%20903,%20906,%20923%20DCA%20FLA%20Calculator%20RevWIP.xlsx" TargetMode="External"/><Relationship Id="rId15" Type="http://schemas.openxmlformats.org/officeDocument/2006/relationships/hyperlink" Target="https://dematic0.sharepoint.com/teams/global-amazon/Shared%20Documents/NA%20Projects/150043%20Amazon%20SAN3/03%20Hardware%20Design/02%20FLA%27s/P150043%20SAN3%20PDP66%20CA951,%20952,%20953,%20956,%20974%20DCA%20FLA%20Calculator%20RevWIP.xlsx" TargetMode="External"/><Relationship Id="rId23" Type="http://schemas.openxmlformats.org/officeDocument/2006/relationships/hyperlink" Target="https://dematic0.sharepoint.com/teams/global-amazon/Shared%20Documents/NA%20Projects/150043%20Amazon%20SAN3/03%20Hardware%20Design/02%20FLA%27s/Preliminary%20FLA%27s/_OLD/P150043%20SAN3%20PDP11%20CA406%20DCA%20FLA%20Calculator.xlsx" TargetMode="External"/><Relationship Id="rId28" Type="http://schemas.openxmlformats.org/officeDocument/2006/relationships/hyperlink" Target="https://dematic0.sharepoint.com/teams/global-amazon/Shared%20Documents/NA%20Projects/150043%20Amazon%20SAN3/03%20Hardware%20Design/02%20FLA%27s/P150043%20SAN3%20PDP28%20CA403,%20406%20DCA%20FLA%20Calculator%20RevWIP.xlsx" TargetMode="External"/><Relationship Id="rId10" Type="http://schemas.openxmlformats.org/officeDocument/2006/relationships/hyperlink" Target="https://dematic0.sharepoint.com/teams/global-amazon/Shared%20Documents/NA%20Projects/150043%20Amazon%20SAN3/03%20Hardware%20Design/02%20FLA%27s/P150043%20SAN3%20PDP61%20CA953,%20STACKERS%203-4,%20VIC%203-4%20DCA%20FLA%20Calculator%20RevWIP.xlsx" TargetMode="External"/><Relationship Id="rId19" Type="http://schemas.openxmlformats.org/officeDocument/2006/relationships/hyperlink" Target="https://dematic0.sharepoint.com/teams/global-amazon/Shared%20Documents/NA%20Projects/150043%20Amazon%20SAN3/03%20Hardware%20Design/02%20FLA%27s/P150043%20SAN3%20PDP70%20CA981,%20982,%20983%20DCA%20FLA%20Calculator%20RevWIP.xlsx" TargetMode="External"/><Relationship Id="rId31" Type="http://schemas.openxmlformats.org/officeDocument/2006/relationships/hyperlink" Target="https://dematic0.sharepoint.com/teams/global-amazon/Shared%20Documents/NA%20Projects/150043%20Amazon%20SAN3/03%20Hardware%20Design/02%20FLA%27s/P150043%20SAN3%20PDP31%20CA402,%20406,%20407%20DCA%20FLA%20Calculator%20RevWIP.xlsx" TargetMode="External"/><Relationship Id="rId4" Type="http://schemas.openxmlformats.org/officeDocument/2006/relationships/hyperlink" Target="https://dematic0.sharepoint.com/teams/global-amazon/Shared%20Documents/NA%20Projects/150043%20Amazon%20SAN3/03%20Hardware%20Design/02%20FLA%27s/P150043%20SAN3%20PDP55%20CA901,%20902,%20906,%20922%20DCA%20FLA%20Calculator%20RevWIP.xlsx" TargetMode="External"/><Relationship Id="rId9" Type="http://schemas.openxmlformats.org/officeDocument/2006/relationships/hyperlink" Target="https://dematic0.sharepoint.com/teams/global-amazon/Shared%20Documents/NA%20Projects/150043%20Amazon%20SAN3/03%20Hardware%20Design/02%20FLA%27s/P150043%20SAN3%20PDP60%20CA509,%20952,%20956%20DCA%20FLA%20Calculator%20RevWIP.xlsx" TargetMode="External"/><Relationship Id="rId14" Type="http://schemas.openxmlformats.org/officeDocument/2006/relationships/hyperlink" Target="https://dematic0.sharepoint.com/teams/global-amazon/Shared%20Documents/NA%20Projects/150043%20Amazon%20SAN3/03%20Hardware%20Design/02%20FLA%27s/P150043%20SAN3%20PDP65%20CA951,%20952,%20956,%20973%20DCA%20FLA%20Calculator%20RevWIP.xlsx" TargetMode="External"/><Relationship Id="rId22" Type="http://schemas.openxmlformats.org/officeDocument/2006/relationships/hyperlink" Target="https://dematic0.sharepoint.com/teams/global-amazon/Shared%20Documents/NA%20Projects/150043%20Amazon%20SAN3/03%20Hardware%20Design/02%20FLA%27s/Preliminary%20FLA%27s/_OLD/P150043%20SAN3%20PDP10%20CA403%20DCA%20FLA%20Calculator.xlsx" TargetMode="External"/><Relationship Id="rId27" Type="http://schemas.openxmlformats.org/officeDocument/2006/relationships/hyperlink" Target="https://dematic0.sharepoint.com/teams/global-amazon/Shared%20Documents/NA%20Projects/150043%20Amazon%20SAN3/03%20Hardware%20Design/02%20FLA%27s/P150043%20SAN3%20PDP1%20CA201%20DCA%20FLA%20Calculator%20RevWIP.xlsx" TargetMode="External"/><Relationship Id="rId30" Type="http://schemas.openxmlformats.org/officeDocument/2006/relationships/hyperlink" Target="https://dematic0.sharepoint.com/teams/global-amazon/Shared%20Documents/NA%20Projects/150043%20Amazon%20SAN3/03%20Hardware%20Design/02%20FLA%27s/P150043%20SAN3%20PDP30%20CA401,%20402%20DCA%20FLA%20Calculator%20RevWIP.xlsx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0A4F-A24A-453D-88B8-8F92ABA8F1FF}">
  <dimension ref="A1:H45"/>
  <sheetViews>
    <sheetView workbookViewId="0">
      <selection activeCell="E26" sqref="E26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0.85546875" style="43" customWidth="1"/>
    <col min="4" max="4" width="74.7109375" customWidth="1"/>
    <col min="5" max="5" width="19.140625" bestFit="1" customWidth="1"/>
    <col min="6" max="6" width="19.85546875" bestFit="1" customWidth="1"/>
  </cols>
  <sheetData>
    <row r="1" spans="1:8" x14ac:dyDescent="0.25">
      <c r="A1" s="22" t="s">
        <v>921</v>
      </c>
      <c r="B1" s="22" t="s">
        <v>922</v>
      </c>
      <c r="C1" s="22" t="s">
        <v>924</v>
      </c>
      <c r="D1" s="22" t="s">
        <v>266</v>
      </c>
      <c r="E1" s="27" t="s">
        <v>279</v>
      </c>
      <c r="F1" s="32"/>
    </row>
    <row r="2" spans="1:8" x14ac:dyDescent="0.25">
      <c r="A2" s="26" t="s">
        <v>261</v>
      </c>
      <c r="B2" s="26" t="s">
        <v>261</v>
      </c>
      <c r="C2" s="26" t="s">
        <v>261</v>
      </c>
      <c r="D2" s="43" t="s">
        <v>827</v>
      </c>
      <c r="E2" s="31" t="s">
        <v>278</v>
      </c>
      <c r="F2" s="31"/>
    </row>
    <row r="3" spans="1:8" x14ac:dyDescent="0.25">
      <c r="A3" s="26" t="s">
        <v>267</v>
      </c>
      <c r="B3" s="26" t="s">
        <v>267</v>
      </c>
      <c r="C3" s="26" t="s">
        <v>267</v>
      </c>
      <c r="D3" s="43" t="s">
        <v>827</v>
      </c>
      <c r="E3" s="31" t="s">
        <v>278</v>
      </c>
      <c r="F3" s="31"/>
    </row>
    <row r="4" spans="1:8" x14ac:dyDescent="0.25">
      <c r="A4" s="26" t="s">
        <v>264</v>
      </c>
      <c r="B4" s="26" t="s">
        <v>264</v>
      </c>
      <c r="C4" s="26" t="s">
        <v>264</v>
      </c>
      <c r="D4" s="43" t="s">
        <v>827</v>
      </c>
      <c r="E4" s="31" t="s">
        <v>278</v>
      </c>
      <c r="F4" s="31"/>
    </row>
    <row r="5" spans="1:8" x14ac:dyDescent="0.25">
      <c r="A5" s="26" t="s">
        <v>263</v>
      </c>
      <c r="B5" s="26" t="s">
        <v>263</v>
      </c>
      <c r="C5" s="26" t="s">
        <v>263</v>
      </c>
      <c r="D5" s="43" t="s">
        <v>827</v>
      </c>
      <c r="E5" s="31" t="s">
        <v>278</v>
      </c>
      <c r="F5" s="31"/>
    </row>
    <row r="6" spans="1:8" x14ac:dyDescent="0.25">
      <c r="A6" s="42" t="s">
        <v>271</v>
      </c>
      <c r="B6" s="31" t="s">
        <v>271</v>
      </c>
      <c r="C6" s="26" t="s">
        <v>271</v>
      </c>
      <c r="D6" s="43" t="s">
        <v>881</v>
      </c>
      <c r="E6" s="31" t="s">
        <v>278</v>
      </c>
      <c r="F6" s="31"/>
    </row>
    <row r="7" spans="1:8" x14ac:dyDescent="0.25">
      <c r="A7" s="26" t="s">
        <v>262</v>
      </c>
      <c r="B7" s="26" t="s">
        <v>262</v>
      </c>
      <c r="C7" s="26" t="s">
        <v>262</v>
      </c>
      <c r="D7" s="43" t="s">
        <v>827</v>
      </c>
      <c r="E7" s="31" t="s">
        <v>278</v>
      </c>
      <c r="F7" s="31"/>
    </row>
    <row r="8" spans="1:8" x14ac:dyDescent="0.25">
      <c r="A8" s="42" t="s">
        <v>276</v>
      </c>
      <c r="B8" s="34" t="s">
        <v>276</v>
      </c>
      <c r="C8" s="76" t="s">
        <v>276</v>
      </c>
      <c r="D8" s="43" t="s">
        <v>827</v>
      </c>
      <c r="E8" s="31" t="s">
        <v>278</v>
      </c>
      <c r="F8" s="31"/>
    </row>
    <row r="9" spans="1:8" x14ac:dyDescent="0.25">
      <c r="A9" s="76" t="s">
        <v>277</v>
      </c>
      <c r="B9" s="76" t="s">
        <v>277</v>
      </c>
      <c r="C9" s="76" t="s">
        <v>277</v>
      </c>
      <c r="D9" s="43" t="s">
        <v>827</v>
      </c>
      <c r="E9" s="31" t="s">
        <v>278</v>
      </c>
      <c r="F9" s="31"/>
    </row>
    <row r="10" spans="1:8" x14ac:dyDescent="0.25">
      <c r="A10" s="45"/>
      <c r="B10" s="45"/>
      <c r="C10" s="45"/>
      <c r="D10" s="45"/>
      <c r="E10" s="45"/>
      <c r="F10" s="45"/>
      <c r="G10" s="45"/>
      <c r="H10" s="45"/>
    </row>
    <row r="11" spans="1:8" s="76" customFormat="1" x14ac:dyDescent="0.25">
      <c r="A11" s="42" t="s">
        <v>1026</v>
      </c>
      <c r="B11" s="34" t="s">
        <v>1026</v>
      </c>
      <c r="C11" s="76" t="s">
        <v>1026</v>
      </c>
    </row>
    <row r="12" spans="1:8" x14ac:dyDescent="0.25">
      <c r="A12" s="26" t="s">
        <v>280</v>
      </c>
      <c r="B12" s="34" t="s">
        <v>280</v>
      </c>
      <c r="C12" s="26" t="s">
        <v>280</v>
      </c>
      <c r="D12" s="43" t="s">
        <v>803</v>
      </c>
      <c r="E12" s="31" t="s">
        <v>278</v>
      </c>
      <c r="F12" s="31"/>
    </row>
    <row r="13" spans="1:8" x14ac:dyDescent="0.25">
      <c r="A13" s="26" t="s">
        <v>281</v>
      </c>
      <c r="B13" s="34" t="s">
        <v>281</v>
      </c>
      <c r="C13" s="26" t="s">
        <v>281</v>
      </c>
      <c r="D13" s="43" t="s">
        <v>827</v>
      </c>
      <c r="E13" s="31" t="s">
        <v>278</v>
      </c>
      <c r="F13" s="31"/>
    </row>
    <row r="14" spans="1:8" x14ac:dyDescent="0.25">
      <c r="A14" s="26" t="s">
        <v>282</v>
      </c>
      <c r="B14" s="34" t="s">
        <v>282</v>
      </c>
      <c r="C14" s="26" t="s">
        <v>282</v>
      </c>
      <c r="D14" s="43" t="s">
        <v>827</v>
      </c>
      <c r="E14" s="31" t="s">
        <v>278</v>
      </c>
      <c r="F14" s="31"/>
    </row>
    <row r="15" spans="1:8" x14ac:dyDescent="0.25">
      <c r="A15" s="46"/>
      <c r="B15" s="46"/>
      <c r="C15" s="46"/>
      <c r="D15" s="46"/>
      <c r="E15" s="46"/>
      <c r="F15" s="46"/>
      <c r="G15" s="46"/>
      <c r="H15" s="46"/>
    </row>
    <row r="16" spans="1:8" x14ac:dyDescent="0.25">
      <c r="A16" s="78" t="s">
        <v>500</v>
      </c>
      <c r="B16" s="71" t="s">
        <v>500</v>
      </c>
      <c r="C16" s="26" t="s">
        <v>500</v>
      </c>
      <c r="D16" s="43" t="s">
        <v>827</v>
      </c>
      <c r="E16" s="31" t="s">
        <v>278</v>
      </c>
    </row>
    <row r="17" spans="1:8" x14ac:dyDescent="0.25">
      <c r="A17" s="78" t="s">
        <v>501</v>
      </c>
      <c r="B17" s="72" t="s">
        <v>501</v>
      </c>
      <c r="C17" s="26" t="s">
        <v>501</v>
      </c>
      <c r="D17" s="43" t="s">
        <v>827</v>
      </c>
      <c r="E17" s="31" t="s">
        <v>278</v>
      </c>
    </row>
    <row r="18" spans="1:8" x14ac:dyDescent="0.25">
      <c r="A18" s="85" t="s">
        <v>502</v>
      </c>
      <c r="B18" s="71" t="s">
        <v>502</v>
      </c>
      <c r="C18" s="26" t="s">
        <v>502</v>
      </c>
      <c r="D18" s="43" t="s">
        <v>827</v>
      </c>
      <c r="E18" s="31" t="s">
        <v>278</v>
      </c>
    </row>
    <row r="19" spans="1:8" x14ac:dyDescent="0.25">
      <c r="A19" s="46"/>
      <c r="B19" s="46"/>
      <c r="C19" s="46"/>
      <c r="D19" s="46"/>
      <c r="E19" s="46"/>
      <c r="F19" s="46"/>
      <c r="G19" s="46"/>
      <c r="H19" s="46"/>
    </row>
    <row r="20" spans="1:8" x14ac:dyDescent="0.25">
      <c r="A20" s="79" t="s">
        <v>595</v>
      </c>
      <c r="B20" s="62" t="s">
        <v>595</v>
      </c>
      <c r="C20" s="26" t="s">
        <v>595</v>
      </c>
      <c r="D20" t="s">
        <v>802</v>
      </c>
      <c r="E20" t="s">
        <v>278</v>
      </c>
    </row>
    <row r="21" spans="1:8" x14ac:dyDescent="0.25">
      <c r="A21" s="62" t="s">
        <v>596</v>
      </c>
      <c r="B21" s="62" t="s">
        <v>596</v>
      </c>
      <c r="C21" s="26" t="s">
        <v>596</v>
      </c>
      <c r="D21" t="s">
        <v>802</v>
      </c>
      <c r="E21" t="s">
        <v>278</v>
      </c>
    </row>
    <row r="22" spans="1:8" x14ac:dyDescent="0.25">
      <c r="A22" s="74" t="s">
        <v>597</v>
      </c>
      <c r="B22" s="74" t="s">
        <v>597</v>
      </c>
      <c r="C22" s="26" t="s">
        <v>597</v>
      </c>
      <c r="D22" t="s">
        <v>803</v>
      </c>
      <c r="E22" t="s">
        <v>278</v>
      </c>
    </row>
    <row r="23" spans="1:8" x14ac:dyDescent="0.25">
      <c r="A23" s="74" t="s">
        <v>598</v>
      </c>
      <c r="B23" s="73" t="s">
        <v>598</v>
      </c>
      <c r="C23" s="26" t="s">
        <v>598</v>
      </c>
      <c r="D23" s="43" t="s">
        <v>803</v>
      </c>
      <c r="E23" t="s">
        <v>278</v>
      </c>
    </row>
    <row r="24" spans="1:8" s="43" customFormat="1" x14ac:dyDescent="0.25">
      <c r="A24" s="74" t="s">
        <v>599</v>
      </c>
      <c r="B24" s="74" t="s">
        <v>599</v>
      </c>
      <c r="C24" s="26" t="s">
        <v>599</v>
      </c>
      <c r="D24" s="43" t="s">
        <v>803</v>
      </c>
      <c r="E24" s="43" t="s">
        <v>278</v>
      </c>
    </row>
    <row r="25" spans="1:8" s="43" customFormat="1" x14ac:dyDescent="0.25">
      <c r="A25" s="74" t="s">
        <v>600</v>
      </c>
      <c r="B25" s="73" t="s">
        <v>600</v>
      </c>
      <c r="C25" s="26" t="s">
        <v>600</v>
      </c>
      <c r="D25" s="43" t="s">
        <v>803</v>
      </c>
      <c r="E25" s="43" t="s">
        <v>278</v>
      </c>
    </row>
    <row r="26" spans="1:8" s="43" customFormat="1" x14ac:dyDescent="0.25">
      <c r="A26" s="74" t="s">
        <v>601</v>
      </c>
      <c r="B26" s="74" t="s">
        <v>601</v>
      </c>
      <c r="C26" s="26" t="s">
        <v>601</v>
      </c>
      <c r="D26" s="43" t="s">
        <v>828</v>
      </c>
      <c r="E26" s="43" t="s">
        <v>278</v>
      </c>
    </row>
    <row r="27" spans="1:8" s="75" customFormat="1" x14ac:dyDescent="0.25">
      <c r="A27" s="46"/>
      <c r="B27" s="46"/>
      <c r="C27" s="46"/>
      <c r="D27" s="46"/>
      <c r="E27" s="46"/>
      <c r="F27" s="46"/>
      <c r="G27" s="46"/>
      <c r="H27" s="46"/>
    </row>
    <row r="28" spans="1:8" s="75" customFormat="1" x14ac:dyDescent="0.25">
      <c r="A28" s="42" t="s">
        <v>925</v>
      </c>
      <c r="B28" s="34" t="s">
        <v>925</v>
      </c>
      <c r="C28" s="75" t="s">
        <v>925</v>
      </c>
    </row>
    <row r="29" spans="1:8" s="75" customFormat="1" x14ac:dyDescent="0.25">
      <c r="A29" s="42" t="s">
        <v>937</v>
      </c>
      <c r="B29" s="34" t="s">
        <v>937</v>
      </c>
      <c r="C29" s="76" t="s">
        <v>937</v>
      </c>
    </row>
    <row r="30" spans="1:8" s="75" customFormat="1" x14ac:dyDescent="0.25">
      <c r="A30" s="42" t="s">
        <v>999</v>
      </c>
      <c r="B30" s="34" t="s">
        <v>999</v>
      </c>
      <c r="C30" s="75" t="s">
        <v>999</v>
      </c>
    </row>
    <row r="31" spans="1:8" s="75" customFormat="1" x14ac:dyDescent="0.25">
      <c r="A31" s="76" t="s">
        <v>1041</v>
      </c>
      <c r="B31" s="76" t="s">
        <v>1041</v>
      </c>
      <c r="C31" s="76" t="s">
        <v>1041</v>
      </c>
    </row>
    <row r="32" spans="1:8" s="75" customFormat="1" x14ac:dyDescent="0.25">
      <c r="A32" s="76" t="s">
        <v>1042</v>
      </c>
      <c r="B32" s="76" t="s">
        <v>1042</v>
      </c>
      <c r="C32" s="76" t="s">
        <v>1042</v>
      </c>
    </row>
    <row r="33" spans="1:4" s="75" customFormat="1" x14ac:dyDescent="0.25"/>
    <row r="34" spans="1:4" s="75" customFormat="1" x14ac:dyDescent="0.25"/>
    <row r="35" spans="1:4" s="75" customFormat="1" x14ac:dyDescent="0.25"/>
    <row r="39" spans="1:4" x14ac:dyDescent="0.25">
      <c r="A39" s="34"/>
      <c r="B39" s="90" t="s">
        <v>923</v>
      </c>
      <c r="C39" s="90"/>
      <c r="D39" s="90"/>
    </row>
    <row r="40" spans="1:4" x14ac:dyDescent="0.25">
      <c r="A40" s="30"/>
      <c r="B40" s="90" t="s">
        <v>936</v>
      </c>
      <c r="C40" s="90"/>
      <c r="D40" s="90"/>
    </row>
    <row r="41" spans="1:4" x14ac:dyDescent="0.25">
      <c r="A41" s="35"/>
      <c r="B41" s="90" t="s">
        <v>348</v>
      </c>
      <c r="C41" s="90"/>
      <c r="D41" s="90"/>
    </row>
    <row r="42" spans="1:4" x14ac:dyDescent="0.25">
      <c r="A42" s="26"/>
      <c r="B42" s="90" t="s">
        <v>406</v>
      </c>
      <c r="C42" s="90"/>
      <c r="D42" s="90"/>
    </row>
    <row r="43" spans="1:4" x14ac:dyDescent="0.25">
      <c r="A43" s="41"/>
      <c r="B43" s="90" t="s">
        <v>423</v>
      </c>
      <c r="C43" s="90"/>
      <c r="D43" s="90"/>
    </row>
    <row r="44" spans="1:4" x14ac:dyDescent="0.25">
      <c r="A44" s="42"/>
      <c r="B44" s="90" t="s">
        <v>424</v>
      </c>
      <c r="C44" s="90"/>
      <c r="D44" s="90"/>
    </row>
    <row r="45" spans="1:4" x14ac:dyDescent="0.25">
      <c r="A45" s="55"/>
      <c r="B45" t="s">
        <v>734</v>
      </c>
    </row>
  </sheetData>
  <mergeCells count="6">
    <mergeCell ref="B44:D44"/>
    <mergeCell ref="B39:D39"/>
    <mergeCell ref="B40:D40"/>
    <mergeCell ref="B41:D41"/>
    <mergeCell ref="B42:D42"/>
    <mergeCell ref="B43:D4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9E2C-720D-4023-A600-8DB11CD79AD6}">
  <dimension ref="A1:M25"/>
  <sheetViews>
    <sheetView workbookViewId="0">
      <selection activeCell="E3" sqref="E3"/>
    </sheetView>
  </sheetViews>
  <sheetFormatPr defaultRowHeight="15" x14ac:dyDescent="0.25"/>
  <cols>
    <col min="1" max="1" width="2.42578125" bestFit="1" customWidth="1"/>
    <col min="2" max="2" width="17.140625" bestFit="1" customWidth="1"/>
    <col min="4" max="4" width="2.42578125" bestFit="1" customWidth="1"/>
    <col min="5" max="5" width="17.42578125" bestFit="1" customWidth="1"/>
    <col min="7" max="7" width="2.42578125" bestFit="1" customWidth="1"/>
    <col min="8" max="8" width="17.42578125" bestFit="1" customWidth="1"/>
    <col min="12" max="12" width="15.5703125" bestFit="1" customWidth="1"/>
    <col min="13" max="13" width="13.140625" bestFit="1" customWidth="1"/>
  </cols>
  <sheetData>
    <row r="1" spans="1:13" x14ac:dyDescent="0.25">
      <c r="B1" s="28" t="s">
        <v>338</v>
      </c>
      <c r="C1" s="3"/>
      <c r="E1" s="28" t="s">
        <v>339</v>
      </c>
      <c r="F1" s="3"/>
      <c r="H1" s="28" t="s">
        <v>340</v>
      </c>
    </row>
    <row r="2" spans="1:13" x14ac:dyDescent="0.25">
      <c r="A2" s="29">
        <v>1</v>
      </c>
      <c r="B2" t="s">
        <v>306</v>
      </c>
      <c r="D2" s="29">
        <v>1</v>
      </c>
      <c r="E2" t="s">
        <v>175</v>
      </c>
      <c r="G2" s="29">
        <v>1</v>
      </c>
      <c r="H2" t="s">
        <v>167</v>
      </c>
      <c r="L2" s="31"/>
      <c r="M2" s="31"/>
    </row>
    <row r="3" spans="1:13" x14ac:dyDescent="0.25">
      <c r="A3" s="29">
        <f>A2+1</f>
        <v>2</v>
      </c>
      <c r="B3" t="s">
        <v>175</v>
      </c>
      <c r="D3" s="29">
        <f>D2+1</f>
        <v>2</v>
      </c>
      <c r="E3" t="s">
        <v>307</v>
      </c>
      <c r="G3" s="29">
        <f>G2+1</f>
        <v>2</v>
      </c>
      <c r="H3" t="s">
        <v>174</v>
      </c>
      <c r="L3" s="34">
        <v>140230</v>
      </c>
      <c r="M3" s="31">
        <v>101</v>
      </c>
    </row>
    <row r="4" spans="1:13" x14ac:dyDescent="0.25">
      <c r="A4" s="29">
        <f t="shared" ref="A4:G19" si="0">A3+1</f>
        <v>3</v>
      </c>
      <c r="B4" s="26" t="s">
        <v>308</v>
      </c>
      <c r="C4" s="26">
        <v>2.117</v>
      </c>
      <c r="D4" s="29">
        <f t="shared" si="0"/>
        <v>3</v>
      </c>
      <c r="E4" s="26" t="s">
        <v>309</v>
      </c>
      <c r="F4" s="26">
        <v>2.65</v>
      </c>
      <c r="G4" s="29">
        <f t="shared" si="0"/>
        <v>3</v>
      </c>
      <c r="H4" s="26" t="s">
        <v>310</v>
      </c>
      <c r="I4" s="26">
        <v>2.63</v>
      </c>
      <c r="L4" s="34">
        <v>140235</v>
      </c>
      <c r="M4" s="31">
        <v>102</v>
      </c>
    </row>
    <row r="5" spans="1:13" x14ac:dyDescent="0.25">
      <c r="A5" s="29">
        <f t="shared" si="0"/>
        <v>4</v>
      </c>
      <c r="B5" s="26" t="s">
        <v>311</v>
      </c>
      <c r="C5" s="26">
        <v>2.1179999999999999</v>
      </c>
      <c r="D5" s="29">
        <f t="shared" si="0"/>
        <v>4</v>
      </c>
      <c r="E5" s="26" t="s">
        <v>312</v>
      </c>
      <c r="F5" s="26">
        <v>2.101</v>
      </c>
      <c r="G5" s="29">
        <f t="shared" si="0"/>
        <v>4</v>
      </c>
      <c r="H5" s="26" t="s">
        <v>313</v>
      </c>
      <c r="I5" s="26">
        <v>2.62</v>
      </c>
      <c r="L5" s="34">
        <v>422235</v>
      </c>
      <c r="M5" s="31">
        <v>103</v>
      </c>
    </row>
    <row r="6" spans="1:13" x14ac:dyDescent="0.25">
      <c r="A6" s="29">
        <f t="shared" si="0"/>
        <v>5</v>
      </c>
      <c r="B6" s="26" t="s">
        <v>314</v>
      </c>
      <c r="C6" s="26">
        <v>2.5099999999999998</v>
      </c>
      <c r="D6" s="29">
        <f t="shared" si="0"/>
        <v>5</v>
      </c>
      <c r="E6" s="26" t="s">
        <v>315</v>
      </c>
      <c r="F6" s="26">
        <v>2.1019999999999999</v>
      </c>
      <c r="G6" s="29">
        <f t="shared" si="0"/>
        <v>5</v>
      </c>
      <c r="H6" s="26" t="s">
        <v>316</v>
      </c>
      <c r="I6" s="26">
        <v>2.61</v>
      </c>
      <c r="L6" s="34">
        <v>422236</v>
      </c>
      <c r="M6" s="31">
        <v>104</v>
      </c>
    </row>
    <row r="7" spans="1:13" x14ac:dyDescent="0.25">
      <c r="A7" s="29">
        <f t="shared" si="0"/>
        <v>6</v>
      </c>
      <c r="B7" s="26" t="s">
        <v>317</v>
      </c>
      <c r="C7" s="26">
        <v>2.1150000000000002</v>
      </c>
      <c r="D7" s="29">
        <f t="shared" si="0"/>
        <v>6</v>
      </c>
      <c r="E7" s="26" t="s">
        <v>318</v>
      </c>
      <c r="F7" s="26">
        <v>2.64</v>
      </c>
      <c r="G7" s="29">
        <f t="shared" si="0"/>
        <v>6</v>
      </c>
      <c r="H7" s="26" t="s">
        <v>319</v>
      </c>
      <c r="I7" s="26">
        <v>2.42</v>
      </c>
      <c r="L7" s="34">
        <v>423235</v>
      </c>
      <c r="M7" s="31">
        <v>105</v>
      </c>
    </row>
    <row r="8" spans="1:13" x14ac:dyDescent="0.25">
      <c r="A8" s="29">
        <f t="shared" si="0"/>
        <v>7</v>
      </c>
      <c r="B8" s="26" t="s">
        <v>320</v>
      </c>
      <c r="C8" s="26">
        <v>2.1160000000000001</v>
      </c>
      <c r="D8" s="29">
        <f t="shared" si="0"/>
        <v>7</v>
      </c>
      <c r="E8" s="26" t="s">
        <v>321</v>
      </c>
      <c r="F8" s="26">
        <v>2.109</v>
      </c>
      <c r="G8" s="29">
        <f t="shared" si="0"/>
        <v>7</v>
      </c>
      <c r="H8" s="26" t="s">
        <v>322</v>
      </c>
      <c r="I8" s="26">
        <v>2.3199999999999998</v>
      </c>
      <c r="L8" s="34">
        <v>423240</v>
      </c>
      <c r="M8" s="31">
        <v>106</v>
      </c>
    </row>
    <row r="9" spans="1:13" x14ac:dyDescent="0.25">
      <c r="A9" s="29">
        <f t="shared" si="0"/>
        <v>8</v>
      </c>
      <c r="B9" s="26" t="s">
        <v>323</v>
      </c>
      <c r="C9" s="26">
        <v>2.113</v>
      </c>
      <c r="D9" s="29">
        <f t="shared" si="0"/>
        <v>8</v>
      </c>
      <c r="E9" s="26" t="s">
        <v>324</v>
      </c>
      <c r="F9" s="26">
        <v>2.11</v>
      </c>
      <c r="G9" s="29">
        <f t="shared" si="0"/>
        <v>8</v>
      </c>
      <c r="H9" t="s">
        <v>307</v>
      </c>
      <c r="L9" s="34">
        <v>424235</v>
      </c>
      <c r="M9" s="31">
        <v>107</v>
      </c>
    </row>
    <row r="10" spans="1:13" x14ac:dyDescent="0.25">
      <c r="A10" s="29">
        <f t="shared" si="0"/>
        <v>9</v>
      </c>
      <c r="B10" s="26" t="s">
        <v>325</v>
      </c>
      <c r="C10" s="26">
        <v>2.1139999999999999</v>
      </c>
      <c r="D10" s="29">
        <f t="shared" si="0"/>
        <v>9</v>
      </c>
      <c r="E10" s="26" t="s">
        <v>326</v>
      </c>
      <c r="F10" s="26">
        <v>2.54</v>
      </c>
      <c r="G10" s="29">
        <f t="shared" si="0"/>
        <v>9</v>
      </c>
      <c r="H10" t="s">
        <v>307</v>
      </c>
      <c r="L10" s="34">
        <v>424236</v>
      </c>
      <c r="M10" s="31">
        <v>108</v>
      </c>
    </row>
    <row r="11" spans="1:13" x14ac:dyDescent="0.25">
      <c r="A11" s="29">
        <f t="shared" si="0"/>
        <v>10</v>
      </c>
      <c r="B11" s="26" t="s">
        <v>327</v>
      </c>
      <c r="C11" s="26">
        <v>2.52</v>
      </c>
      <c r="D11" s="29">
        <f t="shared" si="0"/>
        <v>10</v>
      </c>
      <c r="E11" s="26" t="s">
        <v>328</v>
      </c>
      <c r="F11" s="26">
        <v>2.1070000000000002</v>
      </c>
      <c r="G11" s="29">
        <f t="shared" si="0"/>
        <v>10</v>
      </c>
      <c r="H11" t="s">
        <v>307</v>
      </c>
      <c r="L11" s="34">
        <v>425235</v>
      </c>
      <c r="M11" s="31">
        <v>109</v>
      </c>
    </row>
    <row r="12" spans="1:13" x14ac:dyDescent="0.25">
      <c r="A12" s="29">
        <f t="shared" si="0"/>
        <v>11</v>
      </c>
      <c r="B12" s="26" t="s">
        <v>329</v>
      </c>
      <c r="C12" s="26">
        <v>2.1110000000000002</v>
      </c>
      <c r="D12" s="29">
        <f t="shared" si="0"/>
        <v>11</v>
      </c>
      <c r="E12" s="26" t="s">
        <v>330</v>
      </c>
      <c r="F12" s="26">
        <v>2.1080000000000001</v>
      </c>
      <c r="G12" s="29">
        <f t="shared" si="0"/>
        <v>11</v>
      </c>
      <c r="H12" t="s">
        <v>307</v>
      </c>
      <c r="L12" s="34">
        <v>425240</v>
      </c>
      <c r="M12" s="31">
        <v>110</v>
      </c>
    </row>
    <row r="13" spans="1:13" x14ac:dyDescent="0.25">
      <c r="A13" s="29">
        <f t="shared" si="0"/>
        <v>12</v>
      </c>
      <c r="B13" s="26" t="s">
        <v>331</v>
      </c>
      <c r="C13" s="26">
        <v>2.1120000000000001</v>
      </c>
      <c r="D13" s="29">
        <f t="shared" si="0"/>
        <v>12</v>
      </c>
      <c r="E13" t="s">
        <v>307</v>
      </c>
      <c r="G13" s="29">
        <f t="shared" si="0"/>
        <v>12</v>
      </c>
      <c r="H13" t="s">
        <v>307</v>
      </c>
      <c r="L13" s="34">
        <v>622235</v>
      </c>
      <c r="M13" s="31">
        <v>111</v>
      </c>
    </row>
    <row r="14" spans="1:13" x14ac:dyDescent="0.25">
      <c r="A14" s="29">
        <f t="shared" si="0"/>
        <v>13</v>
      </c>
      <c r="B14" s="26" t="s">
        <v>332</v>
      </c>
      <c r="C14" s="26">
        <v>2.1030000000000002</v>
      </c>
      <c r="D14" s="29">
        <f t="shared" si="0"/>
        <v>13</v>
      </c>
      <c r="E14" t="s">
        <v>307</v>
      </c>
      <c r="G14" s="29">
        <f t="shared" si="0"/>
        <v>13</v>
      </c>
      <c r="H14" t="s">
        <v>307</v>
      </c>
      <c r="L14" s="34">
        <v>622236</v>
      </c>
      <c r="M14" s="31">
        <v>112</v>
      </c>
    </row>
    <row r="15" spans="1:13" x14ac:dyDescent="0.25">
      <c r="A15" s="29">
        <f t="shared" si="0"/>
        <v>14</v>
      </c>
      <c r="B15" s="26" t="s">
        <v>333</v>
      </c>
      <c r="C15" s="26">
        <v>2.1040000000000001</v>
      </c>
      <c r="D15" s="29">
        <f t="shared" si="0"/>
        <v>14</v>
      </c>
      <c r="E15" t="s">
        <v>307</v>
      </c>
      <c r="G15" s="29">
        <f t="shared" si="0"/>
        <v>14</v>
      </c>
      <c r="H15" t="s">
        <v>307</v>
      </c>
      <c r="L15" s="34">
        <v>623235</v>
      </c>
      <c r="M15" s="31">
        <v>113</v>
      </c>
    </row>
    <row r="16" spans="1:13" x14ac:dyDescent="0.25">
      <c r="A16" s="29">
        <f t="shared" si="0"/>
        <v>15</v>
      </c>
      <c r="B16" s="26" t="s">
        <v>334</v>
      </c>
      <c r="C16" s="26">
        <v>2.5299999999999998</v>
      </c>
      <c r="D16" s="29">
        <f t="shared" si="0"/>
        <v>15</v>
      </c>
      <c r="E16" t="s">
        <v>307</v>
      </c>
      <c r="G16" s="29">
        <f t="shared" si="0"/>
        <v>15</v>
      </c>
      <c r="H16" t="s">
        <v>307</v>
      </c>
      <c r="L16" s="34">
        <v>623240</v>
      </c>
      <c r="M16" s="31">
        <v>114</v>
      </c>
    </row>
    <row r="17" spans="1:13" x14ac:dyDescent="0.25">
      <c r="A17" s="29">
        <f>A16+1</f>
        <v>16</v>
      </c>
      <c r="B17" s="26" t="s">
        <v>335</v>
      </c>
      <c r="C17" s="26">
        <v>2.105</v>
      </c>
      <c r="D17" s="29">
        <f>D16+1</f>
        <v>16</v>
      </c>
      <c r="E17" t="s">
        <v>307</v>
      </c>
      <c r="G17" s="29">
        <f t="shared" si="0"/>
        <v>16</v>
      </c>
      <c r="H17" t="s">
        <v>307</v>
      </c>
      <c r="L17" s="34">
        <v>624235</v>
      </c>
      <c r="M17" s="31">
        <v>115</v>
      </c>
    </row>
    <row r="18" spans="1:13" x14ac:dyDescent="0.25">
      <c r="A18" s="29">
        <f t="shared" si="0"/>
        <v>17</v>
      </c>
      <c r="B18" s="26" t="s">
        <v>336</v>
      </c>
      <c r="C18" s="26">
        <v>2.1059999999999999</v>
      </c>
      <c r="D18" s="29">
        <f t="shared" si="0"/>
        <v>17</v>
      </c>
      <c r="E18" t="s">
        <v>307</v>
      </c>
      <c r="G18" s="29">
        <f t="shared" si="0"/>
        <v>17</v>
      </c>
      <c r="H18" t="s">
        <v>307</v>
      </c>
      <c r="L18" s="34">
        <v>624240</v>
      </c>
      <c r="M18" s="31">
        <v>116</v>
      </c>
    </row>
    <row r="19" spans="1:13" x14ac:dyDescent="0.25">
      <c r="A19" s="29">
        <f t="shared" si="0"/>
        <v>18</v>
      </c>
      <c r="B19" s="26" t="s">
        <v>337</v>
      </c>
      <c r="C19" s="26">
        <v>2.5499999999999998</v>
      </c>
      <c r="D19" s="29">
        <f t="shared" si="0"/>
        <v>18</v>
      </c>
      <c r="E19" t="s">
        <v>307</v>
      </c>
      <c r="G19" s="29">
        <f t="shared" si="0"/>
        <v>18</v>
      </c>
      <c r="H19" t="s">
        <v>307</v>
      </c>
      <c r="L19" s="34">
        <v>625235</v>
      </c>
      <c r="M19" s="31">
        <v>117</v>
      </c>
    </row>
    <row r="20" spans="1:13" x14ac:dyDescent="0.25">
      <c r="A20" s="29">
        <f t="shared" ref="A20:D25" si="1">A19+1</f>
        <v>19</v>
      </c>
      <c r="B20" s="26" t="s">
        <v>776</v>
      </c>
      <c r="C20" s="26">
        <v>2.1190000000000002</v>
      </c>
      <c r="D20" s="29">
        <f t="shared" si="1"/>
        <v>19</v>
      </c>
      <c r="E20" t="s">
        <v>307</v>
      </c>
      <c r="G20" s="29">
        <f t="shared" ref="G20:G25" si="2">G19+1</f>
        <v>19</v>
      </c>
      <c r="H20" t="s">
        <v>307</v>
      </c>
      <c r="L20" s="34">
        <v>625236</v>
      </c>
      <c r="M20" s="31">
        <v>118</v>
      </c>
    </row>
    <row r="21" spans="1:13" x14ac:dyDescent="0.25">
      <c r="A21" s="29">
        <f t="shared" si="1"/>
        <v>20</v>
      </c>
      <c r="B21" s="26" t="s">
        <v>777</v>
      </c>
      <c r="C21" s="26">
        <v>2.12</v>
      </c>
      <c r="D21" s="29">
        <f t="shared" si="1"/>
        <v>20</v>
      </c>
      <c r="E21" t="s">
        <v>307</v>
      </c>
      <c r="G21" s="29">
        <f t="shared" si="2"/>
        <v>20</v>
      </c>
      <c r="H21" t="s">
        <v>307</v>
      </c>
    </row>
    <row r="22" spans="1:13" x14ac:dyDescent="0.25">
      <c r="A22" s="29">
        <f>A21+1</f>
        <v>21</v>
      </c>
      <c r="B22" s="26" t="s">
        <v>168</v>
      </c>
      <c r="C22" s="26">
        <v>2.41</v>
      </c>
      <c r="D22" s="29">
        <f>D21+1</f>
        <v>21</v>
      </c>
      <c r="E22" t="s">
        <v>307</v>
      </c>
      <c r="G22" s="29">
        <f t="shared" si="2"/>
        <v>21</v>
      </c>
      <c r="H22" t="s">
        <v>307</v>
      </c>
    </row>
    <row r="23" spans="1:13" x14ac:dyDescent="0.25">
      <c r="A23" s="29">
        <f t="shared" si="1"/>
        <v>22</v>
      </c>
      <c r="B23" s="26" t="s">
        <v>171</v>
      </c>
      <c r="C23" s="26">
        <v>2.31</v>
      </c>
      <c r="D23" s="29">
        <f t="shared" si="1"/>
        <v>22</v>
      </c>
      <c r="E23" t="s">
        <v>307</v>
      </c>
      <c r="G23" s="29">
        <f t="shared" si="2"/>
        <v>22</v>
      </c>
      <c r="H23" t="s">
        <v>307</v>
      </c>
    </row>
    <row r="24" spans="1:13" x14ac:dyDescent="0.25">
      <c r="A24" s="29">
        <f t="shared" si="1"/>
        <v>23</v>
      </c>
      <c r="B24" t="s">
        <v>307</v>
      </c>
      <c r="D24" s="29">
        <f t="shared" si="1"/>
        <v>23</v>
      </c>
      <c r="E24" t="s">
        <v>307</v>
      </c>
      <c r="G24" s="29">
        <f t="shared" si="2"/>
        <v>23</v>
      </c>
      <c r="H24" t="s">
        <v>307</v>
      </c>
    </row>
    <row r="25" spans="1:13" x14ac:dyDescent="0.25">
      <c r="A25" s="29">
        <f t="shared" si="1"/>
        <v>24</v>
      </c>
      <c r="B25" t="s">
        <v>307</v>
      </c>
      <c r="D25" s="29">
        <f t="shared" si="1"/>
        <v>24</v>
      </c>
      <c r="E25" t="s">
        <v>307</v>
      </c>
      <c r="G25" s="29">
        <f t="shared" si="2"/>
        <v>24</v>
      </c>
      <c r="H25" t="s">
        <v>307</v>
      </c>
    </row>
  </sheetData>
  <sortState xmlns:xlrd2="http://schemas.microsoft.com/office/spreadsheetml/2017/richdata2" ref="L3:L20">
    <sortCondition ref="L20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A2EF-57D0-4177-87E6-F4DD6E75B2BD}">
  <dimension ref="A1:N51"/>
  <sheetViews>
    <sheetView workbookViewId="0">
      <selection activeCell="F37" sqref="F37"/>
    </sheetView>
  </sheetViews>
  <sheetFormatPr defaultRowHeight="15" x14ac:dyDescent="0.25"/>
  <cols>
    <col min="1" max="1" width="8.7109375" style="43"/>
    <col min="2" max="2" width="18" bestFit="1" customWidth="1"/>
    <col min="6" max="6" width="15.5703125" bestFit="1" customWidth="1"/>
    <col min="8" max="8" width="14.42578125" bestFit="1" customWidth="1"/>
    <col min="10" max="10" width="14.42578125" bestFit="1" customWidth="1"/>
    <col min="13" max="13" width="13.140625" bestFit="1" customWidth="1"/>
  </cols>
  <sheetData>
    <row r="1" spans="1:14" x14ac:dyDescent="0.25">
      <c r="B1" s="43" t="s">
        <v>542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25">
      <c r="A2" s="2" t="s">
        <v>166</v>
      </c>
      <c r="B2" s="2" t="s">
        <v>541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x14ac:dyDescent="0.25">
      <c r="A3" s="44"/>
      <c r="B3" s="44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x14ac:dyDescent="0.25">
      <c r="A4" s="4">
        <v>1</v>
      </c>
      <c r="B4" s="49" t="s">
        <v>163</v>
      </c>
      <c r="C4" s="26">
        <v>3.12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 x14ac:dyDescent="0.25">
      <c r="A5" s="4">
        <v>2</v>
      </c>
      <c r="B5" s="49" t="s">
        <v>164</v>
      </c>
      <c r="C5" s="26">
        <v>3.121</v>
      </c>
      <c r="D5" s="43"/>
      <c r="E5" s="43"/>
      <c r="F5" s="26">
        <v>140000</v>
      </c>
      <c r="G5" s="26">
        <v>101</v>
      </c>
      <c r="H5" s="48">
        <v>1</v>
      </c>
      <c r="I5" s="43"/>
      <c r="J5" s="43"/>
      <c r="K5" s="43"/>
      <c r="L5" s="43"/>
      <c r="M5" s="43"/>
      <c r="N5" s="43"/>
    </row>
    <row r="6" spans="1:14" x14ac:dyDescent="0.25">
      <c r="A6" s="4">
        <v>3</v>
      </c>
      <c r="B6" s="49" t="s">
        <v>165</v>
      </c>
      <c r="C6" s="26">
        <v>3.1219999999999999</v>
      </c>
      <c r="D6" s="43"/>
      <c r="E6" s="43"/>
      <c r="F6" s="26">
        <v>140260</v>
      </c>
      <c r="G6" s="26">
        <v>102</v>
      </c>
      <c r="H6" s="48">
        <v>2</v>
      </c>
      <c r="I6" s="43"/>
      <c r="J6" s="43"/>
      <c r="K6" s="43"/>
      <c r="L6" s="43"/>
      <c r="M6" s="43"/>
      <c r="N6" s="43"/>
    </row>
    <row r="7" spans="1:14" x14ac:dyDescent="0.25">
      <c r="A7" s="4">
        <v>4</v>
      </c>
      <c r="B7" s="49" t="s">
        <v>543</v>
      </c>
      <c r="C7" s="26">
        <v>3.51</v>
      </c>
      <c r="D7" s="43"/>
      <c r="E7" s="43"/>
      <c r="F7" s="26">
        <v>140265</v>
      </c>
      <c r="G7" s="26">
        <v>103</v>
      </c>
      <c r="H7" s="48">
        <v>3</v>
      </c>
      <c r="I7" s="43"/>
      <c r="J7" s="43"/>
      <c r="K7" s="43"/>
      <c r="L7" s="43"/>
      <c r="M7" s="43"/>
      <c r="N7" s="43"/>
    </row>
    <row r="8" spans="1:14" x14ac:dyDescent="0.25">
      <c r="A8" s="4">
        <v>5</v>
      </c>
      <c r="B8" s="49" t="s">
        <v>162</v>
      </c>
      <c r="C8" s="26">
        <v>3.1190000000000002</v>
      </c>
      <c r="D8" s="43"/>
      <c r="E8" s="43"/>
      <c r="F8" s="26">
        <v>140299</v>
      </c>
      <c r="G8" s="26">
        <v>104</v>
      </c>
      <c r="H8" s="48">
        <v>4</v>
      </c>
      <c r="I8" s="43"/>
      <c r="J8" s="43"/>
      <c r="K8" s="43"/>
      <c r="L8" s="43"/>
      <c r="M8" s="43"/>
      <c r="N8" s="43"/>
    </row>
    <row r="9" spans="1:14" x14ac:dyDescent="0.25">
      <c r="A9" s="4">
        <v>6</v>
      </c>
      <c r="B9" s="49" t="s">
        <v>161</v>
      </c>
      <c r="C9" s="26">
        <v>3.1179999999999999</v>
      </c>
      <c r="D9" s="43"/>
      <c r="E9" s="43"/>
      <c r="F9" s="26">
        <v>140315</v>
      </c>
      <c r="G9" s="26">
        <v>105</v>
      </c>
      <c r="H9" s="48">
        <v>5</v>
      </c>
      <c r="I9" s="43"/>
      <c r="J9" s="43"/>
      <c r="K9" s="43"/>
      <c r="L9" s="43"/>
      <c r="M9" s="43"/>
      <c r="N9" s="43"/>
    </row>
    <row r="10" spans="1:14" x14ac:dyDescent="0.25">
      <c r="A10" s="4">
        <v>7</v>
      </c>
      <c r="B10" s="49" t="s">
        <v>160</v>
      </c>
      <c r="C10" s="26">
        <v>3.117</v>
      </c>
      <c r="D10" s="43"/>
      <c r="E10" s="43"/>
      <c r="F10" s="26">
        <v>140320</v>
      </c>
      <c r="G10" s="26">
        <v>106</v>
      </c>
      <c r="H10" s="48">
        <v>6</v>
      </c>
      <c r="I10" s="43"/>
      <c r="J10" s="43"/>
      <c r="K10" s="43"/>
      <c r="L10" s="43"/>
      <c r="M10" s="43"/>
      <c r="N10" s="43"/>
    </row>
    <row r="11" spans="1:14" x14ac:dyDescent="0.25">
      <c r="A11" s="4">
        <v>8</v>
      </c>
      <c r="B11" s="49" t="s">
        <v>156</v>
      </c>
      <c r="C11" s="26">
        <v>3.113</v>
      </c>
      <c r="D11" s="43"/>
      <c r="E11" s="43"/>
      <c r="F11" s="26">
        <v>140325</v>
      </c>
      <c r="G11" s="26">
        <v>107</v>
      </c>
      <c r="H11" s="48">
        <v>7</v>
      </c>
      <c r="I11" s="43"/>
      <c r="J11" s="43"/>
      <c r="K11" s="43"/>
      <c r="L11" s="43"/>
      <c r="M11" s="43"/>
      <c r="N11" s="43"/>
    </row>
    <row r="12" spans="1:14" x14ac:dyDescent="0.25">
      <c r="A12" s="4">
        <v>9</v>
      </c>
      <c r="B12" s="49" t="s">
        <v>155</v>
      </c>
      <c r="C12" s="26">
        <v>3.1120000000000001</v>
      </c>
      <c r="D12" s="43"/>
      <c r="E12" s="43"/>
      <c r="F12" s="26">
        <v>300260</v>
      </c>
      <c r="G12" s="26">
        <v>108</v>
      </c>
      <c r="H12" s="48">
        <v>8</v>
      </c>
      <c r="I12" s="43"/>
      <c r="J12" s="43"/>
      <c r="K12" s="43"/>
      <c r="L12" s="43"/>
      <c r="M12" s="43"/>
      <c r="N12" s="43"/>
    </row>
    <row r="13" spans="1:14" x14ac:dyDescent="0.25">
      <c r="A13" s="4">
        <v>10</v>
      </c>
      <c r="B13" s="49" t="s">
        <v>154</v>
      </c>
      <c r="C13" s="26">
        <v>3.1110000000000002</v>
      </c>
      <c r="D13" s="43"/>
      <c r="E13" s="43"/>
      <c r="F13" s="26">
        <v>300265</v>
      </c>
      <c r="G13" s="26">
        <v>109</v>
      </c>
      <c r="H13" s="48">
        <v>9</v>
      </c>
      <c r="I13" s="43"/>
      <c r="J13" s="43"/>
      <c r="K13" s="43"/>
      <c r="L13" s="43"/>
      <c r="M13" s="43"/>
      <c r="N13" s="43"/>
    </row>
    <row r="14" spans="1:14" x14ac:dyDescent="0.25">
      <c r="A14" s="4">
        <v>11</v>
      </c>
      <c r="B14" s="49" t="s">
        <v>159</v>
      </c>
      <c r="C14" s="26">
        <v>3.1160000000000001</v>
      </c>
      <c r="D14" s="43"/>
      <c r="E14" s="43"/>
      <c r="F14" s="26">
        <v>300299</v>
      </c>
      <c r="G14" s="26">
        <v>110</v>
      </c>
      <c r="H14" s="48">
        <v>10</v>
      </c>
      <c r="I14" s="43"/>
      <c r="J14" s="43"/>
      <c r="K14" s="43"/>
      <c r="L14" s="43"/>
      <c r="M14" s="43"/>
      <c r="N14" s="43"/>
    </row>
    <row r="15" spans="1:14" x14ac:dyDescent="0.25">
      <c r="A15" s="4">
        <v>12</v>
      </c>
      <c r="B15" s="49" t="s">
        <v>158</v>
      </c>
      <c r="C15" s="26">
        <v>3.1150000000000002</v>
      </c>
      <c r="D15" s="43"/>
      <c r="E15" s="43"/>
      <c r="F15" s="26">
        <v>423260</v>
      </c>
      <c r="G15" s="26">
        <v>111</v>
      </c>
      <c r="H15" s="48">
        <v>11</v>
      </c>
      <c r="I15" s="43"/>
      <c r="J15" s="43"/>
      <c r="K15" s="43"/>
      <c r="L15" s="43"/>
      <c r="M15" s="43"/>
      <c r="N15" s="43"/>
    </row>
    <row r="16" spans="1:14" x14ac:dyDescent="0.25">
      <c r="A16" s="4">
        <v>13</v>
      </c>
      <c r="B16" s="49" t="s">
        <v>157</v>
      </c>
      <c r="C16" s="26">
        <v>3.1139999999999999</v>
      </c>
      <c r="D16" s="43"/>
      <c r="E16" s="43"/>
      <c r="F16" s="26">
        <v>423265</v>
      </c>
      <c r="G16" s="26">
        <v>112</v>
      </c>
      <c r="H16" s="48">
        <v>12</v>
      </c>
      <c r="I16" s="43"/>
      <c r="J16" s="43"/>
      <c r="K16" s="43"/>
      <c r="L16" s="43"/>
      <c r="M16" s="43"/>
      <c r="N16" s="43"/>
    </row>
    <row r="17" spans="1:14" x14ac:dyDescent="0.25">
      <c r="A17" s="4">
        <v>14</v>
      </c>
      <c r="B17" s="49" t="s">
        <v>170</v>
      </c>
      <c r="C17" s="26">
        <v>3.41</v>
      </c>
      <c r="D17" s="43"/>
      <c r="E17" s="43"/>
      <c r="F17" s="26">
        <v>423299</v>
      </c>
      <c r="G17" s="26">
        <v>113</v>
      </c>
      <c r="H17" s="48">
        <v>13</v>
      </c>
      <c r="I17" s="43"/>
      <c r="J17" s="43"/>
      <c r="K17" s="43"/>
      <c r="L17" s="43"/>
      <c r="M17" s="43"/>
      <c r="N17" s="43"/>
    </row>
    <row r="18" spans="1:14" x14ac:dyDescent="0.25">
      <c r="A18" s="4">
        <v>15</v>
      </c>
      <c r="B18" s="49" t="s">
        <v>172</v>
      </c>
      <c r="C18" s="26">
        <v>3.31</v>
      </c>
      <c r="D18" s="43"/>
      <c r="E18" s="43"/>
      <c r="F18" s="26">
        <v>425260</v>
      </c>
      <c r="G18" s="26">
        <v>114</v>
      </c>
      <c r="H18" s="48">
        <v>14</v>
      </c>
      <c r="I18" s="43"/>
      <c r="J18" s="43"/>
      <c r="K18" s="43"/>
      <c r="L18" s="43"/>
      <c r="M18" s="43"/>
      <c r="N18" s="43"/>
    </row>
    <row r="19" spans="1:14" x14ac:dyDescent="0.25">
      <c r="A19" s="4">
        <v>18</v>
      </c>
      <c r="B19" s="50" t="s">
        <v>544</v>
      </c>
      <c r="C19" s="26">
        <v>3.1040000000000001</v>
      </c>
      <c r="D19" s="43"/>
      <c r="E19" s="43"/>
      <c r="F19" s="26">
        <v>425265</v>
      </c>
      <c r="G19" s="26">
        <v>115</v>
      </c>
      <c r="H19" s="48">
        <v>15</v>
      </c>
      <c r="I19" s="43"/>
      <c r="J19" s="43"/>
      <c r="K19" s="43"/>
      <c r="L19" s="43"/>
      <c r="M19" s="43"/>
      <c r="N19" s="43"/>
    </row>
    <row r="20" spans="1:14" x14ac:dyDescent="0.25">
      <c r="A20" s="4">
        <v>17</v>
      </c>
      <c r="B20" s="50" t="s">
        <v>545</v>
      </c>
      <c r="C20" s="26">
        <v>3.1030000000000002</v>
      </c>
      <c r="D20" s="43"/>
      <c r="E20" s="43"/>
      <c r="F20" s="26">
        <v>425299</v>
      </c>
      <c r="G20" s="26">
        <v>116</v>
      </c>
      <c r="H20" s="48">
        <v>16</v>
      </c>
      <c r="I20" s="43"/>
      <c r="J20" s="43"/>
      <c r="K20" s="43"/>
      <c r="L20" s="43"/>
      <c r="M20" s="43"/>
      <c r="N20" s="43"/>
    </row>
    <row r="21" spans="1:14" x14ac:dyDescent="0.25">
      <c r="A21" s="4">
        <v>18</v>
      </c>
      <c r="B21" s="50" t="s">
        <v>546</v>
      </c>
      <c r="C21" s="26">
        <v>3.101</v>
      </c>
      <c r="D21" s="43"/>
      <c r="E21" s="43"/>
      <c r="F21" s="26">
        <v>623260</v>
      </c>
      <c r="G21" s="26">
        <v>117</v>
      </c>
      <c r="H21" s="48">
        <v>17</v>
      </c>
      <c r="I21" s="43"/>
      <c r="J21" s="43"/>
      <c r="K21" s="43"/>
      <c r="L21" s="43"/>
      <c r="M21" s="43"/>
      <c r="N21" s="43"/>
    </row>
    <row r="22" spans="1:14" x14ac:dyDescent="0.25">
      <c r="A22" s="4">
        <v>19</v>
      </c>
      <c r="B22" s="50" t="s">
        <v>547</v>
      </c>
      <c r="C22" s="26">
        <v>3.105</v>
      </c>
      <c r="D22" s="43"/>
      <c r="E22" s="43"/>
      <c r="F22" s="26">
        <v>623265</v>
      </c>
      <c r="G22" s="26">
        <v>118</v>
      </c>
      <c r="H22" s="48">
        <v>18</v>
      </c>
      <c r="I22" s="43"/>
      <c r="J22" s="43"/>
      <c r="K22" s="43"/>
      <c r="L22" s="43"/>
      <c r="M22" s="43"/>
      <c r="N22" s="43"/>
    </row>
    <row r="23" spans="1:14" x14ac:dyDescent="0.25">
      <c r="A23" s="4">
        <v>20</v>
      </c>
      <c r="B23" s="50" t="s">
        <v>548</v>
      </c>
      <c r="C23" s="26">
        <v>3.1059999999999999</v>
      </c>
      <c r="D23" s="43"/>
      <c r="E23" s="43"/>
      <c r="F23" s="26">
        <v>623299</v>
      </c>
      <c r="G23" s="26">
        <v>119</v>
      </c>
      <c r="H23" s="48">
        <v>19</v>
      </c>
      <c r="I23" s="43"/>
      <c r="J23" s="43"/>
      <c r="K23" s="43"/>
      <c r="L23" s="43"/>
      <c r="M23" s="43"/>
      <c r="N23" s="43"/>
    </row>
    <row r="24" spans="1:14" x14ac:dyDescent="0.25">
      <c r="A24" s="4">
        <v>21</v>
      </c>
      <c r="B24" s="50" t="s">
        <v>150</v>
      </c>
      <c r="C24" s="26">
        <v>3.1070000000000002</v>
      </c>
      <c r="D24" s="43"/>
      <c r="E24" s="43"/>
      <c r="F24" s="26">
        <v>624260</v>
      </c>
      <c r="G24" s="26">
        <v>120</v>
      </c>
      <c r="H24" s="48">
        <v>20</v>
      </c>
      <c r="I24" s="43"/>
      <c r="J24" s="43"/>
      <c r="K24" s="43"/>
      <c r="L24" s="43"/>
      <c r="M24" s="43"/>
      <c r="N24" s="43"/>
    </row>
    <row r="25" spans="1:14" x14ac:dyDescent="0.25">
      <c r="A25" s="4">
        <v>22</v>
      </c>
      <c r="B25" s="50" t="s">
        <v>549</v>
      </c>
      <c r="C25" s="26">
        <v>3.52</v>
      </c>
      <c r="D25" s="43"/>
      <c r="E25" s="43"/>
      <c r="F25" s="26">
        <v>624265</v>
      </c>
      <c r="G25" s="26">
        <v>121</v>
      </c>
      <c r="H25" s="48">
        <v>21</v>
      </c>
      <c r="I25" s="43"/>
      <c r="J25" s="43"/>
      <c r="K25" s="43"/>
      <c r="L25" s="43"/>
      <c r="M25" s="43"/>
      <c r="N25" s="43"/>
    </row>
    <row r="26" spans="1:14" x14ac:dyDescent="0.25">
      <c r="A26" s="4">
        <v>23</v>
      </c>
      <c r="B26" s="50" t="s">
        <v>153</v>
      </c>
      <c r="C26" s="26">
        <v>3.11</v>
      </c>
      <c r="D26" s="43"/>
      <c r="E26" s="43"/>
      <c r="F26" s="26">
        <v>624299</v>
      </c>
      <c r="G26" s="26">
        <v>122</v>
      </c>
      <c r="H26" s="48">
        <v>22</v>
      </c>
      <c r="I26" s="43"/>
      <c r="J26" s="43"/>
      <c r="K26" s="43"/>
      <c r="L26" s="43"/>
      <c r="M26" s="43"/>
      <c r="N26" s="43"/>
    </row>
    <row r="27" spans="1:14" x14ac:dyDescent="0.25">
      <c r="A27" s="4">
        <v>24</v>
      </c>
      <c r="B27" s="50" t="s">
        <v>152</v>
      </c>
      <c r="C27" s="26">
        <v>3.109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1:14" x14ac:dyDescent="0.25">
      <c r="A28" s="4">
        <v>25</v>
      </c>
      <c r="B28" s="50" t="s">
        <v>151</v>
      </c>
      <c r="C28" s="26">
        <v>3.1080000000000001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x14ac:dyDescent="0.25">
      <c r="A29" s="4">
        <v>26</v>
      </c>
      <c r="B29" s="50" t="s">
        <v>550</v>
      </c>
      <c r="C29" s="26">
        <v>3.1019999999999999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4" x14ac:dyDescent="0.25">
      <c r="A30" s="4">
        <v>27</v>
      </c>
      <c r="B30" s="47" t="s">
        <v>173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1:14" x14ac:dyDescent="0.25">
      <c r="A31" s="4">
        <v>28</v>
      </c>
      <c r="B31" s="5" t="s">
        <v>169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 spans="1:14" x14ac:dyDescent="0.25">
      <c r="A32" s="4">
        <v>29</v>
      </c>
      <c r="B32" s="5" t="s">
        <v>169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1:14" x14ac:dyDescent="0.25">
      <c r="A33" s="4">
        <v>30</v>
      </c>
      <c r="B33" s="5" t="s">
        <v>169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1:14" x14ac:dyDescent="0.25">
      <c r="A34" s="4">
        <v>31</v>
      </c>
      <c r="B34" s="5" t="s">
        <v>169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35" spans="1:14" x14ac:dyDescent="0.25">
      <c r="A35" s="4">
        <v>32</v>
      </c>
      <c r="B35" s="5" t="s">
        <v>169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1:14" x14ac:dyDescent="0.25">
      <c r="A36" s="4">
        <v>33</v>
      </c>
      <c r="B36" s="5" t="s">
        <v>169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x14ac:dyDescent="0.25">
      <c r="A37" s="4">
        <v>34</v>
      </c>
      <c r="B37" s="5" t="s">
        <v>169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1:14" x14ac:dyDescent="0.25">
      <c r="A38" s="4">
        <v>35</v>
      </c>
      <c r="B38" s="5" t="s">
        <v>169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spans="1:14" x14ac:dyDescent="0.25">
      <c r="A39" s="4">
        <v>36</v>
      </c>
      <c r="B39" s="5" t="s">
        <v>169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1:14" x14ac:dyDescent="0.25">
      <c r="A40" s="4">
        <v>37</v>
      </c>
      <c r="B40" s="5" t="s">
        <v>169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1:14" x14ac:dyDescent="0.25">
      <c r="A41" s="4">
        <v>38</v>
      </c>
      <c r="B41" s="5" t="s">
        <v>169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</row>
    <row r="42" spans="1:14" x14ac:dyDescent="0.25">
      <c r="A42" s="4">
        <v>39</v>
      </c>
      <c r="B42" s="5" t="s">
        <v>169</v>
      </c>
      <c r="C42" s="43"/>
      <c r="D42" s="43"/>
      <c r="E42" s="43"/>
      <c r="G42" s="43"/>
      <c r="H42" s="43"/>
      <c r="I42" s="43"/>
      <c r="J42" s="43"/>
      <c r="K42" s="43"/>
      <c r="L42" s="43"/>
      <c r="M42" s="43"/>
      <c r="N42" s="43"/>
    </row>
    <row r="43" spans="1:14" x14ac:dyDescent="0.25">
      <c r="A43" s="4">
        <v>40</v>
      </c>
      <c r="B43" s="5" t="s">
        <v>169</v>
      </c>
      <c r="C43" s="43"/>
      <c r="D43" s="43"/>
      <c r="E43" s="43"/>
      <c r="G43" s="43"/>
      <c r="H43" s="43"/>
      <c r="I43" s="43"/>
      <c r="J43" s="43"/>
      <c r="K43" s="43"/>
      <c r="L43" s="43"/>
      <c r="M43" s="43"/>
      <c r="N43" s="43"/>
    </row>
    <row r="44" spans="1:14" x14ac:dyDescent="0.25">
      <c r="A44" s="4">
        <v>41</v>
      </c>
      <c r="B44" s="5" t="s">
        <v>169</v>
      </c>
      <c r="C44" s="43"/>
      <c r="D44" s="43"/>
      <c r="E44" s="43"/>
      <c r="G44" s="43"/>
      <c r="H44" s="43"/>
      <c r="I44" s="43"/>
      <c r="J44" s="43"/>
      <c r="K44" s="43"/>
      <c r="L44" s="43"/>
      <c r="M44" s="43"/>
      <c r="N44" s="43"/>
    </row>
    <row r="45" spans="1:14" x14ac:dyDescent="0.25">
      <c r="A45" s="4">
        <v>42</v>
      </c>
      <c r="B45" s="5" t="s">
        <v>169</v>
      </c>
    </row>
    <row r="46" spans="1:14" x14ac:dyDescent="0.25">
      <c r="A46" s="4">
        <v>43</v>
      </c>
      <c r="B46" s="5" t="s">
        <v>169</v>
      </c>
    </row>
    <row r="47" spans="1:14" x14ac:dyDescent="0.25">
      <c r="A47" s="4">
        <v>44</v>
      </c>
      <c r="B47" s="5" t="s">
        <v>169</v>
      </c>
    </row>
    <row r="48" spans="1:14" x14ac:dyDescent="0.25">
      <c r="A48" s="4">
        <v>45</v>
      </c>
      <c r="B48" s="5" t="s">
        <v>169</v>
      </c>
    </row>
    <row r="49" spans="1:2" x14ac:dyDescent="0.25">
      <c r="A49" s="4">
        <v>46</v>
      </c>
      <c r="B49" s="5" t="s">
        <v>169</v>
      </c>
    </row>
    <row r="50" spans="1:2" x14ac:dyDescent="0.25">
      <c r="A50" s="4">
        <v>47</v>
      </c>
      <c r="B50" s="5" t="s">
        <v>169</v>
      </c>
    </row>
    <row r="51" spans="1:2" x14ac:dyDescent="0.25">
      <c r="A51" s="4">
        <v>48</v>
      </c>
      <c r="B51" s="5" t="s">
        <v>169</v>
      </c>
    </row>
  </sheetData>
  <sortState xmlns:xlrd2="http://schemas.microsoft.com/office/spreadsheetml/2017/richdata2" ref="F5:F26">
    <sortCondition ref="F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E90D-BA8B-4390-BA60-7C1D94881D17}">
  <dimension ref="A1:N33"/>
  <sheetViews>
    <sheetView topLeftCell="C1" workbookViewId="0">
      <selection activeCell="M42" sqref="M42"/>
    </sheetView>
  </sheetViews>
  <sheetFormatPr defaultRowHeight="15" x14ac:dyDescent="0.25"/>
  <cols>
    <col min="2" max="2" width="16.42578125" bestFit="1" customWidth="1"/>
    <col min="4" max="4" width="16.42578125" bestFit="1" customWidth="1"/>
    <col min="6" max="6" width="16.42578125" bestFit="1" customWidth="1"/>
    <col min="8" max="8" width="16.42578125" bestFit="1" customWidth="1"/>
    <col min="12" max="12" width="13.140625" bestFit="1" customWidth="1"/>
  </cols>
  <sheetData>
    <row r="1" spans="1:14" ht="15.75" thickBot="1" x14ac:dyDescent="0.3">
      <c r="B1" s="9" t="s">
        <v>231</v>
      </c>
      <c r="D1" s="12" t="s">
        <v>232</v>
      </c>
      <c r="F1" s="15" t="s">
        <v>233</v>
      </c>
      <c r="H1" s="18" t="s">
        <v>234</v>
      </c>
    </row>
    <row r="2" spans="1:14" x14ac:dyDescent="0.25">
      <c r="A2" t="s">
        <v>235</v>
      </c>
      <c r="B2" s="8" t="s">
        <v>176</v>
      </c>
      <c r="D2" s="37" t="s">
        <v>167</v>
      </c>
      <c r="F2" s="37" t="s">
        <v>174</v>
      </c>
      <c r="H2" s="37" t="s">
        <v>175</v>
      </c>
      <c r="I2">
        <v>1</v>
      </c>
    </row>
    <row r="3" spans="1:14" x14ac:dyDescent="0.25">
      <c r="A3" t="s">
        <v>235</v>
      </c>
      <c r="B3" s="6" t="s">
        <v>177</v>
      </c>
      <c r="D3" s="36" t="s">
        <v>175</v>
      </c>
      <c r="F3" s="36" t="s">
        <v>351</v>
      </c>
      <c r="H3" s="16" t="s">
        <v>208</v>
      </c>
      <c r="I3">
        <v>2</v>
      </c>
      <c r="L3">
        <v>140185</v>
      </c>
      <c r="M3">
        <v>101</v>
      </c>
      <c r="N3">
        <v>1</v>
      </c>
    </row>
    <row r="4" spans="1:14" x14ac:dyDescent="0.25">
      <c r="A4" t="s">
        <v>236</v>
      </c>
      <c r="B4" s="6" t="s">
        <v>178</v>
      </c>
      <c r="C4" t="s">
        <v>236</v>
      </c>
      <c r="D4" s="10" t="s">
        <v>196</v>
      </c>
      <c r="E4" s="19" t="s">
        <v>236</v>
      </c>
      <c r="F4" s="13" t="s">
        <v>202</v>
      </c>
      <c r="G4" s="20" t="s">
        <v>236</v>
      </c>
      <c r="H4" s="16" t="s">
        <v>209</v>
      </c>
      <c r="I4">
        <v>3</v>
      </c>
      <c r="L4" s="43">
        <v>140330</v>
      </c>
      <c r="M4" s="43">
        <v>102</v>
      </c>
      <c r="N4" s="48">
        <v>2</v>
      </c>
    </row>
    <row r="5" spans="1:14" x14ac:dyDescent="0.25">
      <c r="A5" t="s">
        <v>236</v>
      </c>
      <c r="B5" s="6" t="s">
        <v>179</v>
      </c>
      <c r="C5" t="s">
        <v>236</v>
      </c>
      <c r="D5" s="10" t="s">
        <v>197</v>
      </c>
      <c r="E5" s="19" t="s">
        <v>237</v>
      </c>
      <c r="F5" s="13" t="s">
        <v>203</v>
      </c>
      <c r="G5" s="20" t="s">
        <v>236</v>
      </c>
      <c r="H5" s="16" t="s">
        <v>210</v>
      </c>
      <c r="I5">
        <v>4</v>
      </c>
      <c r="L5" s="43">
        <v>140336</v>
      </c>
      <c r="M5" s="43">
        <v>103</v>
      </c>
      <c r="N5" s="48">
        <v>3</v>
      </c>
    </row>
    <row r="6" spans="1:14" x14ac:dyDescent="0.25">
      <c r="A6" t="s">
        <v>237</v>
      </c>
      <c r="B6" s="6" t="s">
        <v>180</v>
      </c>
      <c r="C6" t="s">
        <v>236</v>
      </c>
      <c r="D6" s="10" t="s">
        <v>198</v>
      </c>
      <c r="E6" s="19" t="s">
        <v>236</v>
      </c>
      <c r="F6" s="13" t="s">
        <v>204</v>
      </c>
      <c r="G6" s="20" t="s">
        <v>237</v>
      </c>
      <c r="H6" s="16" t="s">
        <v>211</v>
      </c>
      <c r="I6">
        <v>5</v>
      </c>
      <c r="L6" s="43">
        <v>140370</v>
      </c>
      <c r="M6" s="43">
        <v>104</v>
      </c>
      <c r="N6" s="43">
        <v>4</v>
      </c>
    </row>
    <row r="7" spans="1:14" x14ac:dyDescent="0.25">
      <c r="A7" t="s">
        <v>236</v>
      </c>
      <c r="B7" s="6" t="s">
        <v>181</v>
      </c>
      <c r="C7" t="s">
        <v>236</v>
      </c>
      <c r="D7" s="10" t="s">
        <v>199</v>
      </c>
      <c r="E7" s="19" t="s">
        <v>236</v>
      </c>
      <c r="F7" s="13" t="s">
        <v>205</v>
      </c>
      <c r="G7" s="20" t="s">
        <v>236</v>
      </c>
      <c r="H7" s="16" t="s">
        <v>212</v>
      </c>
      <c r="I7">
        <v>6</v>
      </c>
      <c r="L7" s="43">
        <v>140375</v>
      </c>
      <c r="M7" s="43">
        <v>105</v>
      </c>
      <c r="N7" s="48">
        <v>5</v>
      </c>
    </row>
    <row r="8" spans="1:14" x14ac:dyDescent="0.25">
      <c r="A8" t="s">
        <v>236</v>
      </c>
      <c r="B8" s="6" t="s">
        <v>182</v>
      </c>
      <c r="D8" s="10" t="s">
        <v>200</v>
      </c>
      <c r="F8" s="13" t="s">
        <v>206</v>
      </c>
      <c r="G8" s="20" t="s">
        <v>236</v>
      </c>
      <c r="H8" s="16" t="s">
        <v>213</v>
      </c>
      <c r="I8">
        <v>7</v>
      </c>
      <c r="L8" s="43">
        <v>140505</v>
      </c>
      <c r="M8" s="43">
        <v>106</v>
      </c>
      <c r="N8" s="48">
        <v>6</v>
      </c>
    </row>
    <row r="9" spans="1:14" ht="15.75" thickBot="1" x14ac:dyDescent="0.3">
      <c r="B9" s="6" t="s">
        <v>183</v>
      </c>
      <c r="D9" s="11" t="s">
        <v>201</v>
      </c>
      <c r="F9" s="14" t="s">
        <v>207</v>
      </c>
      <c r="G9" s="20" t="s">
        <v>236</v>
      </c>
      <c r="H9" s="16" t="s">
        <v>214</v>
      </c>
      <c r="I9">
        <v>8</v>
      </c>
      <c r="L9" s="43">
        <v>140535</v>
      </c>
      <c r="M9" s="43">
        <v>107</v>
      </c>
      <c r="N9" s="43">
        <v>7</v>
      </c>
    </row>
    <row r="10" spans="1:14" x14ac:dyDescent="0.25">
      <c r="A10" t="s">
        <v>236</v>
      </c>
      <c r="B10" s="6" t="s">
        <v>184</v>
      </c>
      <c r="G10" s="20" t="s">
        <v>236</v>
      </c>
      <c r="H10" s="16" t="s">
        <v>215</v>
      </c>
      <c r="I10">
        <v>9</v>
      </c>
      <c r="L10" s="43">
        <v>140540</v>
      </c>
      <c r="M10" s="43">
        <v>108</v>
      </c>
      <c r="N10" s="48">
        <v>8</v>
      </c>
    </row>
    <row r="11" spans="1:14" x14ac:dyDescent="0.25">
      <c r="A11" t="s">
        <v>236</v>
      </c>
      <c r="B11" s="6" t="s">
        <v>185</v>
      </c>
      <c r="G11" s="20" t="s">
        <v>236</v>
      </c>
      <c r="H11" s="16" t="s">
        <v>216</v>
      </c>
      <c r="I11">
        <v>10</v>
      </c>
      <c r="L11" s="43">
        <v>140550</v>
      </c>
      <c r="M11" s="43">
        <v>109</v>
      </c>
      <c r="N11" s="48">
        <v>9</v>
      </c>
    </row>
    <row r="12" spans="1:14" x14ac:dyDescent="0.25">
      <c r="A12" t="s">
        <v>236</v>
      </c>
      <c r="B12" s="6" t="s">
        <v>186</v>
      </c>
      <c r="G12" s="20" t="s">
        <v>237</v>
      </c>
      <c r="H12" s="16" t="s">
        <v>217</v>
      </c>
      <c r="I12">
        <v>11</v>
      </c>
      <c r="L12" s="43">
        <v>140555</v>
      </c>
      <c r="M12" s="43">
        <v>110</v>
      </c>
      <c r="N12" s="43">
        <v>10</v>
      </c>
    </row>
    <row r="13" spans="1:14" x14ac:dyDescent="0.25">
      <c r="A13" t="s">
        <v>236</v>
      </c>
      <c r="B13" s="6" t="s">
        <v>187</v>
      </c>
      <c r="G13" s="20" t="s">
        <v>236</v>
      </c>
      <c r="H13" s="16" t="s">
        <v>218</v>
      </c>
      <c r="I13">
        <v>12</v>
      </c>
      <c r="L13" s="43">
        <v>140560</v>
      </c>
      <c r="M13" s="43">
        <v>111</v>
      </c>
      <c r="N13" s="48">
        <v>11</v>
      </c>
    </row>
    <row r="14" spans="1:14" x14ac:dyDescent="0.25">
      <c r="A14" t="s">
        <v>237</v>
      </c>
      <c r="B14" s="6" t="s">
        <v>188</v>
      </c>
      <c r="G14" s="20" t="s">
        <v>236</v>
      </c>
      <c r="H14" s="16" t="s">
        <v>219</v>
      </c>
      <c r="I14">
        <v>13</v>
      </c>
      <c r="L14" s="43">
        <v>140565</v>
      </c>
      <c r="M14" s="43">
        <v>112</v>
      </c>
      <c r="N14" s="48">
        <v>12</v>
      </c>
    </row>
    <row r="15" spans="1:14" x14ac:dyDescent="0.25">
      <c r="A15" t="s">
        <v>236</v>
      </c>
      <c r="B15" s="6" t="s">
        <v>189</v>
      </c>
      <c r="G15" s="20" t="s">
        <v>235</v>
      </c>
      <c r="H15" s="16" t="s">
        <v>220</v>
      </c>
      <c r="I15">
        <v>14</v>
      </c>
      <c r="L15" s="43">
        <v>140570</v>
      </c>
      <c r="M15" s="43">
        <v>113</v>
      </c>
      <c r="N15" s="43">
        <v>13</v>
      </c>
    </row>
    <row r="16" spans="1:14" x14ac:dyDescent="0.25">
      <c r="A16" t="s">
        <v>236</v>
      </c>
      <c r="B16" s="6" t="s">
        <v>190</v>
      </c>
      <c r="G16" s="20" t="s">
        <v>235</v>
      </c>
      <c r="H16" s="16" t="s">
        <v>221</v>
      </c>
      <c r="I16">
        <v>15</v>
      </c>
      <c r="L16" s="43">
        <v>140575</v>
      </c>
      <c r="M16" s="43">
        <v>114</v>
      </c>
      <c r="N16" s="48">
        <v>14</v>
      </c>
    </row>
    <row r="17" spans="2:14" x14ac:dyDescent="0.25">
      <c r="B17" s="36" t="s">
        <v>173</v>
      </c>
      <c r="H17" s="36" t="s">
        <v>349</v>
      </c>
      <c r="I17">
        <v>16</v>
      </c>
      <c r="L17" s="43">
        <v>140580</v>
      </c>
      <c r="M17" s="43">
        <v>115</v>
      </c>
      <c r="N17" s="48">
        <v>15</v>
      </c>
    </row>
    <row r="18" spans="2:14" x14ac:dyDescent="0.25">
      <c r="B18" s="36" t="s">
        <v>174</v>
      </c>
      <c r="H18" s="36" t="s">
        <v>350</v>
      </c>
      <c r="I18">
        <v>17</v>
      </c>
      <c r="L18" s="43">
        <v>140585</v>
      </c>
      <c r="M18" s="43">
        <v>116</v>
      </c>
      <c r="N18" s="43">
        <v>16</v>
      </c>
    </row>
    <row r="19" spans="2:14" x14ac:dyDescent="0.25">
      <c r="B19" s="6" t="s">
        <v>191</v>
      </c>
      <c r="H19" s="16" t="s">
        <v>222</v>
      </c>
      <c r="I19">
        <v>18</v>
      </c>
      <c r="L19" s="43">
        <v>140590</v>
      </c>
      <c r="M19" s="43">
        <v>117</v>
      </c>
      <c r="N19" s="48">
        <v>17</v>
      </c>
    </row>
    <row r="20" spans="2:14" x14ac:dyDescent="0.25">
      <c r="B20" s="6" t="s">
        <v>192</v>
      </c>
      <c r="H20" s="16" t="s">
        <v>223</v>
      </c>
      <c r="I20">
        <v>19</v>
      </c>
      <c r="L20" s="43">
        <v>140595</v>
      </c>
      <c r="M20" s="43">
        <v>118</v>
      </c>
      <c r="N20" s="48">
        <v>18</v>
      </c>
    </row>
    <row r="21" spans="2:14" x14ac:dyDescent="0.25">
      <c r="B21" s="6" t="s">
        <v>193</v>
      </c>
      <c r="H21" s="16" t="s">
        <v>224</v>
      </c>
      <c r="I21">
        <v>20</v>
      </c>
      <c r="L21" s="43">
        <v>140600</v>
      </c>
      <c r="M21" s="43">
        <v>119</v>
      </c>
      <c r="N21" s="43">
        <v>19</v>
      </c>
    </row>
    <row r="22" spans="2:14" x14ac:dyDescent="0.25">
      <c r="B22" s="6" t="s">
        <v>194</v>
      </c>
      <c r="H22" s="16" t="s">
        <v>225</v>
      </c>
      <c r="I22">
        <v>21</v>
      </c>
      <c r="L22" s="43">
        <v>140605</v>
      </c>
      <c r="M22" s="43">
        <v>120</v>
      </c>
      <c r="N22" s="48">
        <v>20</v>
      </c>
    </row>
    <row r="23" spans="2:14" ht="15.75" thickBot="1" x14ac:dyDescent="0.3">
      <c r="B23" s="7" t="s">
        <v>195</v>
      </c>
      <c r="H23" s="16" t="s">
        <v>226</v>
      </c>
      <c r="I23">
        <v>22</v>
      </c>
      <c r="L23" s="43">
        <v>140610</v>
      </c>
      <c r="M23" s="43">
        <v>121</v>
      </c>
      <c r="N23" s="48">
        <v>21</v>
      </c>
    </row>
    <row r="24" spans="2:14" x14ac:dyDescent="0.25">
      <c r="H24" s="16" t="s">
        <v>227</v>
      </c>
      <c r="I24">
        <v>23</v>
      </c>
      <c r="L24" s="43">
        <v>140620</v>
      </c>
      <c r="M24" s="43">
        <v>122</v>
      </c>
      <c r="N24" s="43">
        <v>22</v>
      </c>
    </row>
    <row r="25" spans="2:14" x14ac:dyDescent="0.25">
      <c r="H25" s="16" t="s">
        <v>228</v>
      </c>
      <c r="I25">
        <v>24</v>
      </c>
      <c r="L25" s="43">
        <v>140625</v>
      </c>
      <c r="M25" s="43">
        <v>123</v>
      </c>
      <c r="N25" s="48">
        <v>23</v>
      </c>
    </row>
    <row r="26" spans="2:14" x14ac:dyDescent="0.25">
      <c r="H26" s="16" t="s">
        <v>229</v>
      </c>
      <c r="I26">
        <v>25</v>
      </c>
      <c r="L26" s="43">
        <v>140630</v>
      </c>
      <c r="M26" s="43">
        <v>124</v>
      </c>
      <c r="N26" s="48">
        <v>24</v>
      </c>
    </row>
    <row r="27" spans="2:14" ht="15.75" thickBot="1" x14ac:dyDescent="0.3">
      <c r="H27" s="17" t="s">
        <v>230</v>
      </c>
      <c r="I27">
        <v>26</v>
      </c>
      <c r="L27" s="43">
        <v>140635</v>
      </c>
      <c r="M27" s="43">
        <v>125</v>
      </c>
      <c r="N27" s="43">
        <v>25</v>
      </c>
    </row>
    <row r="28" spans="2:14" x14ac:dyDescent="0.25">
      <c r="L28" s="43">
        <v>140640</v>
      </c>
      <c r="M28" s="43">
        <v>126</v>
      </c>
      <c r="N28" s="48">
        <v>26</v>
      </c>
    </row>
    <row r="29" spans="2:14" x14ac:dyDescent="0.25">
      <c r="L29" s="43">
        <v>250000</v>
      </c>
      <c r="M29" s="43">
        <v>127</v>
      </c>
      <c r="N29" s="48">
        <v>27</v>
      </c>
    </row>
    <row r="30" spans="2:14" x14ac:dyDescent="0.25">
      <c r="L30" s="43">
        <v>850170</v>
      </c>
      <c r="M30" s="43">
        <v>128</v>
      </c>
      <c r="N30" s="43">
        <v>28</v>
      </c>
    </row>
    <row r="31" spans="2:14" x14ac:dyDescent="0.25">
      <c r="L31" s="43">
        <v>850180</v>
      </c>
      <c r="M31" s="43">
        <v>129</v>
      </c>
      <c r="N31" s="48">
        <v>29</v>
      </c>
    </row>
    <row r="32" spans="2:14" x14ac:dyDescent="0.25">
      <c r="L32" s="43">
        <v>850190</v>
      </c>
      <c r="M32" s="43">
        <v>130</v>
      </c>
      <c r="N32" s="48">
        <v>30</v>
      </c>
    </row>
    <row r="33" spans="12:14" x14ac:dyDescent="0.25">
      <c r="L33" s="43">
        <v>860000</v>
      </c>
      <c r="M33" s="43">
        <v>131</v>
      </c>
      <c r="N33" s="43">
        <v>31</v>
      </c>
    </row>
  </sheetData>
  <sortState xmlns:xlrd2="http://schemas.microsoft.com/office/spreadsheetml/2017/richdata2" ref="L3:L33">
    <sortCondition ref="L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804E-4A22-4DF5-89DD-71881AE7BE87}">
  <sheetPr>
    <tabColor rgb="FF00B0F0"/>
  </sheetPr>
  <dimension ref="A1:F25"/>
  <sheetViews>
    <sheetView tabSelected="1" workbookViewId="0">
      <selection activeCell="H20" sqref="H20"/>
    </sheetView>
  </sheetViews>
  <sheetFormatPr defaultRowHeight="15" x14ac:dyDescent="0.25"/>
  <cols>
    <col min="1" max="1" width="15.7109375" style="76" bestFit="1" customWidth="1"/>
    <col min="2" max="3" width="15.28515625" style="76" bestFit="1" customWidth="1"/>
    <col min="4" max="4" width="11.7109375" style="76" bestFit="1" customWidth="1"/>
    <col min="5" max="6" width="13.42578125" style="76" bestFit="1" customWidth="1"/>
    <col min="7" max="16384" width="9.140625" style="76"/>
  </cols>
  <sheetData>
    <row r="1" spans="1:6" x14ac:dyDescent="0.25">
      <c r="A1" s="76" t="s">
        <v>167</v>
      </c>
      <c r="B1" s="76" t="s">
        <v>174</v>
      </c>
      <c r="C1" s="76" t="s">
        <v>175</v>
      </c>
      <c r="D1" s="76" t="s">
        <v>351</v>
      </c>
      <c r="E1" s="76" t="s">
        <v>1043</v>
      </c>
      <c r="F1" s="76" t="s">
        <v>1235</v>
      </c>
    </row>
    <row r="2" spans="1:6" x14ac:dyDescent="0.25">
      <c r="A2" s="76" t="s">
        <v>1292</v>
      </c>
      <c r="B2" s="76" t="s">
        <v>1236</v>
      </c>
      <c r="C2" s="76" t="s">
        <v>1235</v>
      </c>
      <c r="D2" s="76" t="s">
        <v>927</v>
      </c>
      <c r="E2" s="76" t="s">
        <v>1238</v>
      </c>
      <c r="F2" s="76" t="s">
        <v>1239</v>
      </c>
    </row>
    <row r="3" spans="1:6" x14ac:dyDescent="0.25">
      <c r="A3" s="76" t="s">
        <v>1293</v>
      </c>
      <c r="B3" s="76" t="s">
        <v>1240</v>
      </c>
      <c r="C3" s="76" t="s">
        <v>926</v>
      </c>
      <c r="D3" s="76" t="s">
        <v>928</v>
      </c>
      <c r="E3" s="76" t="s">
        <v>1242</v>
      </c>
      <c r="F3" s="76" t="s">
        <v>1243</v>
      </c>
    </row>
    <row r="4" spans="1:6" x14ac:dyDescent="0.25">
      <c r="A4" s="76" t="s">
        <v>1294</v>
      </c>
      <c r="B4" s="76" t="s">
        <v>1244</v>
      </c>
      <c r="C4" s="76" t="s">
        <v>1237</v>
      </c>
      <c r="D4" s="76" t="s">
        <v>929</v>
      </c>
      <c r="E4" s="76" t="s">
        <v>1246</v>
      </c>
      <c r="F4" s="76" t="s">
        <v>1247</v>
      </c>
    </row>
    <row r="5" spans="1:6" x14ac:dyDescent="0.25">
      <c r="A5" s="76" t="s">
        <v>1295</v>
      </c>
      <c r="B5" s="76" t="s">
        <v>1248</v>
      </c>
      <c r="C5" s="76" t="s">
        <v>1241</v>
      </c>
      <c r="E5" s="76" t="s">
        <v>1250</v>
      </c>
      <c r="F5" s="76" t="s">
        <v>1251</v>
      </c>
    </row>
    <row r="6" spans="1:6" x14ac:dyDescent="0.25">
      <c r="A6" s="76" t="s">
        <v>1296</v>
      </c>
      <c r="B6" s="76" t="s">
        <v>1252</v>
      </c>
      <c r="C6" s="76" t="s">
        <v>1245</v>
      </c>
      <c r="E6" s="76" t="s">
        <v>1254</v>
      </c>
      <c r="F6" s="76" t="s">
        <v>1255</v>
      </c>
    </row>
    <row r="7" spans="1:6" x14ac:dyDescent="0.25">
      <c r="A7" s="76" t="s">
        <v>1297</v>
      </c>
      <c r="B7" s="76" t="s">
        <v>1256</v>
      </c>
      <c r="C7" s="76" t="s">
        <v>1249</v>
      </c>
      <c r="E7" s="76" t="s">
        <v>1258</v>
      </c>
      <c r="F7" s="76" t="s">
        <v>1259</v>
      </c>
    </row>
    <row r="8" spans="1:6" x14ac:dyDescent="0.25">
      <c r="A8" s="76" t="s">
        <v>1298</v>
      </c>
      <c r="B8" s="76" t="s">
        <v>1260</v>
      </c>
      <c r="C8" s="76" t="s">
        <v>1253</v>
      </c>
      <c r="E8" s="76" t="s">
        <v>1262</v>
      </c>
      <c r="F8" s="76" t="s">
        <v>1263</v>
      </c>
    </row>
    <row r="9" spans="1:6" x14ac:dyDescent="0.25">
      <c r="A9" s="76" t="s">
        <v>1299</v>
      </c>
      <c r="B9" s="76" t="s">
        <v>1264</v>
      </c>
      <c r="C9" s="76" t="s">
        <v>1257</v>
      </c>
      <c r="E9" s="76" t="s">
        <v>1266</v>
      </c>
      <c r="F9" s="76" t="s">
        <v>1267</v>
      </c>
    </row>
    <row r="10" spans="1:6" x14ac:dyDescent="0.25">
      <c r="A10" s="76" t="s">
        <v>1300</v>
      </c>
      <c r="B10" s="76" t="s">
        <v>1268</v>
      </c>
      <c r="C10" s="76" t="s">
        <v>1261</v>
      </c>
      <c r="E10" s="76" t="s">
        <v>1270</v>
      </c>
      <c r="F10" s="76" t="s">
        <v>1271</v>
      </c>
    </row>
    <row r="11" spans="1:6" x14ac:dyDescent="0.25">
      <c r="A11" s="76" t="s">
        <v>1301</v>
      </c>
      <c r="B11" s="76" t="s">
        <v>1272</v>
      </c>
      <c r="C11" s="76" t="s">
        <v>1265</v>
      </c>
      <c r="E11" s="76" t="s">
        <v>1274</v>
      </c>
      <c r="F11" s="76" t="s">
        <v>1275</v>
      </c>
    </row>
    <row r="12" spans="1:6" x14ac:dyDescent="0.25">
      <c r="A12" s="76" t="s">
        <v>1302</v>
      </c>
      <c r="B12" s="76" t="s">
        <v>1276</v>
      </c>
      <c r="C12" s="76" t="s">
        <v>1269</v>
      </c>
      <c r="E12" s="76" t="s">
        <v>1278</v>
      </c>
      <c r="F12" s="76" t="s">
        <v>1279</v>
      </c>
    </row>
    <row r="13" spans="1:6" x14ac:dyDescent="0.25">
      <c r="A13" s="76" t="s">
        <v>1303</v>
      </c>
      <c r="B13" s="76" t="s">
        <v>1280</v>
      </c>
      <c r="C13" s="76" t="s">
        <v>1273</v>
      </c>
      <c r="E13" s="76" t="s">
        <v>1282</v>
      </c>
      <c r="F13" s="76" t="s">
        <v>1283</v>
      </c>
    </row>
    <row r="14" spans="1:6" x14ac:dyDescent="0.25">
      <c r="A14" s="76" t="s">
        <v>1304</v>
      </c>
      <c r="B14" s="76" t="s">
        <v>1284</v>
      </c>
      <c r="C14" s="76" t="s">
        <v>1277</v>
      </c>
      <c r="E14" s="76" t="s">
        <v>1286</v>
      </c>
      <c r="F14" s="76" t="s">
        <v>1287</v>
      </c>
    </row>
    <row r="15" spans="1:6" x14ac:dyDescent="0.25">
      <c r="A15" s="76" t="s">
        <v>1305</v>
      </c>
      <c r="B15" s="76" t="s">
        <v>930</v>
      </c>
      <c r="C15" s="76" t="s">
        <v>1281</v>
      </c>
      <c r="E15" s="76" t="s">
        <v>1288</v>
      </c>
      <c r="F15" s="76" t="s">
        <v>1289</v>
      </c>
    </row>
    <row r="16" spans="1:6" x14ac:dyDescent="0.25">
      <c r="A16" s="76" t="s">
        <v>1306</v>
      </c>
      <c r="B16" s="76" t="s">
        <v>932</v>
      </c>
      <c r="C16" s="76" t="s">
        <v>1285</v>
      </c>
      <c r="E16" s="76" t="s">
        <v>1290</v>
      </c>
      <c r="F16" s="76" t="s">
        <v>1291</v>
      </c>
    </row>
    <row r="17" spans="1:6" x14ac:dyDescent="0.25">
      <c r="A17" s="76" t="s">
        <v>934</v>
      </c>
      <c r="B17" s="76" t="s">
        <v>307</v>
      </c>
      <c r="C17" s="76" t="s">
        <v>931</v>
      </c>
      <c r="E17" s="76" t="s">
        <v>307</v>
      </c>
      <c r="F17" s="76" t="s">
        <v>307</v>
      </c>
    </row>
    <row r="18" spans="1:6" x14ac:dyDescent="0.25">
      <c r="A18" s="76" t="s">
        <v>935</v>
      </c>
      <c r="B18" s="76" t="s">
        <v>307</v>
      </c>
      <c r="C18" s="76" t="s">
        <v>933</v>
      </c>
      <c r="E18" s="76" t="s">
        <v>307</v>
      </c>
      <c r="F18" s="76" t="s">
        <v>307</v>
      </c>
    </row>
    <row r="19" spans="1:6" x14ac:dyDescent="0.25">
      <c r="A19" s="76" t="s">
        <v>307</v>
      </c>
      <c r="B19" s="76" t="s">
        <v>307</v>
      </c>
      <c r="C19" s="76" t="s">
        <v>307</v>
      </c>
      <c r="E19" s="76" t="s">
        <v>307</v>
      </c>
      <c r="F19" s="76" t="s">
        <v>307</v>
      </c>
    </row>
    <row r="20" spans="1:6" x14ac:dyDescent="0.25">
      <c r="A20" s="76" t="s">
        <v>307</v>
      </c>
      <c r="B20" s="76" t="s">
        <v>307</v>
      </c>
      <c r="C20" s="76" t="s">
        <v>307</v>
      </c>
      <c r="E20" s="76" t="s">
        <v>307</v>
      </c>
      <c r="F20" s="76" t="s">
        <v>307</v>
      </c>
    </row>
    <row r="21" spans="1:6" x14ac:dyDescent="0.25">
      <c r="A21" s="76" t="s">
        <v>307</v>
      </c>
      <c r="B21" s="76" t="s">
        <v>307</v>
      </c>
      <c r="C21" s="76" t="s">
        <v>307</v>
      </c>
      <c r="E21" s="76" t="s">
        <v>307</v>
      </c>
      <c r="F21" s="76" t="s">
        <v>307</v>
      </c>
    </row>
    <row r="22" spans="1:6" x14ac:dyDescent="0.25">
      <c r="A22" s="76" t="s">
        <v>307</v>
      </c>
      <c r="B22" s="76" t="s">
        <v>307</v>
      </c>
      <c r="C22" s="76" t="s">
        <v>307</v>
      </c>
      <c r="E22" s="76" t="s">
        <v>307</v>
      </c>
      <c r="F22" s="76" t="s">
        <v>307</v>
      </c>
    </row>
    <row r="23" spans="1:6" x14ac:dyDescent="0.25">
      <c r="A23" s="76" t="s">
        <v>307</v>
      </c>
      <c r="B23" s="76" t="s">
        <v>307</v>
      </c>
      <c r="C23" s="76" t="s">
        <v>307</v>
      </c>
      <c r="E23" s="76" t="s">
        <v>307</v>
      </c>
      <c r="F23" s="76" t="s">
        <v>307</v>
      </c>
    </row>
    <row r="24" spans="1:6" x14ac:dyDescent="0.25">
      <c r="C24" s="76" t="s">
        <v>307</v>
      </c>
    </row>
    <row r="25" spans="1:6" x14ac:dyDescent="0.25">
      <c r="C25" s="76" t="s">
        <v>307</v>
      </c>
    </row>
  </sheetData>
  <sortState xmlns:xlrd2="http://schemas.microsoft.com/office/spreadsheetml/2017/richdata2" ref="B28:B43">
    <sortCondition ref="B2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B7BB-4F3B-4E8F-B28C-12A67C0FE60B}">
  <sheetPr>
    <tabColor rgb="FF00B0F0"/>
  </sheetPr>
  <dimension ref="A1:K43"/>
  <sheetViews>
    <sheetView workbookViewId="0">
      <selection activeCell="H35" sqref="H35"/>
    </sheetView>
  </sheetViews>
  <sheetFormatPr defaultRowHeight="15" x14ac:dyDescent="0.25"/>
  <cols>
    <col min="2" max="2" width="17.85546875" bestFit="1" customWidth="1"/>
    <col min="3" max="4" width="8.7109375" style="76"/>
    <col min="5" max="5" width="2.85546875" bestFit="1" customWidth="1"/>
    <col min="6" max="6" width="18.85546875" bestFit="1" customWidth="1"/>
    <col min="7" max="8" width="8.7109375" style="76"/>
    <col min="10" max="10" width="18.85546875" bestFit="1" customWidth="1"/>
  </cols>
  <sheetData>
    <row r="1" spans="1:11" x14ac:dyDescent="0.25">
      <c r="A1" s="76"/>
      <c r="B1" s="77" t="s">
        <v>996</v>
      </c>
      <c r="C1" s="77"/>
      <c r="D1" s="77"/>
      <c r="E1" s="76"/>
      <c r="F1" s="77" t="s">
        <v>997</v>
      </c>
      <c r="G1" s="77"/>
      <c r="H1" s="77"/>
      <c r="I1" s="76"/>
      <c r="J1" s="77" t="s">
        <v>998</v>
      </c>
    </row>
    <row r="2" spans="1:11" x14ac:dyDescent="0.25">
      <c r="A2" s="76">
        <v>1</v>
      </c>
      <c r="B2" s="76" t="s">
        <v>306</v>
      </c>
      <c r="E2" s="76">
        <v>1</v>
      </c>
      <c r="F2" s="76" t="s">
        <v>175</v>
      </c>
      <c r="I2" s="76">
        <v>1</v>
      </c>
      <c r="J2" s="76" t="s">
        <v>167</v>
      </c>
    </row>
    <row r="3" spans="1:11" x14ac:dyDescent="0.25">
      <c r="A3" s="76">
        <v>2</v>
      </c>
      <c r="B3" s="76" t="s">
        <v>175</v>
      </c>
      <c r="E3" s="76">
        <v>2</v>
      </c>
      <c r="F3" s="26" t="s">
        <v>968</v>
      </c>
      <c r="G3" s="26">
        <v>11.209</v>
      </c>
      <c r="I3" s="76">
        <v>2</v>
      </c>
      <c r="J3" s="76" t="s">
        <v>174</v>
      </c>
    </row>
    <row r="4" spans="1:11" x14ac:dyDescent="0.25">
      <c r="A4" s="76">
        <v>3</v>
      </c>
      <c r="B4" s="26" t="s">
        <v>952</v>
      </c>
      <c r="C4" s="26">
        <v>11.204000000000001</v>
      </c>
      <c r="E4" s="76">
        <v>3</v>
      </c>
      <c r="F4" s="26" t="s">
        <v>969</v>
      </c>
      <c r="G4" s="26">
        <v>11.108000000000001</v>
      </c>
      <c r="I4" s="76">
        <v>3</v>
      </c>
      <c r="J4" s="26" t="s">
        <v>983</v>
      </c>
      <c r="K4" s="26">
        <v>11.238</v>
      </c>
    </row>
    <row r="5" spans="1:11" x14ac:dyDescent="0.25">
      <c r="A5" s="76">
        <v>4</v>
      </c>
      <c r="B5" s="26" t="s">
        <v>953</v>
      </c>
      <c r="C5" s="26">
        <v>11.103</v>
      </c>
      <c r="E5" s="76">
        <v>4</v>
      </c>
      <c r="F5" s="26" t="s">
        <v>970</v>
      </c>
      <c r="G5" s="26">
        <v>11.21</v>
      </c>
      <c r="I5" s="76">
        <v>4</v>
      </c>
      <c r="J5" s="26" t="s">
        <v>984</v>
      </c>
      <c r="K5" s="26">
        <v>11.239000000000001</v>
      </c>
    </row>
    <row r="6" spans="1:11" x14ac:dyDescent="0.25">
      <c r="A6" s="76">
        <v>5</v>
      </c>
      <c r="B6" s="26" t="s">
        <v>954</v>
      </c>
      <c r="C6" s="26">
        <v>11.205</v>
      </c>
      <c r="E6" s="76">
        <v>5</v>
      </c>
      <c r="F6" s="26" t="s">
        <v>971</v>
      </c>
      <c r="G6" s="26">
        <v>11.109</v>
      </c>
      <c r="I6" s="76">
        <v>5</v>
      </c>
      <c r="J6" s="26" t="s">
        <v>985</v>
      </c>
      <c r="K6" s="26">
        <v>11.24</v>
      </c>
    </row>
    <row r="7" spans="1:11" x14ac:dyDescent="0.25">
      <c r="A7" s="76">
        <v>6</v>
      </c>
      <c r="B7" s="26" t="s">
        <v>955</v>
      </c>
      <c r="C7" s="26">
        <v>11.103999999999999</v>
      </c>
      <c r="E7" s="76">
        <v>6</v>
      </c>
      <c r="F7" s="26" t="s">
        <v>972</v>
      </c>
      <c r="G7" s="26">
        <v>11.211</v>
      </c>
      <c r="I7" s="76">
        <v>6</v>
      </c>
      <c r="J7" s="26" t="s">
        <v>986</v>
      </c>
      <c r="K7" s="26">
        <v>11.241</v>
      </c>
    </row>
    <row r="8" spans="1:11" x14ac:dyDescent="0.25">
      <c r="A8" s="76">
        <v>7</v>
      </c>
      <c r="B8" s="26" t="s">
        <v>956</v>
      </c>
      <c r="C8" s="26">
        <v>11.206</v>
      </c>
      <c r="E8" s="76">
        <v>7</v>
      </c>
      <c r="F8" s="26" t="s">
        <v>973</v>
      </c>
      <c r="G8" s="26">
        <v>11.231999999999999</v>
      </c>
      <c r="I8" s="76">
        <v>7</v>
      </c>
      <c r="J8" s="26" t="s">
        <v>987</v>
      </c>
      <c r="K8" s="26">
        <v>11.242000000000001</v>
      </c>
    </row>
    <row r="9" spans="1:11" x14ac:dyDescent="0.25">
      <c r="A9" s="76">
        <v>8</v>
      </c>
      <c r="B9" s="26" t="s">
        <v>957</v>
      </c>
      <c r="C9" s="26">
        <v>11.105</v>
      </c>
      <c r="E9" s="76">
        <v>8</v>
      </c>
      <c r="F9" s="26" t="s">
        <v>974</v>
      </c>
      <c r="G9" s="26">
        <v>11.233000000000001</v>
      </c>
      <c r="I9" s="76">
        <v>8</v>
      </c>
      <c r="J9" s="26" t="s">
        <v>988</v>
      </c>
      <c r="K9" s="26">
        <v>11.243</v>
      </c>
    </row>
    <row r="10" spans="1:11" x14ac:dyDescent="0.25">
      <c r="A10" s="76">
        <v>9</v>
      </c>
      <c r="B10" s="26" t="s">
        <v>958</v>
      </c>
      <c r="C10" s="26">
        <v>11.207000000000001</v>
      </c>
      <c r="E10" s="76">
        <v>9</v>
      </c>
      <c r="F10" s="26" t="s">
        <v>975</v>
      </c>
      <c r="G10" s="26">
        <v>11.234</v>
      </c>
      <c r="I10" s="76">
        <v>9</v>
      </c>
      <c r="J10" s="26" t="s">
        <v>989</v>
      </c>
      <c r="K10" s="26">
        <v>11.244</v>
      </c>
    </row>
    <row r="11" spans="1:11" x14ac:dyDescent="0.25">
      <c r="A11" s="76">
        <v>10</v>
      </c>
      <c r="B11" s="26" t="s">
        <v>959</v>
      </c>
      <c r="C11" s="26">
        <v>11.106</v>
      </c>
      <c r="E11" s="76">
        <v>10</v>
      </c>
      <c r="F11" s="26" t="s">
        <v>976</v>
      </c>
      <c r="G11" s="26">
        <v>11.234999999999999</v>
      </c>
      <c r="I11" s="76">
        <v>10</v>
      </c>
      <c r="J11" s="26" t="s">
        <v>990</v>
      </c>
      <c r="K11" s="26">
        <v>11.244999999999999</v>
      </c>
    </row>
    <row r="12" spans="1:11" x14ac:dyDescent="0.25">
      <c r="A12" s="76">
        <v>11</v>
      </c>
      <c r="B12" s="26" t="s">
        <v>960</v>
      </c>
      <c r="C12" s="26">
        <v>11.208</v>
      </c>
      <c r="E12" s="76">
        <v>11</v>
      </c>
      <c r="F12" s="26" t="s">
        <v>977</v>
      </c>
      <c r="G12" s="26">
        <v>11.236000000000001</v>
      </c>
      <c r="I12" s="76">
        <v>11</v>
      </c>
      <c r="J12" s="26" t="s">
        <v>991</v>
      </c>
      <c r="K12" s="26">
        <v>11.246</v>
      </c>
    </row>
    <row r="13" spans="1:11" x14ac:dyDescent="0.25">
      <c r="A13" s="76">
        <v>12</v>
      </c>
      <c r="B13" s="26" t="s">
        <v>961</v>
      </c>
      <c r="C13" s="26">
        <v>11.106999999999999</v>
      </c>
      <c r="E13" s="76">
        <v>12</v>
      </c>
      <c r="F13" s="26" t="s">
        <v>978</v>
      </c>
      <c r="G13" s="26">
        <v>11.237</v>
      </c>
      <c r="I13" s="76">
        <v>12</v>
      </c>
      <c r="J13" s="26" t="s">
        <v>992</v>
      </c>
      <c r="K13" s="26">
        <v>11.51</v>
      </c>
    </row>
    <row r="14" spans="1:11" x14ac:dyDescent="0.25">
      <c r="A14" s="76">
        <v>13</v>
      </c>
      <c r="B14" s="26" t="s">
        <v>962</v>
      </c>
      <c r="C14" s="26">
        <v>11.231</v>
      </c>
      <c r="E14" s="76">
        <v>13</v>
      </c>
      <c r="F14" s="26" t="s">
        <v>979</v>
      </c>
      <c r="G14" s="26">
        <v>11.11</v>
      </c>
      <c r="I14" s="76">
        <v>13</v>
      </c>
      <c r="J14" s="26" t="s">
        <v>993</v>
      </c>
      <c r="K14" s="26">
        <v>11.112</v>
      </c>
    </row>
    <row r="15" spans="1:11" x14ac:dyDescent="0.25">
      <c r="A15" s="76">
        <v>14</v>
      </c>
      <c r="B15" s="26" t="s">
        <v>963</v>
      </c>
      <c r="C15" s="26">
        <v>11.202999999999999</v>
      </c>
      <c r="E15" s="76">
        <v>14</v>
      </c>
      <c r="F15" s="26" t="s">
        <v>980</v>
      </c>
      <c r="G15" s="26">
        <v>11.212</v>
      </c>
      <c r="I15" s="76">
        <v>14</v>
      </c>
      <c r="J15" s="26" t="s">
        <v>994</v>
      </c>
      <c r="K15" s="26">
        <v>11.214</v>
      </c>
    </row>
    <row r="16" spans="1:11" x14ac:dyDescent="0.25">
      <c r="A16" s="76">
        <v>15</v>
      </c>
      <c r="B16" s="26" t="s">
        <v>964</v>
      </c>
      <c r="C16" s="26">
        <v>11.102</v>
      </c>
      <c r="E16" s="76">
        <v>15</v>
      </c>
      <c r="F16" s="26" t="s">
        <v>981</v>
      </c>
      <c r="G16" s="26">
        <v>11.212999999999999</v>
      </c>
      <c r="I16" s="76">
        <v>15</v>
      </c>
      <c r="J16" s="26" t="s">
        <v>995</v>
      </c>
      <c r="K16" s="26">
        <v>11.113</v>
      </c>
    </row>
    <row r="17" spans="1:11" x14ac:dyDescent="0.25">
      <c r="A17" s="76">
        <v>16</v>
      </c>
      <c r="B17" s="26" t="s">
        <v>965</v>
      </c>
      <c r="C17" s="26">
        <v>11.201000000000001</v>
      </c>
      <c r="E17" s="76">
        <v>16</v>
      </c>
      <c r="F17" s="26" t="s">
        <v>982</v>
      </c>
      <c r="G17" s="26">
        <v>11.111000000000001</v>
      </c>
      <c r="I17" s="76">
        <v>16</v>
      </c>
      <c r="J17" s="76" t="s">
        <v>938</v>
      </c>
      <c r="K17">
        <v>11.41</v>
      </c>
    </row>
    <row r="18" spans="1:11" x14ac:dyDescent="0.25">
      <c r="A18" s="76">
        <v>17</v>
      </c>
      <c r="B18" s="26" t="s">
        <v>966</v>
      </c>
      <c r="C18" s="26">
        <v>11.202</v>
      </c>
      <c r="E18" s="76">
        <v>17</v>
      </c>
      <c r="F18" s="26" t="s">
        <v>939</v>
      </c>
      <c r="G18" s="26">
        <v>11.42</v>
      </c>
      <c r="I18" s="76">
        <v>17</v>
      </c>
      <c r="J18" s="76" t="s">
        <v>940</v>
      </c>
      <c r="K18">
        <v>11.31</v>
      </c>
    </row>
    <row r="19" spans="1:11" x14ac:dyDescent="0.25">
      <c r="A19" s="76">
        <v>18</v>
      </c>
      <c r="B19" s="26" t="s">
        <v>967</v>
      </c>
      <c r="C19" s="26">
        <v>11.101000000000001</v>
      </c>
      <c r="E19" s="76">
        <v>18</v>
      </c>
      <c r="F19" s="26" t="s">
        <v>941</v>
      </c>
      <c r="G19" s="26">
        <v>11.32</v>
      </c>
      <c r="I19" s="76">
        <v>18</v>
      </c>
      <c r="J19" s="76" t="s">
        <v>307</v>
      </c>
    </row>
    <row r="20" spans="1:11" x14ac:dyDescent="0.25">
      <c r="A20" s="76">
        <v>19</v>
      </c>
      <c r="B20" s="76" t="s">
        <v>307</v>
      </c>
      <c r="E20" s="76">
        <v>19</v>
      </c>
      <c r="F20" s="76" t="s">
        <v>307</v>
      </c>
      <c r="I20" s="76">
        <v>19</v>
      </c>
      <c r="J20" s="76" t="s">
        <v>307</v>
      </c>
    </row>
    <row r="21" spans="1:11" x14ac:dyDescent="0.25">
      <c r="A21" s="76">
        <v>20</v>
      </c>
      <c r="B21" s="76" t="s">
        <v>307</v>
      </c>
      <c r="E21" s="76">
        <v>20</v>
      </c>
      <c r="F21" s="76" t="s">
        <v>307</v>
      </c>
      <c r="I21" s="76">
        <v>20</v>
      </c>
      <c r="J21" s="76" t="s">
        <v>307</v>
      </c>
    </row>
    <row r="22" spans="1:11" x14ac:dyDescent="0.25">
      <c r="A22" s="76">
        <v>21</v>
      </c>
      <c r="B22" s="76" t="s">
        <v>307</v>
      </c>
      <c r="E22" s="76">
        <v>21</v>
      </c>
      <c r="F22" s="76" t="s">
        <v>307</v>
      </c>
      <c r="I22" s="76">
        <v>21</v>
      </c>
      <c r="J22" s="76" t="s">
        <v>307</v>
      </c>
    </row>
    <row r="23" spans="1:11" x14ac:dyDescent="0.25">
      <c r="A23" s="76">
        <v>22</v>
      </c>
      <c r="B23" s="76" t="s">
        <v>307</v>
      </c>
      <c r="E23" s="76">
        <v>22</v>
      </c>
      <c r="F23" s="76" t="s">
        <v>307</v>
      </c>
      <c r="I23" s="76">
        <v>22</v>
      </c>
      <c r="J23" s="76" t="s">
        <v>307</v>
      </c>
    </row>
    <row r="24" spans="1:11" x14ac:dyDescent="0.25">
      <c r="A24" s="76">
        <v>23</v>
      </c>
      <c r="B24" s="76" t="s">
        <v>307</v>
      </c>
      <c r="E24" s="76">
        <v>23</v>
      </c>
      <c r="F24" s="76" t="s">
        <v>307</v>
      </c>
      <c r="I24" s="76">
        <v>23</v>
      </c>
      <c r="J24" s="76" t="s">
        <v>307</v>
      </c>
    </row>
    <row r="25" spans="1:11" x14ac:dyDescent="0.25">
      <c r="A25" s="76">
        <v>24</v>
      </c>
      <c r="B25" s="76" t="s">
        <v>307</v>
      </c>
      <c r="E25" s="76">
        <v>24</v>
      </c>
      <c r="F25" s="76" t="s">
        <v>307</v>
      </c>
      <c r="I25" s="76">
        <v>24</v>
      </c>
      <c r="J25" s="76" t="s">
        <v>307</v>
      </c>
    </row>
    <row r="27" spans="1:11" x14ac:dyDescent="0.25">
      <c r="B27" s="1" t="s">
        <v>942</v>
      </c>
      <c r="F27" s="1" t="s">
        <v>943</v>
      </c>
      <c r="J27" s="1" t="s">
        <v>944</v>
      </c>
    </row>
    <row r="28" spans="1:11" x14ac:dyDescent="0.25">
      <c r="B28" s="78">
        <v>311030</v>
      </c>
      <c r="C28" s="26">
        <v>11.101000000000001</v>
      </c>
      <c r="F28" s="78">
        <v>311030</v>
      </c>
      <c r="G28" s="26">
        <v>11.201000000000001</v>
      </c>
      <c r="J28" s="78">
        <v>311070</v>
      </c>
      <c r="K28" s="26">
        <v>11.231</v>
      </c>
    </row>
    <row r="29" spans="1:11" x14ac:dyDescent="0.25">
      <c r="B29" s="78">
        <v>311040</v>
      </c>
      <c r="C29" s="26">
        <v>11.102</v>
      </c>
      <c r="F29" s="78">
        <v>311030</v>
      </c>
      <c r="G29" s="26">
        <v>11.202</v>
      </c>
      <c r="J29" s="78">
        <v>311095</v>
      </c>
      <c r="K29" s="26">
        <v>11.231999999999999</v>
      </c>
    </row>
    <row r="30" spans="1:11" x14ac:dyDescent="0.25">
      <c r="B30" s="78">
        <v>311050</v>
      </c>
      <c r="C30" s="26">
        <v>11.103</v>
      </c>
      <c r="F30" s="78">
        <v>311040</v>
      </c>
      <c r="G30" s="26">
        <v>11.202999999999999</v>
      </c>
      <c r="J30" s="78">
        <v>311095</v>
      </c>
      <c r="K30" s="26">
        <v>11.233000000000001</v>
      </c>
    </row>
    <row r="31" spans="1:11" x14ac:dyDescent="0.25">
      <c r="B31" s="78">
        <v>311055</v>
      </c>
      <c r="C31" s="26">
        <v>11.103999999999999</v>
      </c>
      <c r="F31" s="78">
        <v>311050</v>
      </c>
      <c r="G31" s="26">
        <v>11.204000000000001</v>
      </c>
      <c r="J31" s="78">
        <v>311095</v>
      </c>
      <c r="K31" s="26">
        <v>11.234</v>
      </c>
    </row>
    <row r="32" spans="1:11" x14ac:dyDescent="0.25">
      <c r="B32" s="78">
        <v>311060</v>
      </c>
      <c r="C32" s="26">
        <v>11.105</v>
      </c>
      <c r="F32" s="78">
        <v>311055</v>
      </c>
      <c r="G32" s="26">
        <v>11.205</v>
      </c>
      <c r="J32" s="78">
        <v>311095</v>
      </c>
      <c r="K32" s="26">
        <v>11.234999999999999</v>
      </c>
    </row>
    <row r="33" spans="2:11" x14ac:dyDescent="0.25">
      <c r="B33" s="78">
        <v>311065</v>
      </c>
      <c r="C33" s="26">
        <v>11.106</v>
      </c>
      <c r="F33" s="78">
        <v>311060</v>
      </c>
      <c r="G33" s="26">
        <v>11.206</v>
      </c>
      <c r="J33" s="78">
        <v>311095</v>
      </c>
      <c r="K33" s="26">
        <v>11.236000000000001</v>
      </c>
    </row>
    <row r="34" spans="2:11" x14ac:dyDescent="0.25">
      <c r="B34" s="78">
        <v>311070</v>
      </c>
      <c r="C34" s="26">
        <v>11.106999999999999</v>
      </c>
      <c r="F34" s="78">
        <v>311065</v>
      </c>
      <c r="G34" s="26">
        <v>11.207000000000001</v>
      </c>
      <c r="J34" s="78">
        <v>311095</v>
      </c>
      <c r="K34" s="26">
        <v>11.237</v>
      </c>
    </row>
    <row r="35" spans="2:11" x14ac:dyDescent="0.25">
      <c r="B35" s="78">
        <v>311080</v>
      </c>
      <c r="C35" s="26">
        <v>11.108000000000001</v>
      </c>
      <c r="F35" s="78">
        <v>311065</v>
      </c>
      <c r="G35" s="26">
        <v>11.208</v>
      </c>
      <c r="J35" s="78">
        <v>311105</v>
      </c>
      <c r="K35" s="26">
        <v>11.238</v>
      </c>
    </row>
    <row r="36" spans="2:11" x14ac:dyDescent="0.25">
      <c r="B36" s="78">
        <v>311090</v>
      </c>
      <c r="C36" s="26">
        <v>11.109</v>
      </c>
      <c r="F36" s="78">
        <v>311080</v>
      </c>
      <c r="G36" s="26">
        <v>11.209</v>
      </c>
      <c r="J36" s="78">
        <v>311105</v>
      </c>
      <c r="K36" s="26">
        <v>11.239000000000001</v>
      </c>
    </row>
    <row r="37" spans="2:11" x14ac:dyDescent="0.25">
      <c r="B37" s="78">
        <v>311095</v>
      </c>
      <c r="C37" s="26">
        <v>11.11</v>
      </c>
      <c r="F37" s="78">
        <v>311090</v>
      </c>
      <c r="G37" s="26">
        <v>11.21</v>
      </c>
      <c r="J37" s="78">
        <v>311105</v>
      </c>
      <c r="K37" s="26">
        <v>11.24</v>
      </c>
    </row>
    <row r="38" spans="2:11" x14ac:dyDescent="0.25">
      <c r="B38" s="78">
        <v>311100</v>
      </c>
      <c r="C38" s="26">
        <v>11.111000000000001</v>
      </c>
      <c r="F38" s="78">
        <v>311095</v>
      </c>
      <c r="G38" s="26">
        <v>11.211</v>
      </c>
      <c r="J38" s="78">
        <v>311105</v>
      </c>
      <c r="K38" s="26">
        <v>11.241</v>
      </c>
    </row>
    <row r="39" spans="2:11" x14ac:dyDescent="0.25">
      <c r="B39" s="78">
        <v>311105</v>
      </c>
      <c r="C39" s="26">
        <v>11.112</v>
      </c>
      <c r="F39" s="78">
        <v>311100</v>
      </c>
      <c r="G39" s="26">
        <v>11.212</v>
      </c>
      <c r="J39" s="78">
        <v>311105</v>
      </c>
      <c r="K39" s="26">
        <v>11.242000000000001</v>
      </c>
    </row>
    <row r="40" spans="2:11" x14ac:dyDescent="0.25">
      <c r="B40" s="78">
        <v>311110</v>
      </c>
      <c r="C40" s="26">
        <v>11.113</v>
      </c>
      <c r="F40" s="78">
        <v>311100</v>
      </c>
      <c r="G40" s="26">
        <v>11.212999999999999</v>
      </c>
      <c r="J40" s="78">
        <v>311105</v>
      </c>
      <c r="K40" s="26">
        <v>11.243</v>
      </c>
    </row>
    <row r="41" spans="2:11" x14ac:dyDescent="0.25">
      <c r="F41" s="78">
        <v>311110</v>
      </c>
      <c r="G41" s="26">
        <v>11.214</v>
      </c>
      <c r="J41" s="78">
        <v>311105</v>
      </c>
      <c r="K41" s="26">
        <v>11.244</v>
      </c>
    </row>
    <row r="42" spans="2:11" x14ac:dyDescent="0.25">
      <c r="J42" s="78">
        <v>311105</v>
      </c>
      <c r="K42" s="26">
        <v>11.244999999999999</v>
      </c>
    </row>
    <row r="43" spans="2:11" x14ac:dyDescent="0.25">
      <c r="J43" s="78">
        <v>311105</v>
      </c>
      <c r="K43" s="26">
        <v>11.246</v>
      </c>
    </row>
  </sheetData>
  <sortState xmlns:xlrd2="http://schemas.microsoft.com/office/spreadsheetml/2017/richdata2" ref="J28:J43">
    <sortCondition ref="J28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14F4-A877-4B3A-A862-FBA68B415A6F}">
  <sheetPr>
    <tabColor rgb="FF00B0F0"/>
  </sheetPr>
  <dimension ref="A1:D49"/>
  <sheetViews>
    <sheetView workbookViewId="0">
      <selection activeCell="A5" sqref="A5"/>
    </sheetView>
  </sheetViews>
  <sheetFormatPr defaultRowHeight="15" x14ac:dyDescent="0.25"/>
  <cols>
    <col min="1" max="1" width="20.85546875" bestFit="1" customWidth="1"/>
    <col min="2" max="3" width="21.85546875" bestFit="1" customWidth="1"/>
    <col min="4" max="4" width="14.5703125" bestFit="1" customWidth="1"/>
  </cols>
  <sheetData>
    <row r="1" spans="1:4" s="76" customFormat="1" x14ac:dyDescent="0.25">
      <c r="A1" s="76" t="s">
        <v>167</v>
      </c>
      <c r="B1" s="76" t="s">
        <v>174</v>
      </c>
      <c r="C1" s="76" t="s">
        <v>175</v>
      </c>
      <c r="D1" s="76" t="s">
        <v>351</v>
      </c>
    </row>
    <row r="2" spans="1:4" s="76" customFormat="1" x14ac:dyDescent="0.25">
      <c r="A2" s="76" t="s">
        <v>306</v>
      </c>
      <c r="B2" s="76" t="s">
        <v>167</v>
      </c>
      <c r="C2" s="76" t="s">
        <v>174</v>
      </c>
      <c r="D2" s="76" t="s">
        <v>167</v>
      </c>
    </row>
    <row r="3" spans="1:4" s="76" customFormat="1" x14ac:dyDescent="0.25">
      <c r="A3" s="76" t="s">
        <v>174</v>
      </c>
      <c r="B3" s="76" t="s">
        <v>175</v>
      </c>
      <c r="C3" s="76" t="s">
        <v>1207</v>
      </c>
      <c r="D3" s="76" t="s">
        <v>1208</v>
      </c>
    </row>
    <row r="4" spans="1:4" s="76" customFormat="1" x14ac:dyDescent="0.25">
      <c r="A4" s="76" t="s">
        <v>351</v>
      </c>
      <c r="B4" s="76" t="s">
        <v>1001</v>
      </c>
      <c r="C4" s="76" t="s">
        <v>1210</v>
      </c>
      <c r="D4" s="76" t="s">
        <v>1211</v>
      </c>
    </row>
    <row r="5" spans="1:4" s="76" customFormat="1" x14ac:dyDescent="0.25">
      <c r="A5" s="76" t="s">
        <v>1209</v>
      </c>
      <c r="B5" s="76" t="s">
        <v>1003</v>
      </c>
      <c r="C5" s="76" t="s">
        <v>1213</v>
      </c>
      <c r="D5" s="76" t="s">
        <v>1214</v>
      </c>
    </row>
    <row r="6" spans="1:4" s="76" customFormat="1" x14ac:dyDescent="0.25">
      <c r="A6" s="76" t="s">
        <v>1212</v>
      </c>
      <c r="B6" s="76" t="s">
        <v>1005</v>
      </c>
      <c r="C6" s="76" t="s">
        <v>1006</v>
      </c>
      <c r="D6" s="76" t="s">
        <v>169</v>
      </c>
    </row>
    <row r="7" spans="1:4" s="76" customFormat="1" x14ac:dyDescent="0.25">
      <c r="A7" s="76" t="s">
        <v>1215</v>
      </c>
      <c r="B7" s="76" t="s">
        <v>1216</v>
      </c>
      <c r="C7" s="76" t="s">
        <v>1008</v>
      </c>
      <c r="D7" s="76" t="s">
        <v>169</v>
      </c>
    </row>
    <row r="8" spans="1:4" s="76" customFormat="1" x14ac:dyDescent="0.25">
      <c r="A8" s="76" t="s">
        <v>1002</v>
      </c>
      <c r="B8" s="76" t="s">
        <v>1217</v>
      </c>
      <c r="C8" s="76" t="s">
        <v>1010</v>
      </c>
      <c r="D8" s="76" t="s">
        <v>169</v>
      </c>
    </row>
    <row r="9" spans="1:4" s="76" customFormat="1" x14ac:dyDescent="0.25">
      <c r="A9" s="76" t="s">
        <v>1004</v>
      </c>
      <c r="B9" s="76" t="s">
        <v>1218</v>
      </c>
      <c r="C9" s="76" t="s">
        <v>1000</v>
      </c>
    </row>
    <row r="10" spans="1:4" s="76" customFormat="1" x14ac:dyDescent="0.25">
      <c r="A10" s="76" t="s">
        <v>1007</v>
      </c>
      <c r="B10" s="76" t="s">
        <v>1219</v>
      </c>
      <c r="C10" s="76" t="s">
        <v>1221</v>
      </c>
    </row>
    <row r="11" spans="1:4" s="76" customFormat="1" x14ac:dyDescent="0.25">
      <c r="A11" s="76" t="s">
        <v>1009</v>
      </c>
      <c r="B11" s="76" t="s">
        <v>1220</v>
      </c>
      <c r="C11" s="76" t="s">
        <v>1222</v>
      </c>
    </row>
    <row r="12" spans="1:4" s="76" customFormat="1" x14ac:dyDescent="0.25">
      <c r="A12" s="76" t="s">
        <v>1011</v>
      </c>
      <c r="B12" s="76" t="s">
        <v>1014</v>
      </c>
      <c r="C12" s="76" t="s">
        <v>1223</v>
      </c>
    </row>
    <row r="13" spans="1:4" s="76" customFormat="1" x14ac:dyDescent="0.25">
      <c r="A13" s="76" t="s">
        <v>1012</v>
      </c>
      <c r="B13" s="76" t="s">
        <v>1015</v>
      </c>
      <c r="C13" s="76" t="s">
        <v>1224</v>
      </c>
    </row>
    <row r="14" spans="1:4" s="76" customFormat="1" x14ac:dyDescent="0.25">
      <c r="A14" s="76" t="s">
        <v>1013</v>
      </c>
      <c r="B14" s="76" t="s">
        <v>1016</v>
      </c>
      <c r="C14" s="76" t="s">
        <v>1226</v>
      </c>
    </row>
    <row r="15" spans="1:4" s="76" customFormat="1" x14ac:dyDescent="0.25">
      <c r="A15" s="76" t="s">
        <v>1225</v>
      </c>
      <c r="B15" s="76" t="s">
        <v>1017</v>
      </c>
      <c r="C15" s="76" t="s">
        <v>1228</v>
      </c>
    </row>
    <row r="16" spans="1:4" s="76" customFormat="1" x14ac:dyDescent="0.25">
      <c r="A16" s="76" t="s">
        <v>1227</v>
      </c>
      <c r="B16" s="76" t="s">
        <v>1018</v>
      </c>
      <c r="C16" s="76" t="s">
        <v>1230</v>
      </c>
    </row>
    <row r="17" spans="1:3" s="76" customFormat="1" x14ac:dyDescent="0.25">
      <c r="A17" s="76" t="s">
        <v>1229</v>
      </c>
      <c r="B17" s="76" t="s">
        <v>1019</v>
      </c>
      <c r="C17" s="76" t="s">
        <v>1233</v>
      </c>
    </row>
    <row r="18" spans="1:3" s="76" customFormat="1" x14ac:dyDescent="0.25">
      <c r="A18" s="76" t="s">
        <v>1231</v>
      </c>
      <c r="B18" s="76" t="s">
        <v>1232</v>
      </c>
      <c r="C18" s="76" t="s">
        <v>1234</v>
      </c>
    </row>
    <row r="19" spans="1:3" s="76" customFormat="1" x14ac:dyDescent="0.25">
      <c r="A19" s="76" t="s">
        <v>1020</v>
      </c>
      <c r="B19" s="76" t="s">
        <v>1021</v>
      </c>
      <c r="C19" s="76" t="s">
        <v>169</v>
      </c>
    </row>
    <row r="20" spans="1:3" s="76" customFormat="1" x14ac:dyDescent="0.25">
      <c r="A20" s="76" t="s">
        <v>1022</v>
      </c>
      <c r="B20" s="76" t="s">
        <v>1023</v>
      </c>
      <c r="C20" s="76" t="s">
        <v>169</v>
      </c>
    </row>
    <row r="21" spans="1:3" s="76" customFormat="1" x14ac:dyDescent="0.25">
      <c r="A21" s="76" t="s">
        <v>169</v>
      </c>
      <c r="B21" s="76" t="s">
        <v>169</v>
      </c>
      <c r="C21" s="76" t="s">
        <v>169</v>
      </c>
    </row>
    <row r="22" spans="1:3" s="76" customFormat="1" x14ac:dyDescent="0.25">
      <c r="A22" s="76" t="s">
        <v>169</v>
      </c>
      <c r="B22" s="76" t="s">
        <v>169</v>
      </c>
      <c r="C22" s="76" t="s">
        <v>169</v>
      </c>
    </row>
    <row r="23" spans="1:3" s="76" customFormat="1" x14ac:dyDescent="0.25">
      <c r="A23" s="76" t="s">
        <v>169</v>
      </c>
      <c r="B23" s="76" t="s">
        <v>169</v>
      </c>
      <c r="C23" s="76" t="s">
        <v>169</v>
      </c>
    </row>
    <row r="24" spans="1:3" s="76" customFormat="1" x14ac:dyDescent="0.25">
      <c r="A24" s="76" t="s">
        <v>169</v>
      </c>
      <c r="B24" s="76" t="s">
        <v>169</v>
      </c>
      <c r="C24" s="76" t="s">
        <v>169</v>
      </c>
    </row>
    <row r="25" spans="1:3" s="76" customFormat="1" x14ac:dyDescent="0.25">
      <c r="A25" s="76" t="s">
        <v>169</v>
      </c>
      <c r="B25" s="76" t="s">
        <v>169</v>
      </c>
    </row>
    <row r="26" spans="1:3" s="76" customFormat="1" x14ac:dyDescent="0.25"/>
    <row r="27" spans="1:3" s="76" customFormat="1" x14ac:dyDescent="0.25"/>
    <row r="28" spans="1:3" s="76" customFormat="1" x14ac:dyDescent="0.25"/>
    <row r="29" spans="1:3" s="76" customFormat="1" x14ac:dyDescent="0.25"/>
    <row r="30" spans="1:3" s="76" customFormat="1" x14ac:dyDescent="0.25"/>
    <row r="31" spans="1:3" s="76" customFormat="1" x14ac:dyDescent="0.25"/>
    <row r="32" spans="1:3" s="76" customFormat="1" x14ac:dyDescent="0.25"/>
    <row r="33" s="76" customFormat="1" x14ac:dyDescent="0.25"/>
    <row r="34" s="76" customFormat="1" x14ac:dyDescent="0.25"/>
    <row r="35" s="76" customFormat="1" x14ac:dyDescent="0.25"/>
    <row r="36" s="76" customFormat="1" x14ac:dyDescent="0.25"/>
    <row r="37" s="76" customFormat="1" x14ac:dyDescent="0.25"/>
    <row r="38" s="76" customFormat="1" x14ac:dyDescent="0.25"/>
    <row r="39" s="76" customFormat="1" x14ac:dyDescent="0.25"/>
    <row r="40" s="76" customFormat="1" x14ac:dyDescent="0.25"/>
    <row r="41" s="76" customFormat="1" x14ac:dyDescent="0.25"/>
    <row r="42" s="76" customFormat="1" x14ac:dyDescent="0.25"/>
    <row r="43" s="76" customFormat="1" x14ac:dyDescent="0.25"/>
    <row r="44" s="76" customFormat="1" x14ac:dyDescent="0.25"/>
    <row r="45" s="76" customFormat="1" x14ac:dyDescent="0.25"/>
    <row r="46" s="76" customFormat="1" x14ac:dyDescent="0.25"/>
    <row r="47" s="76" customFormat="1" x14ac:dyDescent="0.25"/>
    <row r="48" s="76" customFormat="1" x14ac:dyDescent="0.25"/>
    <row r="49" spans="3:4" s="76" customFormat="1" x14ac:dyDescent="0.25">
      <c r="C49"/>
      <c r="D4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F4A5-6170-4119-9B39-56603972018B}">
  <sheetPr>
    <tabColor rgb="FFFF0000"/>
  </sheetPr>
  <dimension ref="A1:I25"/>
  <sheetViews>
    <sheetView workbookViewId="0">
      <selection activeCell="I1" sqref="I1:J1048576"/>
    </sheetView>
  </sheetViews>
  <sheetFormatPr defaultRowHeight="15" x14ac:dyDescent="0.25"/>
  <cols>
    <col min="1" max="1" width="13.140625" bestFit="1" customWidth="1"/>
    <col min="2" max="2" width="13.140625" style="76" customWidth="1"/>
    <col min="3" max="3" width="14.140625" bestFit="1" customWidth="1"/>
    <col min="4" max="4" width="14.140625" style="76" customWidth="1"/>
    <col min="5" max="5" width="17.7109375" bestFit="1" customWidth="1"/>
    <col min="6" max="6" width="17.7109375" style="76" customWidth="1"/>
    <col min="7" max="7" width="17.7109375" bestFit="1" customWidth="1"/>
    <col min="8" max="8" width="17.7109375" style="76" customWidth="1"/>
  </cols>
  <sheetData>
    <row r="1" spans="1:9" x14ac:dyDescent="0.25">
      <c r="A1" s="83" t="s">
        <v>167</v>
      </c>
      <c r="B1" s="83"/>
      <c r="C1" s="83" t="s">
        <v>174</v>
      </c>
      <c r="D1" s="83"/>
      <c r="E1" s="83" t="s">
        <v>175</v>
      </c>
      <c r="F1" s="83"/>
      <c r="G1" s="83" t="s">
        <v>351</v>
      </c>
      <c r="H1" s="83"/>
      <c r="I1" s="83" t="s">
        <v>1043</v>
      </c>
    </row>
    <row r="2" spans="1:9" x14ac:dyDescent="0.25">
      <c r="A2" s="83" t="s">
        <v>306</v>
      </c>
      <c r="B2" s="83"/>
      <c r="C2" s="83" t="s">
        <v>167</v>
      </c>
      <c r="D2" s="83"/>
      <c r="E2" s="83" t="s">
        <v>174</v>
      </c>
      <c r="F2" s="83"/>
      <c r="G2" s="83" t="s">
        <v>175</v>
      </c>
      <c r="H2" s="83"/>
      <c r="I2" s="83" t="s">
        <v>351</v>
      </c>
    </row>
    <row r="3" spans="1:9" x14ac:dyDescent="0.25">
      <c r="A3" s="83" t="s">
        <v>174</v>
      </c>
      <c r="B3" s="83"/>
      <c r="C3" s="83" t="s">
        <v>175</v>
      </c>
      <c r="D3" s="83"/>
      <c r="E3" s="83" t="s">
        <v>351</v>
      </c>
      <c r="F3" s="83"/>
      <c r="G3" s="83" t="s">
        <v>1043</v>
      </c>
      <c r="H3" s="83"/>
      <c r="I3" s="83" t="s">
        <v>307</v>
      </c>
    </row>
    <row r="4" spans="1:9" ht="30" x14ac:dyDescent="0.25">
      <c r="A4" s="86" t="s">
        <v>1044</v>
      </c>
      <c r="B4" s="86"/>
      <c r="C4" s="83" t="s">
        <v>1045</v>
      </c>
      <c r="D4" s="83"/>
      <c r="E4" s="87" t="s">
        <v>1046</v>
      </c>
      <c r="F4" s="87"/>
      <c r="G4" s="87" t="s">
        <v>1047</v>
      </c>
      <c r="H4" s="87"/>
      <c r="I4" s="87" t="s">
        <v>1048</v>
      </c>
    </row>
    <row r="5" spans="1:9" ht="30" x14ac:dyDescent="0.25">
      <c r="A5" s="86" t="s">
        <v>1049</v>
      </c>
      <c r="B5" s="86"/>
      <c r="C5" s="88" t="s">
        <v>1050</v>
      </c>
      <c r="D5" s="88"/>
      <c r="E5" s="87" t="s">
        <v>1051</v>
      </c>
      <c r="F5" s="87"/>
      <c r="G5" s="87" t="s">
        <v>1052</v>
      </c>
      <c r="H5" s="87"/>
      <c r="I5" s="87" t="s">
        <v>1053</v>
      </c>
    </row>
    <row r="6" spans="1:9" x14ac:dyDescent="0.25">
      <c r="A6" s="87" t="s">
        <v>1054</v>
      </c>
      <c r="B6" s="87"/>
      <c r="C6" s="87" t="s">
        <v>1055</v>
      </c>
      <c r="D6" s="87"/>
      <c r="E6" s="88" t="s">
        <v>1056</v>
      </c>
      <c r="F6" s="88"/>
      <c r="G6" s="87" t="s">
        <v>1057</v>
      </c>
      <c r="H6" s="87"/>
      <c r="I6" s="87" t="s">
        <v>1058</v>
      </c>
    </row>
    <row r="7" spans="1:9" x14ac:dyDescent="0.25">
      <c r="A7" s="87" t="s">
        <v>1059</v>
      </c>
      <c r="B7" s="87"/>
      <c r="C7" s="87" t="s">
        <v>1060</v>
      </c>
      <c r="D7" s="87"/>
      <c r="E7" s="88" t="s">
        <v>1061</v>
      </c>
      <c r="F7" s="88"/>
      <c r="G7" s="87" t="s">
        <v>1062</v>
      </c>
      <c r="H7" s="87"/>
      <c r="I7" s="87" t="s">
        <v>1063</v>
      </c>
    </row>
    <row r="8" spans="1:9" x14ac:dyDescent="0.25">
      <c r="A8" s="87" t="s">
        <v>1064</v>
      </c>
      <c r="B8" s="87"/>
      <c r="C8" s="88" t="s">
        <v>1065</v>
      </c>
      <c r="D8" s="88"/>
      <c r="E8" s="87" t="s">
        <v>1066</v>
      </c>
      <c r="F8" s="87"/>
      <c r="G8" s="87" t="s">
        <v>1067</v>
      </c>
      <c r="H8" s="87"/>
      <c r="I8" s="87" t="s">
        <v>1068</v>
      </c>
    </row>
    <row r="9" spans="1:9" x14ac:dyDescent="0.25">
      <c r="A9" s="87" t="s">
        <v>1069</v>
      </c>
      <c r="B9" s="87"/>
      <c r="C9" s="87" t="s">
        <v>1070</v>
      </c>
      <c r="D9" s="87"/>
      <c r="E9" s="87" t="s">
        <v>1071</v>
      </c>
      <c r="F9" s="87"/>
      <c r="G9" s="87" t="s">
        <v>1072</v>
      </c>
      <c r="H9" s="87"/>
      <c r="I9" s="87" t="s">
        <v>1073</v>
      </c>
    </row>
    <row r="10" spans="1:9" x14ac:dyDescent="0.25">
      <c r="A10" s="83" t="s">
        <v>1074</v>
      </c>
      <c r="B10" s="83"/>
      <c r="C10" s="87" t="s">
        <v>1075</v>
      </c>
      <c r="D10" s="87"/>
      <c r="E10" s="87" t="s">
        <v>1076</v>
      </c>
      <c r="F10" s="87"/>
      <c r="G10" s="87" t="s">
        <v>1077</v>
      </c>
      <c r="H10" s="87"/>
      <c r="I10" s="87" t="s">
        <v>1078</v>
      </c>
    </row>
    <row r="11" spans="1:9" x14ac:dyDescent="0.25">
      <c r="A11" s="83" t="s">
        <v>307</v>
      </c>
      <c r="B11" s="83"/>
      <c r="C11" s="87" t="s">
        <v>1079</v>
      </c>
      <c r="D11" s="87"/>
      <c r="E11" s="87" t="s">
        <v>1080</v>
      </c>
      <c r="F11" s="87"/>
      <c r="G11" s="87" t="s">
        <v>1081</v>
      </c>
      <c r="H11" s="87"/>
      <c r="I11" s="87" t="s">
        <v>1082</v>
      </c>
    </row>
    <row r="12" spans="1:9" x14ac:dyDescent="0.25">
      <c r="A12" s="83" t="s">
        <v>307</v>
      </c>
      <c r="B12" s="83"/>
      <c r="C12" s="87" t="s">
        <v>1083</v>
      </c>
      <c r="D12" s="87"/>
      <c r="E12" s="87" t="s">
        <v>1084</v>
      </c>
      <c r="F12" s="87"/>
      <c r="G12" s="87" t="s">
        <v>1085</v>
      </c>
      <c r="H12" s="87"/>
      <c r="I12" s="87" t="s">
        <v>1086</v>
      </c>
    </row>
    <row r="13" spans="1:9" x14ac:dyDescent="0.25">
      <c r="A13" s="83" t="s">
        <v>307</v>
      </c>
      <c r="B13" s="83"/>
      <c r="C13" s="88" t="s">
        <v>1087</v>
      </c>
      <c r="D13" s="88"/>
      <c r="E13" s="87" t="s">
        <v>1088</v>
      </c>
      <c r="F13" s="87"/>
      <c r="G13" s="87" t="s">
        <v>1089</v>
      </c>
      <c r="H13" s="87"/>
      <c r="I13" s="87" t="s">
        <v>1090</v>
      </c>
    </row>
    <row r="14" spans="1:9" x14ac:dyDescent="0.25">
      <c r="A14" s="83" t="s">
        <v>307</v>
      </c>
      <c r="B14" s="83"/>
      <c r="C14" s="83" t="s">
        <v>1091</v>
      </c>
      <c r="D14" s="83"/>
      <c r="E14" s="88" t="s">
        <v>1092</v>
      </c>
      <c r="F14" s="88"/>
      <c r="G14" s="88" t="s">
        <v>1093</v>
      </c>
      <c r="H14" s="88"/>
      <c r="I14" s="88" t="s">
        <v>1094</v>
      </c>
    </row>
    <row r="15" spans="1:9" x14ac:dyDescent="0.25">
      <c r="A15" s="83" t="s">
        <v>307</v>
      </c>
      <c r="B15" s="83"/>
      <c r="C15" s="83" t="s">
        <v>307</v>
      </c>
      <c r="D15" s="83"/>
      <c r="E15" s="87" t="s">
        <v>1095</v>
      </c>
      <c r="F15" s="87"/>
      <c r="G15" s="83" t="s">
        <v>307</v>
      </c>
      <c r="H15" s="83"/>
      <c r="I15" s="87" t="s">
        <v>1096</v>
      </c>
    </row>
    <row r="16" spans="1:9" x14ac:dyDescent="0.25">
      <c r="A16" s="83" t="s">
        <v>307</v>
      </c>
      <c r="B16" s="83"/>
      <c r="C16" s="83" t="s">
        <v>307</v>
      </c>
      <c r="D16" s="83"/>
      <c r="E16" s="88" t="s">
        <v>1097</v>
      </c>
      <c r="F16" s="88"/>
      <c r="G16" s="83" t="s">
        <v>307</v>
      </c>
      <c r="H16" s="83"/>
      <c r="I16" s="87" t="s">
        <v>1098</v>
      </c>
    </row>
    <row r="17" spans="1:9" x14ac:dyDescent="0.25">
      <c r="A17" s="83" t="s">
        <v>307</v>
      </c>
      <c r="B17" s="83"/>
      <c r="C17" s="83" t="s">
        <v>307</v>
      </c>
      <c r="D17" s="83"/>
      <c r="E17" s="87" t="s">
        <v>1099</v>
      </c>
      <c r="F17" s="87"/>
      <c r="G17" s="83" t="s">
        <v>307</v>
      </c>
      <c r="H17" s="83"/>
      <c r="I17" s="88" t="s">
        <v>1100</v>
      </c>
    </row>
    <row r="18" spans="1:9" x14ac:dyDescent="0.25">
      <c r="A18" s="83" t="s">
        <v>307</v>
      </c>
      <c r="B18" s="83"/>
      <c r="C18" s="83" t="s">
        <v>307</v>
      </c>
      <c r="D18" s="83"/>
      <c r="E18" s="88" t="s">
        <v>1101</v>
      </c>
      <c r="F18" s="88"/>
      <c r="G18" s="83" t="s">
        <v>307</v>
      </c>
      <c r="H18" s="83"/>
      <c r="I18" s="88" t="s">
        <v>1102</v>
      </c>
    </row>
    <row r="19" spans="1:9" x14ac:dyDescent="0.25">
      <c r="A19" s="83" t="s">
        <v>307</v>
      </c>
      <c r="B19" s="83"/>
      <c r="C19" s="83" t="s">
        <v>307</v>
      </c>
      <c r="D19" s="83"/>
      <c r="E19" s="83" t="s">
        <v>1103</v>
      </c>
      <c r="F19" s="83"/>
      <c r="G19" s="83" t="s">
        <v>307</v>
      </c>
      <c r="H19" s="83"/>
      <c r="I19" s="83" t="s">
        <v>1104</v>
      </c>
    </row>
    <row r="20" spans="1:9" x14ac:dyDescent="0.25">
      <c r="A20" s="83" t="s">
        <v>307</v>
      </c>
      <c r="B20" s="83"/>
      <c r="C20" s="83" t="s">
        <v>307</v>
      </c>
      <c r="D20" s="83"/>
      <c r="E20" s="83" t="s">
        <v>307</v>
      </c>
      <c r="F20" s="83"/>
      <c r="G20" s="83" t="s">
        <v>307</v>
      </c>
      <c r="H20" s="83"/>
      <c r="I20" s="83" t="s">
        <v>307</v>
      </c>
    </row>
    <row r="21" spans="1:9" x14ac:dyDescent="0.25">
      <c r="A21" s="83" t="s">
        <v>307</v>
      </c>
      <c r="B21" s="83"/>
      <c r="C21" s="83" t="s">
        <v>307</v>
      </c>
      <c r="D21" s="83"/>
      <c r="E21" s="83" t="s">
        <v>307</v>
      </c>
      <c r="F21" s="83"/>
      <c r="G21" s="83" t="s">
        <v>307</v>
      </c>
      <c r="H21" s="83"/>
      <c r="I21" s="83" t="s">
        <v>307</v>
      </c>
    </row>
    <row r="22" spans="1:9" x14ac:dyDescent="0.25">
      <c r="A22" s="83" t="s">
        <v>307</v>
      </c>
      <c r="B22" s="83"/>
      <c r="C22" s="83" t="s">
        <v>307</v>
      </c>
      <c r="D22" s="83"/>
      <c r="E22" s="83" t="s">
        <v>307</v>
      </c>
      <c r="F22" s="83"/>
      <c r="G22" s="83" t="s">
        <v>307</v>
      </c>
      <c r="H22" s="83"/>
      <c r="I22" s="83" t="s">
        <v>307</v>
      </c>
    </row>
    <row r="23" spans="1:9" x14ac:dyDescent="0.25">
      <c r="A23" s="83" t="s">
        <v>307</v>
      </c>
      <c r="B23" s="83"/>
      <c r="C23" s="83" t="s">
        <v>307</v>
      </c>
      <c r="D23" s="83"/>
      <c r="E23" s="83" t="s">
        <v>307</v>
      </c>
      <c r="F23" s="83"/>
      <c r="G23" s="83" t="s">
        <v>307</v>
      </c>
      <c r="H23" s="83"/>
      <c r="I23" s="83" t="s">
        <v>307</v>
      </c>
    </row>
    <row r="24" spans="1:9" x14ac:dyDescent="0.25">
      <c r="A24" s="89" t="s">
        <v>1105</v>
      </c>
      <c r="B24" s="89"/>
      <c r="C24" s="83" t="s">
        <v>307</v>
      </c>
      <c r="D24" s="83"/>
      <c r="E24" s="89" t="s">
        <v>1106</v>
      </c>
      <c r="F24" s="89"/>
      <c r="G24" s="89" t="s">
        <v>1107</v>
      </c>
      <c r="H24" s="89"/>
      <c r="I24" s="83" t="s">
        <v>307</v>
      </c>
    </row>
    <row r="25" spans="1:9" x14ac:dyDescent="0.25">
      <c r="A25" s="89" t="s">
        <v>1108</v>
      </c>
      <c r="B25" s="89"/>
      <c r="C25" s="83" t="s">
        <v>307</v>
      </c>
      <c r="D25" s="83"/>
      <c r="E25" s="89" t="s">
        <v>1109</v>
      </c>
      <c r="F25" s="89"/>
      <c r="G25" s="89" t="s">
        <v>1110</v>
      </c>
      <c r="H25" s="89"/>
      <c r="I25" s="83" t="s">
        <v>307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0600-3130-46B2-A992-B48BCB236C01}">
  <sheetPr>
    <tabColor rgb="FFFF0000"/>
  </sheetPr>
  <dimension ref="A1:D25"/>
  <sheetViews>
    <sheetView workbookViewId="0">
      <selection activeCell="C14" sqref="C14"/>
    </sheetView>
  </sheetViews>
  <sheetFormatPr defaultRowHeight="15" x14ac:dyDescent="0.25"/>
  <cols>
    <col min="1" max="1" width="14.7109375" bestFit="1" customWidth="1"/>
    <col min="2" max="3" width="18.42578125" bestFit="1" customWidth="1"/>
    <col min="4" max="4" width="17" bestFit="1" customWidth="1"/>
  </cols>
  <sheetData>
    <row r="1" spans="1:4" x14ac:dyDescent="0.25">
      <c r="A1" s="76" t="s">
        <v>167</v>
      </c>
      <c r="B1" s="76" t="s">
        <v>174</v>
      </c>
      <c r="C1" s="76" t="s">
        <v>175</v>
      </c>
      <c r="D1" s="76" t="s">
        <v>351</v>
      </c>
    </row>
    <row r="2" spans="1:4" x14ac:dyDescent="0.25">
      <c r="A2" s="76" t="s">
        <v>306</v>
      </c>
      <c r="B2" s="76" t="s">
        <v>167</v>
      </c>
      <c r="C2" s="76" t="s">
        <v>174</v>
      </c>
      <c r="D2" s="76" t="s">
        <v>167</v>
      </c>
    </row>
    <row r="3" spans="1:4" x14ac:dyDescent="0.25">
      <c r="A3" s="76" t="s">
        <v>175</v>
      </c>
      <c r="B3" s="76" t="s">
        <v>175</v>
      </c>
      <c r="C3" s="76" t="s">
        <v>351</v>
      </c>
      <c r="D3" s="76" t="s">
        <v>175</v>
      </c>
    </row>
    <row r="4" spans="1:4" x14ac:dyDescent="0.25">
      <c r="A4" s="76" t="s">
        <v>1111</v>
      </c>
      <c r="B4" s="76" t="s">
        <v>1112</v>
      </c>
      <c r="C4" s="76" t="s">
        <v>1113</v>
      </c>
      <c r="D4" s="76" t="s">
        <v>1113</v>
      </c>
    </row>
    <row r="5" spans="1:4" x14ac:dyDescent="0.25">
      <c r="A5" s="76" t="s">
        <v>1114</v>
      </c>
      <c r="B5" s="76" t="s">
        <v>1115</v>
      </c>
      <c r="C5" s="76" t="s">
        <v>1116</v>
      </c>
      <c r="D5" s="76" t="s">
        <v>1116</v>
      </c>
    </row>
    <row r="6" spans="1:4" x14ac:dyDescent="0.25">
      <c r="A6" s="76" t="s">
        <v>1117</v>
      </c>
      <c r="B6" s="76" t="s">
        <v>1118</v>
      </c>
      <c r="C6" s="76" t="s">
        <v>1119</v>
      </c>
      <c r="D6" s="76" t="s">
        <v>1120</v>
      </c>
    </row>
    <row r="7" spans="1:4" x14ac:dyDescent="0.25">
      <c r="A7" s="76" t="s">
        <v>1121</v>
      </c>
      <c r="B7" s="76" t="s">
        <v>1122</v>
      </c>
      <c r="C7" s="76" t="s">
        <v>1123</v>
      </c>
      <c r="D7" s="76" t="s">
        <v>1124</v>
      </c>
    </row>
    <row r="8" spans="1:4" x14ac:dyDescent="0.25">
      <c r="A8" s="76" t="s">
        <v>1128</v>
      </c>
      <c r="B8" s="76" t="s">
        <v>1125</v>
      </c>
      <c r="C8" s="76" t="s">
        <v>1126</v>
      </c>
      <c r="D8" s="76" t="s">
        <v>1127</v>
      </c>
    </row>
    <row r="9" spans="1:4" x14ac:dyDescent="0.25">
      <c r="A9" s="76" t="s">
        <v>1132</v>
      </c>
      <c r="B9" s="76" t="s">
        <v>1129</v>
      </c>
      <c r="C9" s="76" t="s">
        <v>1130</v>
      </c>
      <c r="D9" s="76" t="s">
        <v>1131</v>
      </c>
    </row>
    <row r="10" spans="1:4" x14ac:dyDescent="0.25">
      <c r="A10" s="76" t="s">
        <v>1136</v>
      </c>
      <c r="B10" s="76" t="s">
        <v>1133</v>
      </c>
      <c r="C10" s="76" t="s">
        <v>1134</v>
      </c>
      <c r="D10" s="76" t="s">
        <v>1135</v>
      </c>
    </row>
    <row r="11" spans="1:4" x14ac:dyDescent="0.25">
      <c r="A11" s="76" t="s">
        <v>1140</v>
      </c>
      <c r="B11" s="76" t="s">
        <v>1137</v>
      </c>
      <c r="C11" s="76" t="s">
        <v>1138</v>
      </c>
      <c r="D11" s="76" t="s">
        <v>1139</v>
      </c>
    </row>
    <row r="12" spans="1:4" x14ac:dyDescent="0.25">
      <c r="A12" s="76" t="s">
        <v>1144</v>
      </c>
      <c r="B12" s="76" t="s">
        <v>1141</v>
      </c>
      <c r="C12" s="76" t="s">
        <v>1142</v>
      </c>
      <c r="D12" s="76" t="s">
        <v>1143</v>
      </c>
    </row>
    <row r="13" spans="1:4" x14ac:dyDescent="0.25">
      <c r="A13" s="76" t="s">
        <v>1148</v>
      </c>
      <c r="B13" s="76" t="s">
        <v>1145</v>
      </c>
      <c r="C13" s="76" t="s">
        <v>1146</v>
      </c>
      <c r="D13" s="76" t="s">
        <v>1147</v>
      </c>
    </row>
    <row r="14" spans="1:4" x14ac:dyDescent="0.25">
      <c r="A14" s="76"/>
      <c r="B14" s="76" t="s">
        <v>1149</v>
      </c>
      <c r="C14" s="76" t="s">
        <v>1150</v>
      </c>
      <c r="D14" s="76" t="s">
        <v>1151</v>
      </c>
    </row>
    <row r="15" spans="1:4" x14ac:dyDescent="0.25">
      <c r="A15" s="76"/>
      <c r="B15" s="76" t="s">
        <v>1152</v>
      </c>
      <c r="C15" s="76" t="s">
        <v>1153</v>
      </c>
      <c r="D15" s="76" t="s">
        <v>1154</v>
      </c>
    </row>
    <row r="16" spans="1:4" x14ac:dyDescent="0.25">
      <c r="A16" s="76"/>
      <c r="B16" s="76" t="s">
        <v>1155</v>
      </c>
      <c r="C16" s="76" t="s">
        <v>1156</v>
      </c>
      <c r="D16" s="76" t="s">
        <v>1157</v>
      </c>
    </row>
    <row r="17" spans="1:4" x14ac:dyDescent="0.25">
      <c r="A17" s="76"/>
      <c r="B17" s="76" t="s">
        <v>1158</v>
      </c>
      <c r="C17" s="76" t="s">
        <v>1159</v>
      </c>
      <c r="D17" s="76" t="s">
        <v>1160</v>
      </c>
    </row>
    <row r="18" spans="1:4" x14ac:dyDescent="0.25">
      <c r="A18" s="76"/>
      <c r="B18" s="76" t="s">
        <v>1161</v>
      </c>
      <c r="C18" s="76" t="s">
        <v>1162</v>
      </c>
      <c r="D18" s="76" t="s">
        <v>1163</v>
      </c>
    </row>
    <row r="19" spans="1:4" x14ac:dyDescent="0.25">
      <c r="A19" s="76"/>
      <c r="B19" s="76"/>
      <c r="C19" s="76" t="s">
        <v>1164</v>
      </c>
      <c r="D19" s="76"/>
    </row>
    <row r="20" spans="1:4" x14ac:dyDescent="0.25">
      <c r="A20" s="76"/>
      <c r="B20" s="76"/>
      <c r="C20" s="76"/>
      <c r="D20" s="76"/>
    </row>
    <row r="21" spans="1:4" x14ac:dyDescent="0.25">
      <c r="A21" s="76"/>
      <c r="B21" s="76"/>
      <c r="C21" s="76"/>
      <c r="D21" s="76"/>
    </row>
    <row r="22" spans="1:4" x14ac:dyDescent="0.25">
      <c r="A22" s="76"/>
      <c r="B22" s="76"/>
      <c r="C22" s="76"/>
      <c r="D22" s="76"/>
    </row>
    <row r="23" spans="1:4" x14ac:dyDescent="0.25">
      <c r="A23" s="76"/>
      <c r="B23" s="76"/>
      <c r="C23" s="76"/>
      <c r="D23" s="76"/>
    </row>
    <row r="24" spans="1:4" x14ac:dyDescent="0.25">
      <c r="A24" s="76"/>
      <c r="B24" s="76"/>
      <c r="C24" s="76"/>
      <c r="D24" s="76"/>
    </row>
    <row r="25" spans="1:4" x14ac:dyDescent="0.25">
      <c r="B25" s="76"/>
      <c r="C25" s="76"/>
      <c r="D25" s="7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8EC4-FDAA-4F6B-8703-04C4286CFFF5}">
  <dimension ref="A1:B25"/>
  <sheetViews>
    <sheetView workbookViewId="0">
      <selection activeCell="H21" sqref="H20:H21"/>
    </sheetView>
  </sheetViews>
  <sheetFormatPr defaultRowHeight="15" x14ac:dyDescent="0.25"/>
  <cols>
    <col min="1" max="1" width="15.28515625" bestFit="1" customWidth="1"/>
    <col min="2" max="2" width="14.7109375" bestFit="1" customWidth="1"/>
  </cols>
  <sheetData>
    <row r="1" spans="1:2" x14ac:dyDescent="0.25">
      <c r="A1" s="76" t="s">
        <v>167</v>
      </c>
      <c r="B1" s="76" t="s">
        <v>174</v>
      </c>
    </row>
    <row r="2" spans="1:2" x14ac:dyDescent="0.25">
      <c r="A2" s="76" t="s">
        <v>306</v>
      </c>
      <c r="B2" s="76" t="s">
        <v>167</v>
      </c>
    </row>
    <row r="3" spans="1:2" x14ac:dyDescent="0.25">
      <c r="A3" s="76" t="s">
        <v>174</v>
      </c>
      <c r="B3" s="76" t="s">
        <v>1165</v>
      </c>
    </row>
    <row r="4" spans="1:2" x14ac:dyDescent="0.25">
      <c r="A4" s="76" t="s">
        <v>1166</v>
      </c>
      <c r="B4" s="76" t="s">
        <v>1167</v>
      </c>
    </row>
    <row r="5" spans="1:2" x14ac:dyDescent="0.25">
      <c r="A5" s="76" t="s">
        <v>1168</v>
      </c>
      <c r="B5" s="76" t="s">
        <v>307</v>
      </c>
    </row>
    <row r="6" spans="1:2" x14ac:dyDescent="0.25">
      <c r="A6" s="76" t="s">
        <v>1169</v>
      </c>
      <c r="B6" s="76" t="s">
        <v>307</v>
      </c>
    </row>
    <row r="7" spans="1:2" x14ac:dyDescent="0.25">
      <c r="A7" s="76" t="s">
        <v>1170</v>
      </c>
      <c r="B7" s="76" t="s">
        <v>307</v>
      </c>
    </row>
    <row r="8" spans="1:2" x14ac:dyDescent="0.25">
      <c r="A8" s="76" t="s">
        <v>1171</v>
      </c>
      <c r="B8" s="76" t="s">
        <v>307</v>
      </c>
    </row>
    <row r="9" spans="1:2" x14ac:dyDescent="0.25">
      <c r="A9" s="76" t="s">
        <v>1172</v>
      </c>
      <c r="B9" s="76" t="s">
        <v>307</v>
      </c>
    </row>
    <row r="10" spans="1:2" x14ac:dyDescent="0.25">
      <c r="A10" s="76" t="s">
        <v>1173</v>
      </c>
      <c r="B10" s="76"/>
    </row>
    <row r="11" spans="1:2" x14ac:dyDescent="0.25">
      <c r="A11" s="76" t="s">
        <v>1174</v>
      </c>
      <c r="B11" s="76"/>
    </row>
    <row r="12" spans="1:2" x14ac:dyDescent="0.25">
      <c r="A12" s="76" t="s">
        <v>307</v>
      </c>
      <c r="B12" s="76"/>
    </row>
    <row r="13" spans="1:2" x14ac:dyDescent="0.25">
      <c r="A13" s="76" t="s">
        <v>307</v>
      </c>
      <c r="B13" s="76"/>
    </row>
    <row r="14" spans="1:2" x14ac:dyDescent="0.25">
      <c r="A14" s="76" t="s">
        <v>307</v>
      </c>
      <c r="B14" s="76"/>
    </row>
    <row r="15" spans="1:2" x14ac:dyDescent="0.25">
      <c r="A15" s="76" t="s">
        <v>307</v>
      </c>
      <c r="B15" s="76"/>
    </row>
    <row r="16" spans="1:2" x14ac:dyDescent="0.25">
      <c r="A16" s="76" t="s">
        <v>307</v>
      </c>
      <c r="B16" s="76"/>
    </row>
    <row r="17" spans="1:2" x14ac:dyDescent="0.25">
      <c r="A17" s="76" t="s">
        <v>307</v>
      </c>
      <c r="B17" s="76"/>
    </row>
    <row r="18" spans="1:2" x14ac:dyDescent="0.25">
      <c r="A18" s="76" t="s">
        <v>307</v>
      </c>
      <c r="B18" s="76"/>
    </row>
    <row r="19" spans="1:2" x14ac:dyDescent="0.25">
      <c r="A19" s="76" t="s">
        <v>307</v>
      </c>
      <c r="B19" s="76"/>
    </row>
    <row r="20" spans="1:2" x14ac:dyDescent="0.25">
      <c r="A20" s="76" t="s">
        <v>307</v>
      </c>
      <c r="B20" s="76"/>
    </row>
    <row r="21" spans="1:2" x14ac:dyDescent="0.25">
      <c r="A21" s="76" t="s">
        <v>307</v>
      </c>
      <c r="B21" s="76"/>
    </row>
    <row r="22" spans="1:2" x14ac:dyDescent="0.25">
      <c r="A22" s="76" t="s">
        <v>307</v>
      </c>
      <c r="B22" s="76"/>
    </row>
    <row r="23" spans="1:2" x14ac:dyDescent="0.25">
      <c r="A23" s="76" t="s">
        <v>307</v>
      </c>
      <c r="B23" s="76"/>
    </row>
    <row r="24" spans="1:2" x14ac:dyDescent="0.25">
      <c r="A24" s="76" t="s">
        <v>307</v>
      </c>
      <c r="B24" s="76"/>
    </row>
    <row r="25" spans="1:2" x14ac:dyDescent="0.25">
      <c r="A25" s="76"/>
      <c r="B2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8619-4F10-4330-8555-ED7C76E268E7}">
  <dimension ref="A1:B25"/>
  <sheetViews>
    <sheetView workbookViewId="0">
      <selection activeCell="F5" sqref="F5"/>
    </sheetView>
  </sheetViews>
  <sheetFormatPr defaultRowHeight="15" x14ac:dyDescent="0.25"/>
  <cols>
    <col min="1" max="1" width="15.7109375" bestFit="1" customWidth="1"/>
    <col min="2" max="2" width="15.28515625" bestFit="1" customWidth="1"/>
  </cols>
  <sheetData>
    <row r="1" spans="1:2" x14ac:dyDescent="0.25">
      <c r="A1" s="76" t="s">
        <v>167</v>
      </c>
      <c r="B1" s="76" t="s">
        <v>174</v>
      </c>
    </row>
    <row r="2" spans="1:2" x14ac:dyDescent="0.25">
      <c r="A2" s="76" t="s">
        <v>306</v>
      </c>
      <c r="B2" s="76" t="s">
        <v>167</v>
      </c>
    </row>
    <row r="3" spans="1:2" x14ac:dyDescent="0.25">
      <c r="A3" s="76" t="s">
        <v>174</v>
      </c>
      <c r="B3" s="76" t="s">
        <v>1184</v>
      </c>
    </row>
    <row r="4" spans="1:2" x14ac:dyDescent="0.25">
      <c r="A4" s="76" t="s">
        <v>1175</v>
      </c>
      <c r="B4" s="76" t="s">
        <v>1185</v>
      </c>
    </row>
    <row r="5" spans="1:2" x14ac:dyDescent="0.25">
      <c r="A5" s="76" t="s">
        <v>1176</v>
      </c>
      <c r="B5" s="76" t="s">
        <v>307</v>
      </c>
    </row>
    <row r="6" spans="1:2" x14ac:dyDescent="0.25">
      <c r="A6" s="76" t="s">
        <v>1177</v>
      </c>
      <c r="B6" s="76" t="s">
        <v>307</v>
      </c>
    </row>
    <row r="7" spans="1:2" x14ac:dyDescent="0.25">
      <c r="A7" s="76" t="s">
        <v>1178</v>
      </c>
      <c r="B7" s="76" t="s">
        <v>307</v>
      </c>
    </row>
    <row r="8" spans="1:2" x14ac:dyDescent="0.25">
      <c r="A8" s="76" t="s">
        <v>1179</v>
      </c>
      <c r="B8" s="76" t="s">
        <v>307</v>
      </c>
    </row>
    <row r="9" spans="1:2" x14ac:dyDescent="0.25">
      <c r="A9" s="76" t="s">
        <v>1180</v>
      </c>
      <c r="B9" s="76" t="s">
        <v>307</v>
      </c>
    </row>
    <row r="10" spans="1:2" x14ac:dyDescent="0.25">
      <c r="A10" s="76" t="s">
        <v>1181</v>
      </c>
      <c r="B10" s="76"/>
    </row>
    <row r="11" spans="1:2" x14ac:dyDescent="0.25">
      <c r="A11" s="76" t="s">
        <v>1182</v>
      </c>
      <c r="B11" s="76"/>
    </row>
    <row r="12" spans="1:2" x14ac:dyDescent="0.25">
      <c r="A12" s="76" t="s">
        <v>1183</v>
      </c>
      <c r="B12" s="76"/>
    </row>
    <row r="13" spans="1:2" x14ac:dyDescent="0.25">
      <c r="A13" s="76" t="s">
        <v>307</v>
      </c>
      <c r="B13" s="76"/>
    </row>
    <row r="14" spans="1:2" x14ac:dyDescent="0.25">
      <c r="A14" s="76" t="s">
        <v>307</v>
      </c>
      <c r="B14" s="76"/>
    </row>
    <row r="15" spans="1:2" x14ac:dyDescent="0.25">
      <c r="A15" s="76" t="s">
        <v>307</v>
      </c>
      <c r="B15" s="76"/>
    </row>
    <row r="16" spans="1:2" x14ac:dyDescent="0.25">
      <c r="A16" s="76" t="s">
        <v>307</v>
      </c>
      <c r="B16" s="76"/>
    </row>
    <row r="17" spans="1:2" x14ac:dyDescent="0.25">
      <c r="A17" s="76" t="s">
        <v>307</v>
      </c>
      <c r="B17" s="76"/>
    </row>
    <row r="18" spans="1:2" x14ac:dyDescent="0.25">
      <c r="A18" s="76" t="s">
        <v>307</v>
      </c>
      <c r="B18" s="76"/>
    </row>
    <row r="19" spans="1:2" x14ac:dyDescent="0.25">
      <c r="A19" s="76" t="s">
        <v>307</v>
      </c>
      <c r="B19" s="76"/>
    </row>
    <row r="20" spans="1:2" x14ac:dyDescent="0.25">
      <c r="A20" s="76" t="s">
        <v>307</v>
      </c>
      <c r="B20" s="76"/>
    </row>
    <row r="21" spans="1:2" x14ac:dyDescent="0.25">
      <c r="A21" s="76" t="s">
        <v>307</v>
      </c>
      <c r="B21" s="76"/>
    </row>
    <row r="22" spans="1:2" x14ac:dyDescent="0.25">
      <c r="A22" s="76" t="s">
        <v>307</v>
      </c>
      <c r="B22" s="76"/>
    </row>
    <row r="23" spans="1:2" x14ac:dyDescent="0.25">
      <c r="A23" s="76" t="s">
        <v>307</v>
      </c>
      <c r="B23" s="76"/>
    </row>
    <row r="24" spans="1:2" x14ac:dyDescent="0.25">
      <c r="A24" s="76" t="s">
        <v>307</v>
      </c>
      <c r="B24" s="76"/>
    </row>
    <row r="25" spans="1:2" x14ac:dyDescent="0.25">
      <c r="A25" s="76"/>
      <c r="B2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1001-C4FF-433B-AC93-AD570250BA29}">
  <dimension ref="A1:I73"/>
  <sheetViews>
    <sheetView topLeftCell="A34" workbookViewId="0">
      <selection activeCell="D84" sqref="D84"/>
    </sheetView>
  </sheetViews>
  <sheetFormatPr defaultRowHeight="15" x14ac:dyDescent="0.25"/>
  <cols>
    <col min="1" max="1" width="13.42578125" bestFit="1" customWidth="1"/>
    <col min="2" max="3" width="16" bestFit="1" customWidth="1"/>
    <col min="4" max="6" width="14" bestFit="1" customWidth="1"/>
  </cols>
  <sheetData>
    <row r="1" spans="1:9" x14ac:dyDescent="0.25">
      <c r="A1" s="40" t="s">
        <v>354</v>
      </c>
      <c r="B1" t="s">
        <v>355</v>
      </c>
    </row>
    <row r="2" spans="1:9" x14ac:dyDescent="0.25">
      <c r="B2" t="s">
        <v>356</v>
      </c>
      <c r="C2" t="s">
        <v>357</v>
      </c>
    </row>
    <row r="3" spans="1:9" x14ac:dyDescent="0.25">
      <c r="C3" t="s">
        <v>358</v>
      </c>
      <c r="D3" t="s">
        <v>359</v>
      </c>
    </row>
    <row r="5" spans="1:9" x14ac:dyDescent="0.25">
      <c r="A5" s="40" t="s">
        <v>360</v>
      </c>
      <c r="B5" t="s">
        <v>361</v>
      </c>
    </row>
    <row r="6" spans="1:9" x14ac:dyDescent="0.25">
      <c r="B6" t="s">
        <v>362</v>
      </c>
      <c r="C6" t="s">
        <v>363</v>
      </c>
    </row>
    <row r="7" spans="1:9" x14ac:dyDescent="0.25">
      <c r="C7" t="s">
        <v>364</v>
      </c>
      <c r="D7" t="s">
        <v>365</v>
      </c>
    </row>
    <row r="9" spans="1:9" x14ac:dyDescent="0.25">
      <c r="A9" s="40" t="s">
        <v>366</v>
      </c>
      <c r="B9" t="s">
        <v>367</v>
      </c>
    </row>
    <row r="10" spans="1:9" x14ac:dyDescent="0.25">
      <c r="B10" t="s">
        <v>368</v>
      </c>
      <c r="C10" t="s">
        <v>369</v>
      </c>
    </row>
    <row r="11" spans="1:9" x14ac:dyDescent="0.25">
      <c r="C11" t="s">
        <v>370</v>
      </c>
      <c r="D11" t="s">
        <v>371</v>
      </c>
    </row>
    <row r="12" spans="1:9" x14ac:dyDescent="0.25">
      <c r="D12" t="s">
        <v>372</v>
      </c>
      <c r="E12" t="s">
        <v>373</v>
      </c>
    </row>
    <row r="13" spans="1:9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5" spans="1:9" x14ac:dyDescent="0.25">
      <c r="A15" s="40" t="s">
        <v>374</v>
      </c>
      <c r="B15" t="s">
        <v>375</v>
      </c>
    </row>
    <row r="16" spans="1:9" x14ac:dyDescent="0.25">
      <c r="B16" t="s">
        <v>376</v>
      </c>
      <c r="C16" t="s">
        <v>377</v>
      </c>
    </row>
    <row r="18" spans="1:9" x14ac:dyDescent="0.25">
      <c r="A18" s="40" t="s">
        <v>378</v>
      </c>
      <c r="B18" t="s">
        <v>380</v>
      </c>
    </row>
    <row r="19" spans="1:9" x14ac:dyDescent="0.25">
      <c r="B19" t="s">
        <v>381</v>
      </c>
      <c r="C19" t="s">
        <v>379</v>
      </c>
    </row>
    <row r="21" spans="1:9" x14ac:dyDescent="0.25">
      <c r="A21" s="40" t="s">
        <v>382</v>
      </c>
      <c r="B21" t="s">
        <v>384</v>
      </c>
    </row>
    <row r="22" spans="1:9" x14ac:dyDescent="0.25">
      <c r="B22" t="s">
        <v>386</v>
      </c>
      <c r="C22" t="s">
        <v>385</v>
      </c>
    </row>
    <row r="23" spans="1:9" x14ac:dyDescent="0.25">
      <c r="C23" t="s">
        <v>387</v>
      </c>
      <c r="D23" t="s">
        <v>383</v>
      </c>
    </row>
    <row r="24" spans="1:9" x14ac:dyDescent="0.25">
      <c r="A24" s="38"/>
      <c r="B24" s="38"/>
      <c r="C24" s="38"/>
      <c r="D24" s="38"/>
      <c r="E24" s="38"/>
      <c r="F24" s="38"/>
      <c r="G24" s="38"/>
      <c r="H24" s="38"/>
      <c r="I24" s="38"/>
    </row>
    <row r="26" spans="1:9" x14ac:dyDescent="0.25">
      <c r="A26" s="40" t="s">
        <v>391</v>
      </c>
      <c r="B26" t="s">
        <v>390</v>
      </c>
    </row>
    <row r="27" spans="1:9" x14ac:dyDescent="0.25">
      <c r="B27" t="s">
        <v>392</v>
      </c>
      <c r="C27" t="s">
        <v>388</v>
      </c>
    </row>
    <row r="28" spans="1:9" x14ac:dyDescent="0.25">
      <c r="C28" t="s">
        <v>389</v>
      </c>
      <c r="D28" t="s">
        <v>393</v>
      </c>
    </row>
    <row r="29" spans="1:9" x14ac:dyDescent="0.25">
      <c r="D29" t="s">
        <v>394</v>
      </c>
      <c r="E29" t="s">
        <v>395</v>
      </c>
    </row>
    <row r="30" spans="1:9" x14ac:dyDescent="0.25">
      <c r="E30" t="s">
        <v>396</v>
      </c>
      <c r="F30" t="s">
        <v>397</v>
      </c>
    </row>
    <row r="31" spans="1:9" x14ac:dyDescent="0.25">
      <c r="A31" s="38"/>
      <c r="B31" s="38"/>
      <c r="C31" s="38"/>
      <c r="D31" s="38"/>
      <c r="E31" s="38"/>
      <c r="F31" s="38"/>
      <c r="G31" s="38"/>
      <c r="H31" s="38"/>
      <c r="I31" s="38"/>
    </row>
    <row r="33" spans="1:9" x14ac:dyDescent="0.25">
      <c r="A33" s="40" t="s">
        <v>398</v>
      </c>
      <c r="B33" t="s">
        <v>399</v>
      </c>
    </row>
    <row r="34" spans="1:9" x14ac:dyDescent="0.25">
      <c r="A34" s="38"/>
      <c r="B34" s="38"/>
      <c r="C34" s="38"/>
      <c r="D34" s="38"/>
      <c r="E34" s="38"/>
      <c r="F34" s="38"/>
      <c r="G34" s="38"/>
      <c r="H34" s="38"/>
      <c r="I34" s="38"/>
    </row>
    <row r="36" spans="1:9" x14ac:dyDescent="0.25">
      <c r="A36" s="40" t="s">
        <v>400</v>
      </c>
      <c r="B36" t="s">
        <v>401</v>
      </c>
    </row>
    <row r="37" spans="1:9" x14ac:dyDescent="0.25">
      <c r="B37" t="s">
        <v>402</v>
      </c>
      <c r="C37" t="s">
        <v>403</v>
      </c>
    </row>
    <row r="38" spans="1:9" x14ac:dyDescent="0.25">
      <c r="C38" t="s">
        <v>405</v>
      </c>
      <c r="D38" t="s">
        <v>404</v>
      </c>
    </row>
    <row r="40" spans="1:9" x14ac:dyDescent="0.25">
      <c r="A40" s="40" t="s">
        <v>407</v>
      </c>
      <c r="B40" t="s">
        <v>408</v>
      </c>
    </row>
    <row r="41" spans="1:9" x14ac:dyDescent="0.25">
      <c r="B41" t="s">
        <v>409</v>
      </c>
      <c r="C41" t="s">
        <v>410</v>
      </c>
    </row>
    <row r="42" spans="1:9" x14ac:dyDescent="0.25">
      <c r="C42" t="s">
        <v>412</v>
      </c>
      <c r="D42" t="s">
        <v>411</v>
      </c>
    </row>
    <row r="44" spans="1:9" x14ac:dyDescent="0.25">
      <c r="A44" s="40" t="s">
        <v>413</v>
      </c>
      <c r="B44" t="s">
        <v>414</v>
      </c>
    </row>
    <row r="45" spans="1:9" x14ac:dyDescent="0.25">
      <c r="B45" t="s">
        <v>415</v>
      </c>
      <c r="C45" t="s">
        <v>416</v>
      </c>
    </row>
    <row r="46" spans="1:9" x14ac:dyDescent="0.25">
      <c r="C46" t="s">
        <v>417</v>
      </c>
      <c r="D46" t="s">
        <v>418</v>
      </c>
    </row>
    <row r="47" spans="1:9" x14ac:dyDescent="0.25">
      <c r="D47" t="s">
        <v>420</v>
      </c>
      <c r="E47" t="s">
        <v>419</v>
      </c>
    </row>
    <row r="48" spans="1:9" x14ac:dyDescent="0.25">
      <c r="E48" t="s">
        <v>421</v>
      </c>
      <c r="F48" t="s">
        <v>422</v>
      </c>
    </row>
    <row r="49" spans="1:9" x14ac:dyDescent="0.25">
      <c r="A49" s="59"/>
      <c r="B49" s="59"/>
      <c r="C49" s="59"/>
      <c r="D49" s="59"/>
      <c r="E49" s="59"/>
      <c r="F49" s="59"/>
      <c r="G49" s="59"/>
      <c r="H49" s="59"/>
      <c r="I49" s="59"/>
    </row>
    <row r="50" spans="1:9" x14ac:dyDescent="0.25">
      <c r="A50" s="40" t="s">
        <v>798</v>
      </c>
      <c r="B50" t="s">
        <v>799</v>
      </c>
    </row>
    <row r="51" spans="1:9" x14ac:dyDescent="0.25">
      <c r="B51" t="s">
        <v>800</v>
      </c>
      <c r="C51" t="s">
        <v>801</v>
      </c>
    </row>
    <row r="53" spans="1:9" x14ac:dyDescent="0.25">
      <c r="A53" s="40" t="s">
        <v>804</v>
      </c>
      <c r="B53" t="s">
        <v>805</v>
      </c>
    </row>
    <row r="54" spans="1:9" x14ac:dyDescent="0.25">
      <c r="B54" t="s">
        <v>800</v>
      </c>
      <c r="C54" t="s">
        <v>801</v>
      </c>
    </row>
    <row r="56" spans="1:9" x14ac:dyDescent="0.25">
      <c r="A56" s="40" t="s">
        <v>792</v>
      </c>
      <c r="B56" t="s">
        <v>793</v>
      </c>
    </row>
    <row r="57" spans="1:9" x14ac:dyDescent="0.25">
      <c r="B57" t="s">
        <v>796</v>
      </c>
      <c r="C57" t="s">
        <v>794</v>
      </c>
    </row>
    <row r="58" spans="1:9" x14ac:dyDescent="0.25">
      <c r="C58" t="s">
        <v>797</v>
      </c>
      <c r="D58" t="s">
        <v>795</v>
      </c>
    </row>
    <row r="59" spans="1:9" s="43" customFormat="1" x14ac:dyDescent="0.25">
      <c r="A59" s="59"/>
      <c r="B59" s="59"/>
      <c r="C59" s="59"/>
      <c r="D59" s="59"/>
      <c r="E59" s="59"/>
      <c r="F59" s="59"/>
      <c r="G59" s="59"/>
      <c r="H59" s="59"/>
      <c r="I59" s="59"/>
    </row>
    <row r="60" spans="1:9" x14ac:dyDescent="0.25">
      <c r="A60" s="40" t="s">
        <v>806</v>
      </c>
      <c r="B60" t="s">
        <v>808</v>
      </c>
    </row>
    <row r="61" spans="1:9" x14ac:dyDescent="0.25">
      <c r="B61" t="s">
        <v>809</v>
      </c>
      <c r="C61" t="s">
        <v>810</v>
      </c>
    </row>
    <row r="62" spans="1:9" x14ac:dyDescent="0.25">
      <c r="C62" t="s">
        <v>811</v>
      </c>
      <c r="D62" t="s">
        <v>807</v>
      </c>
    </row>
    <row r="63" spans="1:9" x14ac:dyDescent="0.25">
      <c r="D63" t="s">
        <v>812</v>
      </c>
      <c r="E63" t="s">
        <v>813</v>
      </c>
    </row>
    <row r="64" spans="1:9" x14ac:dyDescent="0.25">
      <c r="E64" t="s">
        <v>814</v>
      </c>
      <c r="F64" t="s">
        <v>815</v>
      </c>
    </row>
    <row r="66" spans="1:6" x14ac:dyDescent="0.25">
      <c r="A66" s="59"/>
      <c r="B66" s="59"/>
      <c r="C66" s="59"/>
      <c r="D66" s="59"/>
      <c r="E66" s="59"/>
      <c r="F66" s="59"/>
    </row>
    <row r="67" spans="1:6" x14ac:dyDescent="0.25">
      <c r="A67" s="40" t="s">
        <v>816</v>
      </c>
      <c r="B67" t="s">
        <v>817</v>
      </c>
    </row>
    <row r="69" spans="1:6" x14ac:dyDescent="0.25">
      <c r="A69" s="40" t="s">
        <v>818</v>
      </c>
      <c r="B69" t="s">
        <v>819</v>
      </c>
    </row>
    <row r="70" spans="1:6" x14ac:dyDescent="0.25">
      <c r="B70" t="s">
        <v>820</v>
      </c>
      <c r="C70" t="s">
        <v>821</v>
      </c>
    </row>
    <row r="72" spans="1:6" x14ac:dyDescent="0.25">
      <c r="A72" s="40" t="s">
        <v>822</v>
      </c>
      <c r="B72" t="s">
        <v>823</v>
      </c>
    </row>
    <row r="73" spans="1:6" x14ac:dyDescent="0.25">
      <c r="B73" t="s">
        <v>824</v>
      </c>
      <c r="C73" t="s">
        <v>825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8BB4-771E-4592-BE6F-F6D132469772}">
  <dimension ref="A1:B25"/>
  <sheetViews>
    <sheetView workbookViewId="0">
      <selection activeCell="W15" sqref="W15"/>
    </sheetView>
  </sheetViews>
  <sheetFormatPr defaultRowHeight="15" x14ac:dyDescent="0.25"/>
  <cols>
    <col min="1" max="2" width="16.5703125" bestFit="1" customWidth="1"/>
  </cols>
  <sheetData>
    <row r="1" spans="1:2" x14ac:dyDescent="0.25">
      <c r="A1" s="76" t="s">
        <v>167</v>
      </c>
      <c r="B1" s="76" t="s">
        <v>174</v>
      </c>
    </row>
    <row r="2" spans="1:2" x14ac:dyDescent="0.25">
      <c r="A2" s="76" t="s">
        <v>306</v>
      </c>
      <c r="B2" s="76" t="s">
        <v>167</v>
      </c>
    </row>
    <row r="3" spans="1:2" x14ac:dyDescent="0.25">
      <c r="A3" s="76" t="s">
        <v>174</v>
      </c>
      <c r="B3" s="76" t="s">
        <v>1194</v>
      </c>
    </row>
    <row r="4" spans="1:2" x14ac:dyDescent="0.25">
      <c r="A4" s="76" t="s">
        <v>1186</v>
      </c>
      <c r="B4" s="76" t="s">
        <v>1195</v>
      </c>
    </row>
    <row r="5" spans="1:2" x14ac:dyDescent="0.25">
      <c r="A5" s="76" t="s">
        <v>1187</v>
      </c>
      <c r="B5" s="76" t="s">
        <v>307</v>
      </c>
    </row>
    <row r="6" spans="1:2" x14ac:dyDescent="0.25">
      <c r="A6" s="76" t="s">
        <v>1188</v>
      </c>
      <c r="B6" s="76" t="s">
        <v>307</v>
      </c>
    </row>
    <row r="7" spans="1:2" x14ac:dyDescent="0.25">
      <c r="A7" s="76" t="s">
        <v>1189</v>
      </c>
      <c r="B7" s="76" t="s">
        <v>307</v>
      </c>
    </row>
    <row r="8" spans="1:2" x14ac:dyDescent="0.25">
      <c r="A8" s="76" t="s">
        <v>1190</v>
      </c>
      <c r="B8" s="76" t="s">
        <v>307</v>
      </c>
    </row>
    <row r="9" spans="1:2" x14ac:dyDescent="0.25">
      <c r="A9" s="76" t="s">
        <v>1191</v>
      </c>
      <c r="B9" s="76" t="s">
        <v>307</v>
      </c>
    </row>
    <row r="10" spans="1:2" x14ac:dyDescent="0.25">
      <c r="A10" s="76" t="s">
        <v>1192</v>
      </c>
      <c r="B10" s="76"/>
    </row>
    <row r="11" spans="1:2" x14ac:dyDescent="0.25">
      <c r="A11" s="76" t="s">
        <v>1193</v>
      </c>
      <c r="B11" s="76"/>
    </row>
    <row r="12" spans="1:2" x14ac:dyDescent="0.25">
      <c r="A12" s="76" t="s">
        <v>307</v>
      </c>
      <c r="B12" s="76"/>
    </row>
    <row r="13" spans="1:2" x14ac:dyDescent="0.25">
      <c r="A13" s="76" t="s">
        <v>307</v>
      </c>
      <c r="B13" s="76"/>
    </row>
    <row r="14" spans="1:2" x14ac:dyDescent="0.25">
      <c r="A14" s="76" t="s">
        <v>307</v>
      </c>
      <c r="B14" s="76"/>
    </row>
    <row r="15" spans="1:2" x14ac:dyDescent="0.25">
      <c r="A15" s="76" t="s">
        <v>307</v>
      </c>
      <c r="B15" s="76"/>
    </row>
    <row r="16" spans="1:2" x14ac:dyDescent="0.25">
      <c r="A16" s="76" t="s">
        <v>307</v>
      </c>
      <c r="B16" s="76"/>
    </row>
    <row r="17" spans="1:2" x14ac:dyDescent="0.25">
      <c r="A17" s="76" t="s">
        <v>307</v>
      </c>
      <c r="B17" s="76"/>
    </row>
    <row r="18" spans="1:2" x14ac:dyDescent="0.25">
      <c r="A18" s="76" t="s">
        <v>307</v>
      </c>
      <c r="B18" s="76"/>
    </row>
    <row r="19" spans="1:2" x14ac:dyDescent="0.25">
      <c r="A19" s="76" t="s">
        <v>307</v>
      </c>
      <c r="B19" s="76"/>
    </row>
    <row r="20" spans="1:2" x14ac:dyDescent="0.25">
      <c r="A20" s="76" t="s">
        <v>307</v>
      </c>
      <c r="B20" s="76"/>
    </row>
    <row r="21" spans="1:2" x14ac:dyDescent="0.25">
      <c r="A21" s="76" t="s">
        <v>307</v>
      </c>
      <c r="B21" s="76"/>
    </row>
    <row r="22" spans="1:2" x14ac:dyDescent="0.25">
      <c r="A22" s="76" t="s">
        <v>307</v>
      </c>
      <c r="B22" s="76"/>
    </row>
    <row r="23" spans="1:2" x14ac:dyDescent="0.25">
      <c r="A23" s="76" t="s">
        <v>307</v>
      </c>
      <c r="B23" s="76"/>
    </row>
    <row r="24" spans="1:2" x14ac:dyDescent="0.25">
      <c r="A24" s="76" t="s">
        <v>307</v>
      </c>
      <c r="B24" s="76"/>
    </row>
    <row r="25" spans="1:2" x14ac:dyDescent="0.25">
      <c r="A25" s="76"/>
      <c r="B25" s="7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7937-FDD8-4E97-9DB5-C59F94957163}">
  <dimension ref="A1:B25"/>
  <sheetViews>
    <sheetView workbookViewId="0">
      <selection activeCell="G5" sqref="G5"/>
    </sheetView>
  </sheetViews>
  <sheetFormatPr defaultRowHeight="15" x14ac:dyDescent="0.25"/>
  <cols>
    <col min="1" max="1" width="17" bestFit="1" customWidth="1"/>
    <col min="2" max="2" width="16.7109375" bestFit="1" customWidth="1"/>
  </cols>
  <sheetData>
    <row r="1" spans="1:2" x14ac:dyDescent="0.25">
      <c r="A1" s="76" t="s">
        <v>167</v>
      </c>
      <c r="B1" s="76" t="s">
        <v>174</v>
      </c>
    </row>
    <row r="2" spans="1:2" x14ac:dyDescent="0.25">
      <c r="A2" s="76" t="s">
        <v>306</v>
      </c>
      <c r="B2" s="76" t="s">
        <v>167</v>
      </c>
    </row>
    <row r="3" spans="1:2" x14ac:dyDescent="0.25">
      <c r="A3" s="76" t="s">
        <v>174</v>
      </c>
      <c r="B3" s="76" t="s">
        <v>1205</v>
      </c>
    </row>
    <row r="4" spans="1:2" x14ac:dyDescent="0.25">
      <c r="A4" s="76" t="s">
        <v>1196</v>
      </c>
      <c r="B4" s="76" t="s">
        <v>1206</v>
      </c>
    </row>
    <row r="5" spans="1:2" x14ac:dyDescent="0.25">
      <c r="A5" s="76" t="s">
        <v>1197</v>
      </c>
      <c r="B5" s="76" t="s">
        <v>307</v>
      </c>
    </row>
    <row r="6" spans="1:2" x14ac:dyDescent="0.25">
      <c r="A6" s="76" t="s">
        <v>1198</v>
      </c>
      <c r="B6" s="76" t="s">
        <v>307</v>
      </c>
    </row>
    <row r="7" spans="1:2" x14ac:dyDescent="0.25">
      <c r="A7" s="76" t="s">
        <v>1199</v>
      </c>
      <c r="B7" s="76" t="s">
        <v>307</v>
      </c>
    </row>
    <row r="8" spans="1:2" x14ac:dyDescent="0.25">
      <c r="A8" s="76" t="s">
        <v>1200</v>
      </c>
      <c r="B8" s="76" t="s">
        <v>307</v>
      </c>
    </row>
    <row r="9" spans="1:2" x14ac:dyDescent="0.25">
      <c r="A9" s="76" t="s">
        <v>1201</v>
      </c>
      <c r="B9" s="76" t="s">
        <v>307</v>
      </c>
    </row>
    <row r="10" spans="1:2" x14ac:dyDescent="0.25">
      <c r="A10" s="76" t="s">
        <v>1202</v>
      </c>
      <c r="B10" s="76"/>
    </row>
    <row r="11" spans="1:2" x14ac:dyDescent="0.25">
      <c r="A11" s="76" t="s">
        <v>1203</v>
      </c>
      <c r="B11" s="76"/>
    </row>
    <row r="12" spans="1:2" x14ac:dyDescent="0.25">
      <c r="A12" s="76" t="s">
        <v>1204</v>
      </c>
      <c r="B12" s="76"/>
    </row>
    <row r="13" spans="1:2" x14ac:dyDescent="0.25">
      <c r="A13" s="76" t="s">
        <v>307</v>
      </c>
      <c r="B13" s="76"/>
    </row>
    <row r="14" spans="1:2" x14ac:dyDescent="0.25">
      <c r="A14" s="76" t="s">
        <v>307</v>
      </c>
      <c r="B14" s="76"/>
    </row>
    <row r="15" spans="1:2" x14ac:dyDescent="0.25">
      <c r="A15" s="76" t="s">
        <v>307</v>
      </c>
      <c r="B15" s="76"/>
    </row>
    <row r="16" spans="1:2" x14ac:dyDescent="0.25">
      <c r="A16" s="76" t="s">
        <v>307</v>
      </c>
      <c r="B16" s="76"/>
    </row>
    <row r="17" spans="1:2" x14ac:dyDescent="0.25">
      <c r="A17" s="76" t="s">
        <v>307</v>
      </c>
      <c r="B17" s="76"/>
    </row>
    <row r="18" spans="1:2" x14ac:dyDescent="0.25">
      <c r="A18" s="76" t="s">
        <v>307</v>
      </c>
      <c r="B18" s="76"/>
    </row>
    <row r="19" spans="1:2" x14ac:dyDescent="0.25">
      <c r="A19" s="76" t="s">
        <v>307</v>
      </c>
      <c r="B19" s="76"/>
    </row>
    <row r="20" spans="1:2" x14ac:dyDescent="0.25">
      <c r="A20" s="76" t="s">
        <v>307</v>
      </c>
      <c r="B20" s="76"/>
    </row>
    <row r="21" spans="1:2" x14ac:dyDescent="0.25">
      <c r="A21" s="76" t="s">
        <v>307</v>
      </c>
      <c r="B21" s="76"/>
    </row>
    <row r="22" spans="1:2" x14ac:dyDescent="0.25">
      <c r="A22" s="76" t="s">
        <v>307</v>
      </c>
      <c r="B22" s="76"/>
    </row>
    <row r="23" spans="1:2" x14ac:dyDescent="0.25">
      <c r="A23" s="76" t="s">
        <v>307</v>
      </c>
      <c r="B23" s="76"/>
    </row>
    <row r="24" spans="1:2" x14ac:dyDescent="0.25">
      <c r="A24" s="76" t="s">
        <v>307</v>
      </c>
      <c r="B24" s="76"/>
    </row>
    <row r="25" spans="1:2" x14ac:dyDescent="0.25">
      <c r="A25" s="76"/>
      <c r="B25" s="7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6DA1-46E9-4747-BDE8-05A76E862DE7}">
  <sheetPr>
    <tabColor rgb="FF00B0F0"/>
  </sheetPr>
  <dimension ref="A1:E28"/>
  <sheetViews>
    <sheetView workbookViewId="0">
      <selection activeCell="A6" sqref="A6:A8"/>
    </sheetView>
  </sheetViews>
  <sheetFormatPr defaultRowHeight="15" x14ac:dyDescent="0.25"/>
  <cols>
    <col min="1" max="1" width="22.5703125" customWidth="1"/>
    <col min="4" max="4" width="33" customWidth="1"/>
  </cols>
  <sheetData>
    <row r="1" spans="1:5" x14ac:dyDescent="0.25">
      <c r="A1" t="s">
        <v>602</v>
      </c>
      <c r="D1" t="s">
        <v>603</v>
      </c>
    </row>
    <row r="2" spans="1:5" x14ac:dyDescent="0.25">
      <c r="A2" s="1" t="s">
        <v>616</v>
      </c>
      <c r="D2" s="1" t="s">
        <v>617</v>
      </c>
    </row>
    <row r="3" spans="1:5" x14ac:dyDescent="0.25">
      <c r="A3" s="26" t="s">
        <v>604</v>
      </c>
      <c r="B3" s="26">
        <v>11.51</v>
      </c>
      <c r="D3" s="26" t="s">
        <v>605</v>
      </c>
      <c r="E3" s="26">
        <v>11.52</v>
      </c>
    </row>
    <row r="4" spans="1:5" x14ac:dyDescent="0.25">
      <c r="A4" s="26" t="s">
        <v>606</v>
      </c>
      <c r="B4" s="26">
        <v>11.61</v>
      </c>
      <c r="D4" s="26" t="s">
        <v>608</v>
      </c>
      <c r="E4" s="26">
        <v>11.63</v>
      </c>
    </row>
    <row r="5" spans="1:5" x14ac:dyDescent="0.25">
      <c r="A5" s="26" t="s">
        <v>607</v>
      </c>
      <c r="B5" s="26">
        <v>11.62</v>
      </c>
      <c r="D5" s="26" t="s">
        <v>609</v>
      </c>
      <c r="E5" s="26">
        <v>11.101000000000001</v>
      </c>
    </row>
    <row r="6" spans="1:5" x14ac:dyDescent="0.25">
      <c r="A6" s="26" t="s">
        <v>613</v>
      </c>
      <c r="B6" s="26">
        <v>11.105</v>
      </c>
      <c r="D6" s="26" t="s">
        <v>610</v>
      </c>
      <c r="E6" s="26">
        <v>11.102</v>
      </c>
    </row>
    <row r="7" spans="1:5" x14ac:dyDescent="0.25">
      <c r="A7" s="26" t="s">
        <v>614</v>
      </c>
      <c r="B7" s="26">
        <v>11.106</v>
      </c>
      <c r="D7" s="26" t="s">
        <v>611</v>
      </c>
      <c r="E7" s="26">
        <v>11.103</v>
      </c>
    </row>
    <row r="8" spans="1:5" x14ac:dyDescent="0.25">
      <c r="A8" s="26" t="s">
        <v>615</v>
      </c>
      <c r="B8" s="26">
        <v>11.106999999999999</v>
      </c>
      <c r="D8" s="26" t="s">
        <v>612</v>
      </c>
      <c r="E8" s="26">
        <v>11.103999999999999</v>
      </c>
    </row>
    <row r="9" spans="1:5" x14ac:dyDescent="0.25">
      <c r="A9" s="26" t="s">
        <v>618</v>
      </c>
      <c r="B9" s="26">
        <v>11.36</v>
      </c>
      <c r="D9" s="26" t="s">
        <v>624</v>
      </c>
      <c r="E9" s="26">
        <v>11.33</v>
      </c>
    </row>
    <row r="10" spans="1:5" x14ac:dyDescent="0.25">
      <c r="A10" s="26" t="s">
        <v>619</v>
      </c>
      <c r="B10" s="26">
        <v>11.46</v>
      </c>
      <c r="D10" s="26" t="s">
        <v>625</v>
      </c>
      <c r="E10" s="26">
        <v>11.43</v>
      </c>
    </row>
    <row r="11" spans="1:5" x14ac:dyDescent="0.25">
      <c r="A11" s="26" t="s">
        <v>620</v>
      </c>
      <c r="B11" s="26">
        <v>11.35</v>
      </c>
      <c r="D11" s="26" t="s">
        <v>626</v>
      </c>
      <c r="E11" s="26">
        <v>11.32</v>
      </c>
    </row>
    <row r="12" spans="1:5" x14ac:dyDescent="0.25">
      <c r="A12" s="26" t="s">
        <v>621</v>
      </c>
      <c r="B12" s="26">
        <v>11.45</v>
      </c>
      <c r="D12" s="26" t="s">
        <v>627</v>
      </c>
      <c r="E12" s="26">
        <v>11.42</v>
      </c>
    </row>
    <row r="13" spans="1:5" x14ac:dyDescent="0.25">
      <c r="A13" s="26" t="s">
        <v>622</v>
      </c>
      <c r="B13" s="26">
        <v>11.34</v>
      </c>
      <c r="D13" s="26" t="s">
        <v>628</v>
      </c>
      <c r="E13" s="26">
        <v>11.31</v>
      </c>
    </row>
    <row r="14" spans="1:5" x14ac:dyDescent="0.25">
      <c r="A14" s="26" t="s">
        <v>623</v>
      </c>
      <c r="B14" s="26">
        <v>11.44</v>
      </c>
      <c r="D14" s="26" t="s">
        <v>629</v>
      </c>
      <c r="E14" s="26">
        <v>11.41</v>
      </c>
    </row>
    <row r="22" spans="1:2" x14ac:dyDescent="0.25">
      <c r="A22" s="26" t="s">
        <v>613</v>
      </c>
      <c r="B22">
        <v>1</v>
      </c>
    </row>
    <row r="23" spans="1:2" x14ac:dyDescent="0.25">
      <c r="A23" s="26" t="s">
        <v>614</v>
      </c>
      <c r="B23">
        <v>2</v>
      </c>
    </row>
    <row r="24" spans="1:2" x14ac:dyDescent="0.25">
      <c r="A24" s="26" t="s">
        <v>615</v>
      </c>
      <c r="B24">
        <v>3</v>
      </c>
    </row>
    <row r="25" spans="1:2" x14ac:dyDescent="0.25">
      <c r="A25" s="26" t="s">
        <v>609</v>
      </c>
      <c r="B25" s="43">
        <v>4</v>
      </c>
    </row>
    <row r="26" spans="1:2" x14ac:dyDescent="0.25">
      <c r="A26" s="26" t="s">
        <v>610</v>
      </c>
      <c r="B26" s="43">
        <v>5</v>
      </c>
    </row>
    <row r="27" spans="1:2" x14ac:dyDescent="0.25">
      <c r="A27" s="26" t="s">
        <v>611</v>
      </c>
      <c r="B27" s="43">
        <v>6</v>
      </c>
    </row>
    <row r="28" spans="1:2" x14ac:dyDescent="0.25">
      <c r="A28" s="26" t="s">
        <v>612</v>
      </c>
      <c r="B28" s="43">
        <v>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BFDB-3145-4BA7-A6E0-FBC1EA1B701F}">
  <dimension ref="A1:E19"/>
  <sheetViews>
    <sheetView workbookViewId="0">
      <selection activeCell="D23" sqref="D23"/>
    </sheetView>
  </sheetViews>
  <sheetFormatPr defaultRowHeight="15" x14ac:dyDescent="0.25"/>
  <cols>
    <col min="1" max="1" width="17.42578125" customWidth="1"/>
    <col min="4" max="4" width="17.5703125" customWidth="1"/>
  </cols>
  <sheetData>
    <row r="1" spans="1:5" x14ac:dyDescent="0.25">
      <c r="A1" t="s">
        <v>735</v>
      </c>
      <c r="D1" t="s">
        <v>736</v>
      </c>
    </row>
    <row r="2" spans="1:5" x14ac:dyDescent="0.25">
      <c r="A2" s="1" t="s">
        <v>616</v>
      </c>
      <c r="D2" s="1" t="s">
        <v>759</v>
      </c>
    </row>
    <row r="3" spans="1:5" x14ac:dyDescent="0.25">
      <c r="A3" s="26" t="s">
        <v>738</v>
      </c>
      <c r="B3" s="26">
        <v>12.51</v>
      </c>
      <c r="D3" s="26" t="s">
        <v>742</v>
      </c>
      <c r="E3" s="26">
        <v>12.56</v>
      </c>
    </row>
    <row r="4" spans="1:5" x14ac:dyDescent="0.25">
      <c r="A4" s="26" t="s">
        <v>739</v>
      </c>
      <c r="B4" s="26">
        <v>12.52</v>
      </c>
      <c r="D4" s="26" t="s">
        <v>743</v>
      </c>
      <c r="E4" s="26">
        <v>12.57</v>
      </c>
    </row>
    <row r="5" spans="1:5" x14ac:dyDescent="0.25">
      <c r="A5" s="26" t="s">
        <v>740</v>
      </c>
      <c r="B5" s="26">
        <v>12.53</v>
      </c>
    </row>
    <row r="6" spans="1:5" x14ac:dyDescent="0.25">
      <c r="A6" s="26" t="s">
        <v>741</v>
      </c>
      <c r="B6" s="26">
        <v>12.54</v>
      </c>
      <c r="D6" s="26" t="s">
        <v>749</v>
      </c>
      <c r="E6" s="26">
        <v>12.65</v>
      </c>
    </row>
    <row r="7" spans="1:5" x14ac:dyDescent="0.25">
      <c r="A7" s="26" t="s">
        <v>744</v>
      </c>
      <c r="B7" s="26">
        <v>12.55</v>
      </c>
      <c r="D7" s="26" t="s">
        <v>750</v>
      </c>
      <c r="E7" s="26">
        <v>12.66</v>
      </c>
    </row>
    <row r="9" spans="1:5" x14ac:dyDescent="0.25">
      <c r="A9" s="26" t="s">
        <v>745</v>
      </c>
      <c r="B9" s="26">
        <v>12.61</v>
      </c>
      <c r="D9" s="26" t="s">
        <v>751</v>
      </c>
      <c r="E9" s="26">
        <v>12.101000000000001</v>
      </c>
    </row>
    <row r="10" spans="1:5" x14ac:dyDescent="0.25">
      <c r="A10" s="26" t="s">
        <v>746</v>
      </c>
      <c r="B10" s="26">
        <v>12.62</v>
      </c>
      <c r="D10" s="26" t="s">
        <v>755</v>
      </c>
      <c r="E10" s="26">
        <v>12.105</v>
      </c>
    </row>
    <row r="11" spans="1:5" x14ac:dyDescent="0.25">
      <c r="A11" s="26" t="s">
        <v>747</v>
      </c>
      <c r="B11" s="26">
        <v>12.63</v>
      </c>
    </row>
    <row r="12" spans="1:5" x14ac:dyDescent="0.25">
      <c r="A12" s="26" t="s">
        <v>748</v>
      </c>
      <c r="B12" s="26">
        <v>12.64</v>
      </c>
    </row>
    <row r="14" spans="1:5" x14ac:dyDescent="0.25">
      <c r="A14" s="26" t="s">
        <v>752</v>
      </c>
      <c r="B14" s="26">
        <v>12.102</v>
      </c>
    </row>
    <row r="15" spans="1:5" x14ac:dyDescent="0.25">
      <c r="A15" s="26" t="s">
        <v>753</v>
      </c>
      <c r="B15" s="26">
        <v>12.103</v>
      </c>
    </row>
    <row r="16" spans="1:5" x14ac:dyDescent="0.25">
      <c r="A16" s="26" t="s">
        <v>754</v>
      </c>
      <c r="B16" s="26">
        <v>12.103999999999999</v>
      </c>
    </row>
    <row r="17" spans="1:2" x14ac:dyDescent="0.25">
      <c r="A17" s="26" t="s">
        <v>756</v>
      </c>
      <c r="B17" s="26">
        <v>12.106</v>
      </c>
    </row>
    <row r="18" spans="1:2" x14ac:dyDescent="0.25">
      <c r="A18" s="26" t="s">
        <v>757</v>
      </c>
      <c r="B18" s="26">
        <v>12.106999999999999</v>
      </c>
    </row>
    <row r="19" spans="1:2" x14ac:dyDescent="0.25">
      <c r="A19" s="26" t="s">
        <v>758</v>
      </c>
      <c r="B19" s="26">
        <v>12.108000000000001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C822-4140-4C57-B882-8820E1DECB43}">
  <dimension ref="A1:H13"/>
  <sheetViews>
    <sheetView workbookViewId="0">
      <selection activeCell="F18" sqref="F18"/>
    </sheetView>
  </sheetViews>
  <sheetFormatPr defaultRowHeight="15" x14ac:dyDescent="0.25"/>
  <cols>
    <col min="1" max="1" width="18.5703125" customWidth="1"/>
    <col min="4" max="4" width="19" customWidth="1"/>
    <col min="7" max="7" width="19.140625" customWidth="1"/>
  </cols>
  <sheetData>
    <row r="1" spans="1:8" x14ac:dyDescent="0.25">
      <c r="A1" t="s">
        <v>778</v>
      </c>
      <c r="D1" t="s">
        <v>790</v>
      </c>
      <c r="G1" t="s">
        <v>791</v>
      </c>
    </row>
    <row r="2" spans="1:8" x14ac:dyDescent="0.25">
      <c r="A2" s="1" t="s">
        <v>779</v>
      </c>
      <c r="D2" s="1" t="s">
        <v>759</v>
      </c>
      <c r="G2" s="1" t="s">
        <v>774</v>
      </c>
    </row>
    <row r="3" spans="1:8" x14ac:dyDescent="0.25">
      <c r="A3" s="26" t="s">
        <v>782</v>
      </c>
      <c r="B3" s="26">
        <v>13.101000000000001</v>
      </c>
      <c r="D3" s="26" t="s">
        <v>780</v>
      </c>
      <c r="E3" s="26">
        <v>13.51</v>
      </c>
      <c r="G3" s="26" t="s">
        <v>784</v>
      </c>
      <c r="H3" s="26">
        <v>13.52</v>
      </c>
    </row>
    <row r="4" spans="1:8" x14ac:dyDescent="0.25">
      <c r="A4" s="26" t="s">
        <v>781</v>
      </c>
      <c r="B4" s="26">
        <v>13.102</v>
      </c>
      <c r="G4" s="26" t="s">
        <v>785</v>
      </c>
      <c r="H4" s="26">
        <v>13.53</v>
      </c>
    </row>
    <row r="5" spans="1:8" x14ac:dyDescent="0.25">
      <c r="D5" s="26" t="s">
        <v>783</v>
      </c>
      <c r="E5" s="26">
        <v>13.61</v>
      </c>
    </row>
    <row r="6" spans="1:8" x14ac:dyDescent="0.25">
      <c r="G6" s="26" t="s">
        <v>787</v>
      </c>
      <c r="H6" s="26">
        <v>13.62</v>
      </c>
    </row>
    <row r="7" spans="1:8" x14ac:dyDescent="0.25">
      <c r="G7" s="26" t="s">
        <v>786</v>
      </c>
      <c r="H7" s="26">
        <v>13.63</v>
      </c>
    </row>
    <row r="8" spans="1:8" x14ac:dyDescent="0.25">
      <c r="G8" s="26" t="s">
        <v>788</v>
      </c>
      <c r="H8" s="26">
        <v>13.64</v>
      </c>
    </row>
    <row r="10" spans="1:8" x14ac:dyDescent="0.25">
      <c r="G10" s="26" t="s">
        <v>789</v>
      </c>
      <c r="H10" s="26">
        <v>13.103</v>
      </c>
    </row>
    <row r="12" spans="1:8" x14ac:dyDescent="0.25">
      <c r="G12" s="26" t="s">
        <v>882</v>
      </c>
      <c r="H12" s="26">
        <v>13.31</v>
      </c>
    </row>
    <row r="13" spans="1:8" x14ac:dyDescent="0.25">
      <c r="G13" s="26" t="s">
        <v>883</v>
      </c>
      <c r="H13" s="26">
        <v>13.41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D763-A274-47E8-8976-196B32FCD82F}">
  <dimension ref="A1:U53"/>
  <sheetViews>
    <sheetView topLeftCell="J1" workbookViewId="0">
      <selection activeCell="Q52" sqref="Q52:R53"/>
    </sheetView>
  </sheetViews>
  <sheetFormatPr defaultRowHeight="15" x14ac:dyDescent="0.25"/>
  <cols>
    <col min="1" max="1" width="29.5703125" customWidth="1"/>
    <col min="4" max="4" width="24.5703125" customWidth="1"/>
    <col min="7" max="7" width="19.5703125" customWidth="1"/>
    <col min="10" max="10" width="17.42578125" customWidth="1"/>
    <col min="17" max="17" width="6.85546875" bestFit="1" customWidth="1"/>
    <col min="19" max="19" width="30.7109375" bestFit="1" customWidth="1"/>
    <col min="21" max="21" width="30.7109375" bestFit="1" customWidth="1"/>
  </cols>
  <sheetData>
    <row r="1" spans="1:21" x14ac:dyDescent="0.25">
      <c r="A1" t="s">
        <v>630</v>
      </c>
      <c r="D1" t="s">
        <v>631</v>
      </c>
      <c r="G1" s="43" t="s">
        <v>631</v>
      </c>
      <c r="J1" s="43" t="s">
        <v>632</v>
      </c>
    </row>
    <row r="2" spans="1:21" x14ac:dyDescent="0.25">
      <c r="A2" s="1" t="s">
        <v>773</v>
      </c>
      <c r="D2" s="1" t="s">
        <v>617</v>
      </c>
      <c r="G2" s="1" t="s">
        <v>774</v>
      </c>
      <c r="J2" s="1" t="s">
        <v>775</v>
      </c>
      <c r="Q2" s="43"/>
      <c r="R2" s="43"/>
      <c r="S2" s="43"/>
      <c r="T2" s="43"/>
      <c r="U2" s="43"/>
    </row>
    <row r="3" spans="1:21" x14ac:dyDescent="0.25">
      <c r="A3" s="26" t="s">
        <v>637</v>
      </c>
      <c r="B3" s="26">
        <v>14.55</v>
      </c>
      <c r="D3" s="26" t="s">
        <v>635</v>
      </c>
      <c r="E3" s="26">
        <v>14.53</v>
      </c>
      <c r="G3" s="26" t="s">
        <v>636</v>
      </c>
      <c r="H3" s="26">
        <v>14.54</v>
      </c>
      <c r="J3" s="26" t="s">
        <v>633</v>
      </c>
      <c r="K3" s="26">
        <v>14.51</v>
      </c>
      <c r="Q3" s="43"/>
      <c r="R3" s="43"/>
      <c r="S3" s="43"/>
      <c r="T3" s="43"/>
      <c r="U3" s="43"/>
    </row>
    <row r="4" spans="1:21" x14ac:dyDescent="0.25">
      <c r="J4" s="26" t="s">
        <v>634</v>
      </c>
      <c r="K4" s="26">
        <v>14.52</v>
      </c>
      <c r="Q4" s="34">
        <v>500010</v>
      </c>
      <c r="R4" s="34">
        <v>14.101000000000001</v>
      </c>
      <c r="S4" s="43">
        <v>1</v>
      </c>
      <c r="T4" s="43"/>
      <c r="U4" s="43"/>
    </row>
    <row r="5" spans="1:21" x14ac:dyDescent="0.25">
      <c r="A5" s="26" t="s">
        <v>676</v>
      </c>
      <c r="B5" s="26">
        <v>14.103999999999999</v>
      </c>
      <c r="D5" s="26" t="s">
        <v>688</v>
      </c>
      <c r="E5" s="26">
        <v>14.132</v>
      </c>
      <c r="G5" s="57" t="s">
        <v>689</v>
      </c>
      <c r="H5" s="58">
        <v>14.114000000000001</v>
      </c>
      <c r="Q5" s="34">
        <v>500015</v>
      </c>
      <c r="R5" s="34">
        <v>14.102</v>
      </c>
      <c r="S5" s="43">
        <v>2</v>
      </c>
      <c r="T5" s="43"/>
      <c r="U5" s="43"/>
    </row>
    <row r="6" spans="1:21" x14ac:dyDescent="0.25">
      <c r="A6" s="26" t="s">
        <v>677</v>
      </c>
      <c r="B6" s="26">
        <v>14.103</v>
      </c>
      <c r="D6" s="26" t="s">
        <v>687</v>
      </c>
      <c r="E6" s="26">
        <v>14.132999999999999</v>
      </c>
      <c r="G6" s="57" t="s">
        <v>690</v>
      </c>
      <c r="H6" s="58">
        <v>14.119</v>
      </c>
      <c r="J6" s="57" t="s">
        <v>649</v>
      </c>
      <c r="K6" s="58">
        <v>14.109</v>
      </c>
      <c r="Q6" s="34">
        <v>500020</v>
      </c>
      <c r="R6" s="34">
        <v>14.103</v>
      </c>
      <c r="S6" s="43">
        <v>3</v>
      </c>
      <c r="T6" s="43"/>
      <c r="U6" s="43"/>
    </row>
    <row r="7" spans="1:21" x14ac:dyDescent="0.25">
      <c r="A7" s="26" t="s">
        <v>678</v>
      </c>
      <c r="B7" s="26">
        <v>14.102</v>
      </c>
      <c r="D7" s="26" t="s">
        <v>686</v>
      </c>
      <c r="E7" s="26">
        <v>14.138</v>
      </c>
      <c r="G7" s="57" t="s">
        <v>691</v>
      </c>
      <c r="H7" s="58">
        <v>14.12</v>
      </c>
      <c r="J7" s="57" t="s">
        <v>650</v>
      </c>
      <c r="K7" s="58">
        <v>14.108000000000001</v>
      </c>
      <c r="Q7" s="34">
        <v>500025</v>
      </c>
      <c r="R7" s="34">
        <v>14.103999999999999</v>
      </c>
      <c r="S7" s="43">
        <v>4</v>
      </c>
      <c r="T7" s="43"/>
      <c r="U7" s="43"/>
    </row>
    <row r="8" spans="1:21" x14ac:dyDescent="0.25">
      <c r="A8" s="26" t="s">
        <v>679</v>
      </c>
      <c r="B8" s="26">
        <v>14.101000000000001</v>
      </c>
      <c r="D8" s="26" t="s">
        <v>685</v>
      </c>
      <c r="E8" s="26">
        <v>14.138999999999999</v>
      </c>
      <c r="G8" s="57" t="s">
        <v>692</v>
      </c>
      <c r="H8" s="58">
        <v>14.121</v>
      </c>
      <c r="J8" s="57" t="s">
        <v>651</v>
      </c>
      <c r="K8" s="58">
        <v>14.106999999999999</v>
      </c>
      <c r="Q8" s="34">
        <v>500030</v>
      </c>
      <c r="R8" s="34">
        <v>14.105</v>
      </c>
      <c r="S8" s="43">
        <v>5</v>
      </c>
      <c r="T8" s="43"/>
      <c r="U8" s="43"/>
    </row>
    <row r="9" spans="1:21" x14ac:dyDescent="0.25">
      <c r="A9" s="26" t="s">
        <v>680</v>
      </c>
      <c r="B9" s="26">
        <v>14.105</v>
      </c>
      <c r="D9" s="26" t="s">
        <v>684</v>
      </c>
      <c r="E9" s="26">
        <v>14.144</v>
      </c>
      <c r="G9" s="57" t="s">
        <v>693</v>
      </c>
      <c r="H9" s="58">
        <v>14.125999999999999</v>
      </c>
      <c r="J9" s="57" t="s">
        <v>652</v>
      </c>
      <c r="K9" s="58">
        <v>14.106</v>
      </c>
      <c r="Q9" s="34">
        <v>500040</v>
      </c>
      <c r="R9" s="34">
        <v>14.106</v>
      </c>
      <c r="S9" s="43">
        <v>6</v>
      </c>
      <c r="T9" s="43"/>
      <c r="U9" s="43"/>
    </row>
    <row r="10" spans="1:21" x14ac:dyDescent="0.25">
      <c r="A10" s="26" t="s">
        <v>681</v>
      </c>
      <c r="B10" s="26">
        <v>14.11</v>
      </c>
      <c r="D10" s="26" t="s">
        <v>683</v>
      </c>
      <c r="E10" s="26">
        <v>14.145</v>
      </c>
      <c r="G10" s="57" t="s">
        <v>694</v>
      </c>
      <c r="H10" s="58">
        <v>14.127000000000001</v>
      </c>
      <c r="J10" s="53"/>
      <c r="Q10" s="34">
        <v>500050</v>
      </c>
      <c r="R10" s="34">
        <v>14.106999999999999</v>
      </c>
      <c r="S10" s="43">
        <v>7</v>
      </c>
      <c r="T10" s="43"/>
      <c r="U10" s="43"/>
    </row>
    <row r="11" spans="1:21" x14ac:dyDescent="0.25">
      <c r="D11" s="26" t="s">
        <v>682</v>
      </c>
      <c r="E11" s="26">
        <v>14.146000000000001</v>
      </c>
      <c r="G11" s="53"/>
      <c r="J11" s="57" t="s">
        <v>673</v>
      </c>
      <c r="K11" s="58">
        <v>14.113</v>
      </c>
      <c r="Q11" s="34">
        <v>500055</v>
      </c>
      <c r="R11" s="34">
        <v>14.108000000000001</v>
      </c>
      <c r="S11" s="43">
        <v>8</v>
      </c>
      <c r="T11" s="43"/>
      <c r="U11" s="43"/>
    </row>
    <row r="12" spans="1:21" x14ac:dyDescent="0.25">
      <c r="A12" s="61" t="s">
        <v>770</v>
      </c>
      <c r="B12" s="26">
        <v>14.41</v>
      </c>
      <c r="G12" s="57" t="s">
        <v>695</v>
      </c>
      <c r="H12" s="58">
        <v>14.14</v>
      </c>
      <c r="J12" s="57" t="s">
        <v>653</v>
      </c>
      <c r="K12" s="58">
        <v>14.112</v>
      </c>
      <c r="Q12" s="34">
        <v>500060</v>
      </c>
      <c r="R12" s="34">
        <v>14.109</v>
      </c>
      <c r="S12" s="43">
        <v>9</v>
      </c>
      <c r="T12" s="43"/>
      <c r="U12" s="43"/>
    </row>
    <row r="13" spans="1:21" x14ac:dyDescent="0.25">
      <c r="A13" s="61" t="s">
        <v>769</v>
      </c>
      <c r="B13" s="26">
        <v>14.31</v>
      </c>
      <c r="G13" s="57" t="s">
        <v>696</v>
      </c>
      <c r="H13" s="58">
        <v>14.147</v>
      </c>
      <c r="J13" s="57" t="s">
        <v>654</v>
      </c>
      <c r="K13" s="58">
        <v>14.111000000000001</v>
      </c>
      <c r="Q13" s="34">
        <v>500096</v>
      </c>
      <c r="R13" s="34">
        <v>14.11</v>
      </c>
      <c r="S13" s="43">
        <v>10</v>
      </c>
      <c r="T13" s="43"/>
      <c r="U13" s="43"/>
    </row>
    <row r="14" spans="1:21" x14ac:dyDescent="0.25">
      <c r="G14" s="57" t="s">
        <v>697</v>
      </c>
      <c r="H14" s="58">
        <v>14.115</v>
      </c>
      <c r="J14" s="53"/>
      <c r="Q14" s="34">
        <v>500097</v>
      </c>
      <c r="R14" s="34">
        <v>14.111000000000001</v>
      </c>
      <c r="S14" s="43">
        <v>11</v>
      </c>
      <c r="T14" s="43"/>
      <c r="U14" s="43"/>
    </row>
    <row r="15" spans="1:21" x14ac:dyDescent="0.25">
      <c r="G15" s="57" t="s">
        <v>698</v>
      </c>
      <c r="H15" s="58">
        <v>14.122</v>
      </c>
      <c r="J15" s="57" t="s">
        <v>655</v>
      </c>
      <c r="K15" s="58">
        <v>14.143000000000001</v>
      </c>
      <c r="Q15" s="34">
        <v>500098</v>
      </c>
      <c r="R15" s="34">
        <v>14.112</v>
      </c>
      <c r="S15" s="43">
        <v>12</v>
      </c>
      <c r="T15" s="43"/>
      <c r="U15" s="43"/>
    </row>
    <row r="16" spans="1:21" x14ac:dyDescent="0.25">
      <c r="G16" s="57" t="s">
        <v>699</v>
      </c>
      <c r="H16" s="58">
        <v>14.128</v>
      </c>
      <c r="J16" s="57" t="s">
        <v>656</v>
      </c>
      <c r="K16" s="58">
        <v>14.141999999999999</v>
      </c>
      <c r="Q16" s="34">
        <v>500099</v>
      </c>
      <c r="R16" s="34">
        <v>14.113</v>
      </c>
      <c r="S16" s="43">
        <v>13</v>
      </c>
      <c r="T16" s="43"/>
      <c r="U16" s="43"/>
    </row>
    <row r="17" spans="7:21" x14ac:dyDescent="0.25">
      <c r="G17" s="57" t="s">
        <v>700</v>
      </c>
      <c r="H17" s="58">
        <v>14.134</v>
      </c>
      <c r="J17" s="57" t="s">
        <v>657</v>
      </c>
      <c r="K17" s="58">
        <v>14.141</v>
      </c>
      <c r="Q17" s="34">
        <v>501000</v>
      </c>
      <c r="R17" s="34">
        <v>14.114000000000001</v>
      </c>
      <c r="S17" s="43">
        <v>14</v>
      </c>
      <c r="T17" s="43"/>
      <c r="U17" s="43"/>
    </row>
    <row r="18" spans="7:21" x14ac:dyDescent="0.25">
      <c r="J18" s="53"/>
      <c r="Q18" s="34">
        <v>501096</v>
      </c>
      <c r="R18" s="34">
        <v>14.115</v>
      </c>
      <c r="S18" s="43">
        <v>15</v>
      </c>
      <c r="T18" s="43"/>
      <c r="U18" s="43"/>
    </row>
    <row r="19" spans="7:21" x14ac:dyDescent="0.25">
      <c r="J19" s="57" t="s">
        <v>658</v>
      </c>
      <c r="K19" s="58">
        <v>14.15</v>
      </c>
      <c r="Q19" s="34">
        <v>501097</v>
      </c>
      <c r="R19" s="34">
        <v>14.116</v>
      </c>
      <c r="S19" s="43">
        <v>16</v>
      </c>
      <c r="T19" s="43"/>
      <c r="U19" s="43"/>
    </row>
    <row r="20" spans="7:21" x14ac:dyDescent="0.25">
      <c r="J20" s="57" t="s">
        <v>659</v>
      </c>
      <c r="K20" s="58">
        <v>14.148999999999999</v>
      </c>
      <c r="Q20" s="34">
        <v>501098</v>
      </c>
      <c r="R20" s="34">
        <v>14.117000000000001</v>
      </c>
      <c r="S20" s="43">
        <v>17</v>
      </c>
    </row>
    <row r="21" spans="7:21" x14ac:dyDescent="0.25">
      <c r="J21" s="57" t="s">
        <v>660</v>
      </c>
      <c r="K21" s="58">
        <v>14.148</v>
      </c>
      <c r="Q21" s="34">
        <v>501099</v>
      </c>
      <c r="R21" s="34">
        <v>14.118</v>
      </c>
      <c r="S21" s="43">
        <v>18</v>
      </c>
    </row>
    <row r="22" spans="7:21" x14ac:dyDescent="0.25">
      <c r="J22" s="53"/>
      <c r="Q22" s="34">
        <v>502000</v>
      </c>
      <c r="R22" s="34">
        <v>14.119</v>
      </c>
      <c r="S22" s="43">
        <v>19</v>
      </c>
    </row>
    <row r="23" spans="7:21" x14ac:dyDescent="0.25">
      <c r="J23" s="57" t="s">
        <v>661</v>
      </c>
      <c r="K23" s="58">
        <v>14.118</v>
      </c>
      <c r="Q23" s="34">
        <v>503000</v>
      </c>
      <c r="R23" s="34">
        <v>14.12</v>
      </c>
      <c r="S23" s="43">
        <v>20</v>
      </c>
    </row>
    <row r="24" spans="7:21" x14ac:dyDescent="0.25">
      <c r="J24" s="57" t="s">
        <v>662</v>
      </c>
      <c r="K24" s="58">
        <v>14.117000000000001</v>
      </c>
      <c r="Q24" s="34">
        <v>504000</v>
      </c>
      <c r="R24" s="34">
        <v>14.121</v>
      </c>
      <c r="S24" s="43">
        <v>21</v>
      </c>
    </row>
    <row r="25" spans="7:21" x14ac:dyDescent="0.25">
      <c r="J25" s="57" t="s">
        <v>663</v>
      </c>
      <c r="K25" s="58">
        <v>14.116</v>
      </c>
      <c r="Q25" s="34">
        <v>504096</v>
      </c>
      <c r="R25" s="34">
        <v>14.122</v>
      </c>
      <c r="S25" s="43">
        <v>22</v>
      </c>
    </row>
    <row r="26" spans="7:21" x14ac:dyDescent="0.25">
      <c r="J26" s="53"/>
      <c r="Q26" s="34">
        <v>504097</v>
      </c>
      <c r="R26" s="34">
        <v>14.122999999999999</v>
      </c>
      <c r="S26" s="43">
        <v>23</v>
      </c>
    </row>
    <row r="27" spans="7:21" x14ac:dyDescent="0.25">
      <c r="J27" s="57" t="s">
        <v>664</v>
      </c>
      <c r="K27" s="58">
        <v>14.125</v>
      </c>
      <c r="Q27" s="34">
        <v>504098</v>
      </c>
      <c r="R27" s="34">
        <v>14.124000000000001</v>
      </c>
      <c r="S27" s="43">
        <v>24</v>
      </c>
    </row>
    <row r="28" spans="7:21" x14ac:dyDescent="0.25">
      <c r="J28" s="57" t="s">
        <v>665</v>
      </c>
      <c r="K28" s="58">
        <v>14.124000000000001</v>
      </c>
      <c r="Q28" s="34">
        <v>504099</v>
      </c>
      <c r="R28" s="34">
        <v>14.125</v>
      </c>
      <c r="S28" s="43">
        <v>25</v>
      </c>
    </row>
    <row r="29" spans="7:21" x14ac:dyDescent="0.25">
      <c r="J29" s="57" t="s">
        <v>666</v>
      </c>
      <c r="K29" s="58">
        <v>14.122999999999999</v>
      </c>
      <c r="Q29" s="34">
        <v>505000</v>
      </c>
      <c r="R29" s="34">
        <v>14.125999999999999</v>
      </c>
      <c r="S29" s="43">
        <v>26</v>
      </c>
    </row>
    <row r="30" spans="7:21" x14ac:dyDescent="0.25">
      <c r="J30" s="53"/>
      <c r="Q30" s="34">
        <v>506000</v>
      </c>
      <c r="R30" s="34">
        <v>14.127000000000001</v>
      </c>
      <c r="S30" s="43">
        <v>27</v>
      </c>
    </row>
    <row r="31" spans="7:21" x14ac:dyDescent="0.25">
      <c r="J31" s="57" t="s">
        <v>667</v>
      </c>
      <c r="K31" s="58">
        <v>14.131</v>
      </c>
      <c r="Q31" s="34">
        <v>506096</v>
      </c>
      <c r="R31" s="34">
        <v>14.128</v>
      </c>
      <c r="S31" s="43">
        <v>28</v>
      </c>
    </row>
    <row r="32" spans="7:21" x14ac:dyDescent="0.25">
      <c r="J32" s="57" t="s">
        <v>668</v>
      </c>
      <c r="K32" s="58">
        <v>14.13</v>
      </c>
      <c r="Q32" s="34">
        <v>506097</v>
      </c>
      <c r="R32" s="34">
        <v>14.129</v>
      </c>
      <c r="S32" s="43">
        <v>29</v>
      </c>
    </row>
    <row r="33" spans="10:19" x14ac:dyDescent="0.25">
      <c r="J33" s="57" t="s">
        <v>669</v>
      </c>
      <c r="K33" s="58">
        <v>14.129</v>
      </c>
      <c r="Q33" s="34">
        <v>506098</v>
      </c>
      <c r="R33" s="34">
        <v>14.13</v>
      </c>
      <c r="S33" s="43">
        <v>30</v>
      </c>
    </row>
    <row r="34" spans="10:19" x14ac:dyDescent="0.25">
      <c r="J34" s="53"/>
      <c r="Q34" s="34">
        <v>506099</v>
      </c>
      <c r="R34" s="34">
        <v>14.131</v>
      </c>
      <c r="S34" s="43">
        <v>31</v>
      </c>
    </row>
    <row r="35" spans="10:19" x14ac:dyDescent="0.25">
      <c r="J35" s="57" t="s">
        <v>670</v>
      </c>
      <c r="K35" s="58">
        <v>14.137</v>
      </c>
      <c r="Q35" s="34">
        <v>507000</v>
      </c>
      <c r="R35" s="34">
        <v>14.132</v>
      </c>
      <c r="S35" s="43">
        <v>32</v>
      </c>
    </row>
    <row r="36" spans="10:19" x14ac:dyDescent="0.25">
      <c r="J36" s="57" t="s">
        <v>671</v>
      </c>
      <c r="K36" s="58">
        <v>14.135999999999999</v>
      </c>
      <c r="Q36" s="34">
        <v>508000</v>
      </c>
      <c r="R36" s="34">
        <v>14.132999999999999</v>
      </c>
      <c r="S36" s="43">
        <v>33</v>
      </c>
    </row>
    <row r="37" spans="10:19" x14ac:dyDescent="0.25">
      <c r="J37" s="57" t="s">
        <v>672</v>
      </c>
      <c r="K37" s="58">
        <v>14.135</v>
      </c>
      <c r="Q37" s="34">
        <v>508096</v>
      </c>
      <c r="R37" s="34">
        <v>14.134</v>
      </c>
      <c r="S37" s="43">
        <v>34</v>
      </c>
    </row>
    <row r="38" spans="10:19" x14ac:dyDescent="0.25">
      <c r="J38" s="53"/>
      <c r="Q38" s="34">
        <v>508097</v>
      </c>
      <c r="R38" s="34">
        <v>14.135</v>
      </c>
      <c r="S38" s="43">
        <v>35</v>
      </c>
    </row>
    <row r="39" spans="10:19" x14ac:dyDescent="0.25">
      <c r="J39" s="61" t="s">
        <v>772</v>
      </c>
      <c r="K39" s="62">
        <v>11.42</v>
      </c>
      <c r="Q39" s="34">
        <v>508098</v>
      </c>
      <c r="R39" s="34">
        <v>14.135999999999999</v>
      </c>
      <c r="S39" s="43">
        <v>36</v>
      </c>
    </row>
    <row r="40" spans="10:19" x14ac:dyDescent="0.25">
      <c r="J40" s="61" t="s">
        <v>771</v>
      </c>
      <c r="K40" s="62">
        <v>11.32</v>
      </c>
      <c r="Q40" s="34">
        <v>508099</v>
      </c>
      <c r="R40" s="34">
        <v>14.137</v>
      </c>
      <c r="S40" s="43">
        <v>37</v>
      </c>
    </row>
    <row r="41" spans="10:19" x14ac:dyDescent="0.25">
      <c r="Q41" s="34">
        <v>509000</v>
      </c>
      <c r="R41" s="34">
        <v>14.138</v>
      </c>
      <c r="S41" s="43">
        <v>38</v>
      </c>
    </row>
    <row r="42" spans="10:19" x14ac:dyDescent="0.25">
      <c r="Q42" s="34">
        <v>510000</v>
      </c>
      <c r="R42" s="34">
        <v>14.138999999999999</v>
      </c>
      <c r="S42" s="43">
        <v>39</v>
      </c>
    </row>
    <row r="43" spans="10:19" x14ac:dyDescent="0.25">
      <c r="Q43" s="34">
        <v>510096</v>
      </c>
      <c r="R43" s="34">
        <v>14.14</v>
      </c>
      <c r="S43" s="43">
        <v>40</v>
      </c>
    </row>
    <row r="44" spans="10:19" x14ac:dyDescent="0.25">
      <c r="Q44" s="34">
        <v>510097</v>
      </c>
      <c r="R44" s="34">
        <v>14.141</v>
      </c>
      <c r="S44" s="43">
        <v>41</v>
      </c>
    </row>
    <row r="45" spans="10:19" x14ac:dyDescent="0.25">
      <c r="Q45" s="34">
        <v>510098</v>
      </c>
      <c r="R45" s="34">
        <v>14.141999999999999</v>
      </c>
      <c r="S45" s="43">
        <v>42</v>
      </c>
    </row>
    <row r="46" spans="10:19" x14ac:dyDescent="0.25">
      <c r="Q46" s="34">
        <v>510099</v>
      </c>
      <c r="R46" s="34">
        <v>14.143000000000001</v>
      </c>
      <c r="S46" s="43">
        <v>43</v>
      </c>
    </row>
    <row r="47" spans="10:19" x14ac:dyDescent="0.25">
      <c r="Q47" s="34">
        <v>511000</v>
      </c>
      <c r="R47" s="34">
        <v>14.144</v>
      </c>
      <c r="S47" s="43">
        <v>44</v>
      </c>
    </row>
    <row r="48" spans="10:19" x14ac:dyDescent="0.25">
      <c r="Q48" s="34">
        <v>512000</v>
      </c>
      <c r="R48" s="34">
        <v>14.145</v>
      </c>
      <c r="S48" s="43">
        <v>45</v>
      </c>
    </row>
    <row r="49" spans="17:19" x14ac:dyDescent="0.25">
      <c r="Q49" s="34">
        <v>515000</v>
      </c>
      <c r="R49" s="34">
        <v>14.146000000000001</v>
      </c>
      <c r="S49" s="43">
        <v>46</v>
      </c>
    </row>
    <row r="50" spans="17:19" x14ac:dyDescent="0.25">
      <c r="Q50" s="34">
        <v>515096</v>
      </c>
      <c r="R50" s="34">
        <v>14.147</v>
      </c>
      <c r="S50" s="43">
        <v>47</v>
      </c>
    </row>
    <row r="51" spans="17:19" x14ac:dyDescent="0.25">
      <c r="Q51" s="34">
        <v>515097</v>
      </c>
      <c r="R51" s="34">
        <v>14.148</v>
      </c>
      <c r="S51" s="43">
        <v>48</v>
      </c>
    </row>
    <row r="52" spans="17:19" x14ac:dyDescent="0.25">
      <c r="Q52" s="34">
        <v>515098</v>
      </c>
      <c r="R52" s="34">
        <v>14.148999999999999</v>
      </c>
      <c r="S52" s="43">
        <v>49</v>
      </c>
    </row>
    <row r="53" spans="17:19" x14ac:dyDescent="0.25">
      <c r="Q53" s="34">
        <v>515099</v>
      </c>
      <c r="R53" s="34">
        <v>14.15</v>
      </c>
      <c r="S53" s="43">
        <v>50</v>
      </c>
    </row>
  </sheetData>
  <sortState xmlns:xlrd2="http://schemas.microsoft.com/office/spreadsheetml/2017/richdata2" ref="Q4:Q53">
    <sortCondition ref="Q4"/>
  </sortState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E7B9-C82A-4E70-9981-930661B7E036}">
  <dimension ref="A1:R12"/>
  <sheetViews>
    <sheetView workbookViewId="0">
      <selection activeCell="A22" sqref="A22"/>
    </sheetView>
  </sheetViews>
  <sheetFormatPr defaultRowHeight="15" x14ac:dyDescent="0.25"/>
  <cols>
    <col min="1" max="1" width="27.85546875" customWidth="1"/>
    <col min="13" max="13" width="21.140625" bestFit="1" customWidth="1"/>
    <col min="16" max="16" width="20" bestFit="1" customWidth="1"/>
    <col min="18" max="18" width="20.5703125" bestFit="1" customWidth="1"/>
  </cols>
  <sheetData>
    <row r="1" spans="1:18" x14ac:dyDescent="0.25">
      <c r="A1" t="s">
        <v>701</v>
      </c>
      <c r="M1" s="1"/>
      <c r="N1" s="43"/>
      <c r="O1" s="43"/>
      <c r="P1" s="1"/>
      <c r="Q1" s="43"/>
      <c r="R1" s="1"/>
    </row>
    <row r="2" spans="1:18" x14ac:dyDescent="0.25">
      <c r="A2" s="1" t="s">
        <v>616</v>
      </c>
      <c r="M2" s="43"/>
      <c r="N2" s="43"/>
      <c r="O2" s="43"/>
      <c r="P2" s="43"/>
      <c r="Q2" s="43"/>
      <c r="R2" s="43"/>
    </row>
    <row r="3" spans="1:18" x14ac:dyDescent="0.25">
      <c r="A3" s="26" t="s">
        <v>702</v>
      </c>
      <c r="B3" s="26">
        <v>1.51</v>
      </c>
      <c r="M3" s="43"/>
      <c r="N3" s="43"/>
      <c r="O3" s="43"/>
      <c r="P3" s="43"/>
      <c r="Q3" s="43"/>
      <c r="R3" s="43"/>
    </row>
    <row r="4" spans="1:18" x14ac:dyDescent="0.25">
      <c r="A4" s="43"/>
      <c r="M4" s="43"/>
      <c r="N4" s="43"/>
      <c r="O4" s="43"/>
      <c r="P4" s="43"/>
      <c r="Q4" s="43"/>
      <c r="R4" s="43"/>
    </row>
    <row r="5" spans="1:18" x14ac:dyDescent="0.25">
      <c r="A5" s="26" t="s">
        <v>703</v>
      </c>
      <c r="B5" s="26">
        <v>1.61</v>
      </c>
      <c r="M5" s="43"/>
      <c r="N5" s="43"/>
      <c r="O5" s="43"/>
      <c r="P5" s="43"/>
      <c r="Q5" s="43"/>
      <c r="R5" s="43"/>
    </row>
    <row r="6" spans="1:18" x14ac:dyDescent="0.25">
      <c r="A6" s="26" t="s">
        <v>704</v>
      </c>
      <c r="B6" s="26">
        <v>1.62</v>
      </c>
      <c r="M6" s="43"/>
      <c r="N6" s="43"/>
      <c r="O6" s="43"/>
      <c r="P6" s="43"/>
      <c r="Q6" s="43"/>
      <c r="R6" s="43"/>
    </row>
    <row r="7" spans="1:18" x14ac:dyDescent="0.25">
      <c r="M7" s="43"/>
      <c r="N7" s="43"/>
      <c r="O7" s="43"/>
      <c r="P7" s="43"/>
      <c r="Q7" s="43"/>
      <c r="R7" s="43"/>
    </row>
    <row r="8" spans="1:18" x14ac:dyDescent="0.25">
      <c r="A8" s="26" t="s">
        <v>705</v>
      </c>
      <c r="B8" s="26">
        <v>1.101</v>
      </c>
      <c r="M8" s="43"/>
      <c r="N8" s="43"/>
      <c r="O8" s="43"/>
      <c r="P8" s="43"/>
      <c r="Q8" s="43"/>
      <c r="R8" s="43"/>
    </row>
    <row r="9" spans="1:18" x14ac:dyDescent="0.25">
      <c r="A9" s="26" t="s">
        <v>706</v>
      </c>
      <c r="B9" s="26">
        <v>1.1020000000000001</v>
      </c>
      <c r="M9" s="43"/>
    </row>
    <row r="10" spans="1:18" x14ac:dyDescent="0.25">
      <c r="A10" s="26" t="s">
        <v>707</v>
      </c>
      <c r="B10" s="26">
        <v>1.103</v>
      </c>
      <c r="M10" s="43"/>
    </row>
    <row r="11" spans="1:18" x14ac:dyDescent="0.25">
      <c r="A11" s="26" t="s">
        <v>708</v>
      </c>
      <c r="B11" s="26">
        <v>1.1040000000000001</v>
      </c>
      <c r="M11" s="43"/>
    </row>
    <row r="12" spans="1:18" x14ac:dyDescent="0.25">
      <c r="A12" s="26" t="s">
        <v>709</v>
      </c>
      <c r="B12" s="26">
        <v>1.105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91AC-1B45-474E-AFB2-AFBF8A90C79D}">
  <dimension ref="A1:E13"/>
  <sheetViews>
    <sheetView workbookViewId="0">
      <selection activeCell="D23" sqref="D23"/>
    </sheetView>
  </sheetViews>
  <sheetFormatPr defaultRowHeight="15" x14ac:dyDescent="0.25"/>
  <cols>
    <col min="1" max="1" width="18.42578125" customWidth="1"/>
    <col min="4" max="4" width="17.5703125" customWidth="1"/>
  </cols>
  <sheetData>
    <row r="1" spans="1:5" x14ac:dyDescent="0.25">
      <c r="A1" t="s">
        <v>711</v>
      </c>
      <c r="D1" t="s">
        <v>712</v>
      </c>
    </row>
    <row r="2" spans="1:5" x14ac:dyDescent="0.25">
      <c r="A2" s="1" t="s">
        <v>616</v>
      </c>
      <c r="D2" s="1" t="s">
        <v>759</v>
      </c>
    </row>
    <row r="3" spans="1:5" x14ac:dyDescent="0.25">
      <c r="A3" s="26" t="s">
        <v>713</v>
      </c>
      <c r="B3" s="26">
        <v>2.5099999999999998</v>
      </c>
      <c r="D3" s="26" t="s">
        <v>717</v>
      </c>
      <c r="E3" s="26">
        <v>2.63</v>
      </c>
    </row>
    <row r="4" spans="1:5" x14ac:dyDescent="0.25">
      <c r="A4" s="26" t="s">
        <v>714</v>
      </c>
      <c r="B4" s="26">
        <v>2.52</v>
      </c>
    </row>
    <row r="5" spans="1:5" x14ac:dyDescent="0.25">
      <c r="D5" s="26" t="s">
        <v>723</v>
      </c>
      <c r="E5" s="26">
        <v>2.1059999999999999</v>
      </c>
    </row>
    <row r="6" spans="1:5" x14ac:dyDescent="0.25">
      <c r="A6" s="26" t="s">
        <v>715</v>
      </c>
      <c r="B6" s="26">
        <v>2.61</v>
      </c>
    </row>
    <row r="7" spans="1:5" x14ac:dyDescent="0.25">
      <c r="A7" s="26" t="s">
        <v>716</v>
      </c>
      <c r="B7" s="26">
        <v>2.62</v>
      </c>
    </row>
    <row r="9" spans="1:5" x14ac:dyDescent="0.25">
      <c r="A9" s="26" t="s">
        <v>718</v>
      </c>
      <c r="B9" s="26">
        <v>2.101</v>
      </c>
    </row>
    <row r="10" spans="1:5" x14ac:dyDescent="0.25">
      <c r="A10" s="26" t="s">
        <v>719</v>
      </c>
      <c r="B10" s="26">
        <v>2.1019999999999999</v>
      </c>
    </row>
    <row r="11" spans="1:5" x14ac:dyDescent="0.25">
      <c r="A11" s="26" t="s">
        <v>720</v>
      </c>
      <c r="B11" s="26">
        <v>2.1030000000000002</v>
      </c>
    </row>
    <row r="12" spans="1:5" x14ac:dyDescent="0.25">
      <c r="A12" s="26" t="s">
        <v>721</v>
      </c>
      <c r="B12" s="26">
        <v>2.1040000000000001</v>
      </c>
    </row>
    <row r="13" spans="1:5" x14ac:dyDescent="0.25">
      <c r="A13" s="26" t="s">
        <v>722</v>
      </c>
      <c r="B13" s="26">
        <v>2.105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3DC7-ABD5-47ED-99FD-8129EE59AB83}">
  <dimension ref="A1:E12"/>
  <sheetViews>
    <sheetView workbookViewId="0">
      <selection activeCell="A12" sqref="A12"/>
    </sheetView>
  </sheetViews>
  <sheetFormatPr defaultRowHeight="15" x14ac:dyDescent="0.25"/>
  <cols>
    <col min="1" max="1" width="17.42578125" customWidth="1"/>
    <col min="4" max="4" width="17.42578125" customWidth="1"/>
  </cols>
  <sheetData>
    <row r="1" spans="1:5" x14ac:dyDescent="0.25">
      <c r="A1" t="s">
        <v>724</v>
      </c>
      <c r="D1" t="s">
        <v>725</v>
      </c>
    </row>
    <row r="2" spans="1:5" x14ac:dyDescent="0.25">
      <c r="A2" s="1" t="s">
        <v>616</v>
      </c>
      <c r="D2" s="1" t="s">
        <v>759</v>
      </c>
    </row>
    <row r="3" spans="1:5" x14ac:dyDescent="0.25">
      <c r="A3" s="26" t="s">
        <v>726</v>
      </c>
      <c r="B3" s="26">
        <v>3.51</v>
      </c>
      <c r="D3" s="26" t="s">
        <v>729</v>
      </c>
      <c r="E3" s="26">
        <v>3.62</v>
      </c>
    </row>
    <row r="4" spans="1:5" x14ac:dyDescent="0.25">
      <c r="A4" s="26" t="s">
        <v>727</v>
      </c>
      <c r="B4" s="26">
        <v>3.52</v>
      </c>
    </row>
    <row r="6" spans="1:5" x14ac:dyDescent="0.25">
      <c r="A6" s="26" t="s">
        <v>728</v>
      </c>
      <c r="B6" s="26">
        <v>3.61</v>
      </c>
    </row>
    <row r="8" spans="1:5" x14ac:dyDescent="0.25">
      <c r="A8" s="26" t="s">
        <v>730</v>
      </c>
      <c r="B8" s="26">
        <v>3.101</v>
      </c>
    </row>
    <row r="9" spans="1:5" x14ac:dyDescent="0.25">
      <c r="A9" s="26" t="s">
        <v>731</v>
      </c>
      <c r="B9" s="26">
        <v>3.1019999999999999</v>
      </c>
    </row>
    <row r="10" spans="1:5" x14ac:dyDescent="0.25">
      <c r="A10" s="26" t="s">
        <v>732</v>
      </c>
      <c r="B10" s="26">
        <v>3.1030000000000002</v>
      </c>
    </row>
    <row r="11" spans="1:5" x14ac:dyDescent="0.25">
      <c r="A11" s="26" t="s">
        <v>733</v>
      </c>
      <c r="B11" s="26">
        <v>3.1040000000000001</v>
      </c>
    </row>
    <row r="12" spans="1:5" x14ac:dyDescent="0.25">
      <c r="A12" s="26" t="s">
        <v>737</v>
      </c>
      <c r="B12" s="26">
        <v>3.105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C4D0-3CD3-4C5D-9958-8874A2E8AF05}">
  <dimension ref="A1:H13"/>
  <sheetViews>
    <sheetView workbookViewId="0">
      <selection activeCell="B21" sqref="B21"/>
    </sheetView>
  </sheetViews>
  <sheetFormatPr defaultRowHeight="15" x14ac:dyDescent="0.25"/>
  <cols>
    <col min="1" max="1" width="20.85546875" bestFit="1" customWidth="1"/>
    <col min="2" max="2" width="16.7109375" bestFit="1" customWidth="1"/>
    <col min="3" max="3" width="22.42578125" bestFit="1" customWidth="1"/>
  </cols>
  <sheetData>
    <row r="1" spans="1:8" x14ac:dyDescent="0.25">
      <c r="A1" s="1" t="s">
        <v>283</v>
      </c>
      <c r="C1" s="1" t="s">
        <v>284</v>
      </c>
      <c r="F1" s="1" t="s">
        <v>239</v>
      </c>
      <c r="G1" t="s">
        <v>240</v>
      </c>
    </row>
    <row r="2" spans="1:8" x14ac:dyDescent="0.25">
      <c r="A2" t="s">
        <v>28</v>
      </c>
      <c r="C2" t="s">
        <v>29</v>
      </c>
      <c r="G2" t="s">
        <v>241</v>
      </c>
    </row>
    <row r="3" spans="1:8" x14ac:dyDescent="0.25">
      <c r="A3" t="s">
        <v>30</v>
      </c>
      <c r="C3" t="s">
        <v>36</v>
      </c>
      <c r="G3" t="s">
        <v>242</v>
      </c>
    </row>
    <row r="4" spans="1:8" x14ac:dyDescent="0.25">
      <c r="A4" t="s">
        <v>31</v>
      </c>
      <c r="C4" t="s">
        <v>238</v>
      </c>
      <c r="G4" t="s">
        <v>243</v>
      </c>
    </row>
    <row r="5" spans="1:8" x14ac:dyDescent="0.25">
      <c r="A5" s="34" t="s">
        <v>32</v>
      </c>
      <c r="C5" s="34" t="s">
        <v>37</v>
      </c>
      <c r="G5" t="s">
        <v>244</v>
      </c>
    </row>
    <row r="6" spans="1:8" x14ac:dyDescent="0.25">
      <c r="A6" s="34" t="s">
        <v>33</v>
      </c>
      <c r="C6" s="34" t="s">
        <v>38</v>
      </c>
      <c r="G6" t="s">
        <v>245</v>
      </c>
    </row>
    <row r="7" spans="1:8" x14ac:dyDescent="0.25">
      <c r="A7" s="34" t="s">
        <v>34</v>
      </c>
      <c r="C7" s="34" t="s">
        <v>39</v>
      </c>
      <c r="G7" t="s">
        <v>246</v>
      </c>
    </row>
    <row r="8" spans="1:8" x14ac:dyDescent="0.25">
      <c r="A8" s="34" t="s">
        <v>35</v>
      </c>
      <c r="C8" s="34" t="s">
        <v>40</v>
      </c>
    </row>
    <row r="9" spans="1:8" x14ac:dyDescent="0.25">
      <c r="A9" s="30" t="s">
        <v>352</v>
      </c>
      <c r="C9" s="30" t="s">
        <v>167</v>
      </c>
    </row>
    <row r="10" spans="1:8" x14ac:dyDescent="0.25">
      <c r="A10" s="30" t="s">
        <v>174</v>
      </c>
    </row>
    <row r="13" spans="1:8" x14ac:dyDescent="0.25">
      <c r="A13" s="91" t="s">
        <v>27</v>
      </c>
      <c r="B13" s="91"/>
      <c r="C13" s="91"/>
      <c r="G13" s="30"/>
      <c r="H13" t="s">
        <v>353</v>
      </c>
    </row>
  </sheetData>
  <mergeCells count="1">
    <mergeCell ref="A13:C1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809F-32EB-4749-8C6A-9583CDEC2DC6}">
  <sheetPr>
    <tabColor rgb="FFFF0000"/>
  </sheetPr>
  <dimension ref="A1:I70"/>
  <sheetViews>
    <sheetView workbookViewId="0">
      <selection activeCell="B14" sqref="B14"/>
    </sheetView>
  </sheetViews>
  <sheetFormatPr defaultRowHeight="15" x14ac:dyDescent="0.25"/>
  <cols>
    <col min="8" max="8" width="71" bestFit="1" customWidth="1"/>
  </cols>
  <sheetData>
    <row r="1" spans="1:9" x14ac:dyDescent="0.25">
      <c r="A1" s="22" t="s">
        <v>260</v>
      </c>
      <c r="B1" s="22" t="s">
        <v>265</v>
      </c>
      <c r="H1" s="65" t="s">
        <v>859</v>
      </c>
      <c r="I1" s="23" t="s">
        <v>767</v>
      </c>
    </row>
    <row r="2" spans="1:9" x14ac:dyDescent="0.25">
      <c r="A2" s="43" t="s">
        <v>258</v>
      </c>
      <c r="B2" s="43" t="s">
        <v>263</v>
      </c>
      <c r="H2" s="64" t="s">
        <v>830</v>
      </c>
      <c r="I2" s="54" t="s">
        <v>829</v>
      </c>
    </row>
    <row r="3" spans="1:9" x14ac:dyDescent="0.25">
      <c r="A3" s="43" t="s">
        <v>257</v>
      </c>
      <c r="B3" s="43" t="s">
        <v>264</v>
      </c>
      <c r="H3" s="65" t="s">
        <v>831</v>
      </c>
      <c r="I3" s="23" t="s">
        <v>768</v>
      </c>
    </row>
    <row r="4" spans="1:9" x14ac:dyDescent="0.25">
      <c r="A4" s="43" t="s">
        <v>259</v>
      </c>
      <c r="B4" s="43" t="s">
        <v>263</v>
      </c>
      <c r="H4" s="64" t="s">
        <v>832</v>
      </c>
      <c r="I4" s="23" t="s">
        <v>761</v>
      </c>
    </row>
    <row r="5" spans="1:9" x14ac:dyDescent="0.25">
      <c r="A5" s="43" t="s">
        <v>240</v>
      </c>
      <c r="B5" s="43" t="s">
        <v>261</v>
      </c>
      <c r="H5" s="65" t="s">
        <v>833</v>
      </c>
      <c r="I5" s="23" t="s">
        <v>762</v>
      </c>
    </row>
    <row r="6" spans="1:9" x14ac:dyDescent="0.25">
      <c r="A6" s="43" t="s">
        <v>241</v>
      </c>
      <c r="B6" s="43" t="s">
        <v>261</v>
      </c>
      <c r="H6" s="64" t="s">
        <v>834</v>
      </c>
      <c r="I6" s="23" t="s">
        <v>763</v>
      </c>
    </row>
    <row r="7" spans="1:9" x14ac:dyDescent="0.25">
      <c r="A7" s="43" t="s">
        <v>242</v>
      </c>
      <c r="B7" s="43" t="s">
        <v>261</v>
      </c>
      <c r="H7" s="65" t="s">
        <v>835</v>
      </c>
      <c r="I7" s="23" t="s">
        <v>764</v>
      </c>
    </row>
    <row r="8" spans="1:9" x14ac:dyDescent="0.25">
      <c r="A8" s="43" t="s">
        <v>243</v>
      </c>
      <c r="B8" s="43" t="s">
        <v>261</v>
      </c>
      <c r="H8" s="64" t="s">
        <v>836</v>
      </c>
      <c r="I8" s="23" t="s">
        <v>765</v>
      </c>
    </row>
    <row r="9" spans="1:9" x14ac:dyDescent="0.25">
      <c r="A9" s="43" t="s">
        <v>244</v>
      </c>
      <c r="B9" s="43" t="s">
        <v>261</v>
      </c>
      <c r="H9" s="65" t="s">
        <v>837</v>
      </c>
      <c r="I9" s="23" t="s">
        <v>766</v>
      </c>
    </row>
    <row r="10" spans="1:9" x14ac:dyDescent="0.25">
      <c r="A10" s="43" t="s">
        <v>245</v>
      </c>
      <c r="B10" s="43" t="s">
        <v>261</v>
      </c>
      <c r="H10" s="65" t="s">
        <v>838</v>
      </c>
      <c r="I10" s="23" t="s">
        <v>258</v>
      </c>
    </row>
    <row r="11" spans="1:9" x14ac:dyDescent="0.25">
      <c r="A11" s="43" t="s">
        <v>246</v>
      </c>
      <c r="B11" s="43" t="s">
        <v>261</v>
      </c>
      <c r="H11" s="64" t="s">
        <v>839</v>
      </c>
      <c r="I11" s="23" t="s">
        <v>257</v>
      </c>
    </row>
    <row r="12" spans="1:9" x14ac:dyDescent="0.25">
      <c r="A12" s="43" t="s">
        <v>254</v>
      </c>
      <c r="B12" s="43" t="s">
        <v>276</v>
      </c>
      <c r="H12" s="65" t="s">
        <v>840</v>
      </c>
      <c r="I12" s="23" t="s">
        <v>259</v>
      </c>
    </row>
    <row r="13" spans="1:9" x14ac:dyDescent="0.25">
      <c r="A13" s="43" t="s">
        <v>255</v>
      </c>
      <c r="B13" s="43" t="s">
        <v>262</v>
      </c>
      <c r="H13" s="64" t="s">
        <v>841</v>
      </c>
      <c r="I13" s="23" t="s">
        <v>240</v>
      </c>
    </row>
    <row r="14" spans="1:9" x14ac:dyDescent="0.25">
      <c r="A14" s="43" t="s">
        <v>256</v>
      </c>
      <c r="B14" s="43" t="s">
        <v>276</v>
      </c>
      <c r="H14" s="65" t="s">
        <v>842</v>
      </c>
      <c r="I14" s="23" t="s">
        <v>241</v>
      </c>
    </row>
    <row r="15" spans="1:9" x14ac:dyDescent="0.25">
      <c r="H15" s="64" t="s">
        <v>843</v>
      </c>
      <c r="I15" s="23" t="s">
        <v>242</v>
      </c>
    </row>
    <row r="16" spans="1:9" x14ac:dyDescent="0.25">
      <c r="A16" s="91" t="s">
        <v>760</v>
      </c>
      <c r="B16" s="91"/>
      <c r="H16" s="65" t="s">
        <v>844</v>
      </c>
      <c r="I16" s="23" t="s">
        <v>243</v>
      </c>
    </row>
    <row r="17" spans="1:9" s="43" customFormat="1" x14ac:dyDescent="0.25">
      <c r="A17" s="56" t="s">
        <v>767</v>
      </c>
      <c r="B17" s="60" t="s">
        <v>596</v>
      </c>
      <c r="C17" s="43">
        <v>906</v>
      </c>
      <c r="H17" s="64" t="s">
        <v>845</v>
      </c>
      <c r="I17" s="23" t="s">
        <v>244</v>
      </c>
    </row>
    <row r="18" spans="1:9" s="43" customFormat="1" x14ac:dyDescent="0.25">
      <c r="A18" s="43" t="s">
        <v>829</v>
      </c>
      <c r="B18" s="43" t="s">
        <v>597</v>
      </c>
      <c r="H18" s="65" t="s">
        <v>846</v>
      </c>
      <c r="I18" s="23" t="s">
        <v>245</v>
      </c>
    </row>
    <row r="19" spans="1:9" s="43" customFormat="1" x14ac:dyDescent="0.25">
      <c r="A19" s="56" t="s">
        <v>768</v>
      </c>
      <c r="B19" s="60" t="s">
        <v>596</v>
      </c>
      <c r="C19" s="43">
        <v>906</v>
      </c>
      <c r="H19" s="64" t="s">
        <v>847</v>
      </c>
      <c r="I19" s="23" t="s">
        <v>246</v>
      </c>
    </row>
    <row r="20" spans="1:9" x14ac:dyDescent="0.25">
      <c r="A20" s="43" t="s">
        <v>761</v>
      </c>
      <c r="B20" s="43" t="s">
        <v>595</v>
      </c>
      <c r="H20" s="64" t="s">
        <v>848</v>
      </c>
      <c r="I20" s="23" t="s">
        <v>254</v>
      </c>
    </row>
    <row r="21" spans="1:9" x14ac:dyDescent="0.25">
      <c r="A21" t="s">
        <v>762</v>
      </c>
      <c r="B21" s="43" t="s">
        <v>595</v>
      </c>
      <c r="H21" s="65" t="s">
        <v>849</v>
      </c>
      <c r="I21" s="23" t="s">
        <v>255</v>
      </c>
    </row>
    <row r="22" spans="1:9" x14ac:dyDescent="0.25">
      <c r="A22" t="s">
        <v>763</v>
      </c>
      <c r="B22" s="43" t="s">
        <v>595</v>
      </c>
      <c r="H22" s="64" t="s">
        <v>850</v>
      </c>
      <c r="I22" s="23" t="s">
        <v>256</v>
      </c>
    </row>
    <row r="23" spans="1:9" x14ac:dyDescent="0.25">
      <c r="A23" t="s">
        <v>764</v>
      </c>
      <c r="B23" s="43" t="s">
        <v>595</v>
      </c>
      <c r="H23" s="64" t="s">
        <v>851</v>
      </c>
      <c r="I23" s="54" t="s">
        <v>855</v>
      </c>
    </row>
    <row r="24" spans="1:9" x14ac:dyDescent="0.25">
      <c r="A24" t="s">
        <v>765</v>
      </c>
      <c r="B24" s="43" t="s">
        <v>595</v>
      </c>
      <c r="H24" s="65" t="s">
        <v>852</v>
      </c>
      <c r="I24" s="54" t="s">
        <v>856</v>
      </c>
    </row>
    <row r="25" spans="1:9" x14ac:dyDescent="0.25">
      <c r="A25" t="s">
        <v>766</v>
      </c>
      <c r="B25" s="43" t="s">
        <v>595</v>
      </c>
      <c r="H25" s="65" t="s">
        <v>853</v>
      </c>
      <c r="I25" s="23" t="s">
        <v>869</v>
      </c>
    </row>
    <row r="26" spans="1:9" x14ac:dyDescent="0.25">
      <c r="H26" s="65" t="s">
        <v>854</v>
      </c>
      <c r="I26" s="23" t="s">
        <v>870</v>
      </c>
    </row>
    <row r="27" spans="1:9" x14ac:dyDescent="0.25">
      <c r="A27" s="91" t="s">
        <v>861</v>
      </c>
      <c r="B27" s="91"/>
      <c r="H27" s="65" t="s">
        <v>863</v>
      </c>
      <c r="I27" s="23" t="s">
        <v>862</v>
      </c>
    </row>
    <row r="28" spans="1:9" x14ac:dyDescent="0.25">
      <c r="A28" t="s">
        <v>862</v>
      </c>
      <c r="B28" t="s">
        <v>500</v>
      </c>
      <c r="H28" s="65" t="s">
        <v>871</v>
      </c>
      <c r="I28" s="23" t="s">
        <v>875</v>
      </c>
    </row>
    <row r="29" spans="1:9" x14ac:dyDescent="0.25">
      <c r="A29" t="s">
        <v>869</v>
      </c>
      <c r="B29" t="s">
        <v>501</v>
      </c>
      <c r="H29" s="64" t="s">
        <v>872</v>
      </c>
      <c r="I29" s="23" t="s">
        <v>876</v>
      </c>
    </row>
    <row r="30" spans="1:9" x14ac:dyDescent="0.25">
      <c r="A30" s="43" t="s">
        <v>870</v>
      </c>
      <c r="B30" s="66" t="s">
        <v>501</v>
      </c>
      <c r="C30" t="s">
        <v>502</v>
      </c>
      <c r="H30" s="64" t="s">
        <v>873</v>
      </c>
      <c r="I30" s="23" t="s">
        <v>877</v>
      </c>
    </row>
    <row r="31" spans="1:9" x14ac:dyDescent="0.25">
      <c r="H31" s="65" t="s">
        <v>874</v>
      </c>
      <c r="I31" s="23" t="s">
        <v>878</v>
      </c>
    </row>
    <row r="32" spans="1:9" x14ac:dyDescent="0.25">
      <c r="H32" s="43"/>
    </row>
    <row r="33" spans="1:8" x14ac:dyDescent="0.25">
      <c r="A33" s="91" t="s">
        <v>860</v>
      </c>
      <c r="B33" s="91"/>
      <c r="H33" s="43"/>
    </row>
    <row r="34" spans="1:8" x14ac:dyDescent="0.25">
      <c r="A34" t="s">
        <v>855</v>
      </c>
      <c r="H34" s="43"/>
    </row>
    <row r="35" spans="1:8" x14ac:dyDescent="0.25">
      <c r="A35" t="s">
        <v>856</v>
      </c>
      <c r="H35" s="43"/>
    </row>
    <row r="36" spans="1:8" x14ac:dyDescent="0.25">
      <c r="A36" t="s">
        <v>875</v>
      </c>
      <c r="H36" s="43"/>
    </row>
    <row r="37" spans="1:8" x14ac:dyDescent="0.25">
      <c r="A37" t="s">
        <v>876</v>
      </c>
      <c r="H37" s="43"/>
    </row>
    <row r="38" spans="1:8" x14ac:dyDescent="0.25">
      <c r="A38" t="s">
        <v>877</v>
      </c>
      <c r="H38" s="43"/>
    </row>
    <row r="39" spans="1:8" x14ac:dyDescent="0.25">
      <c r="A39" t="s">
        <v>878</v>
      </c>
      <c r="B39" t="s">
        <v>282</v>
      </c>
      <c r="H39" s="43"/>
    </row>
    <row r="40" spans="1:8" x14ac:dyDescent="0.25">
      <c r="H40" s="43"/>
    </row>
    <row r="41" spans="1:8" x14ac:dyDescent="0.25">
      <c r="E41" s="22" t="s">
        <v>884</v>
      </c>
    </row>
    <row r="42" spans="1:8" x14ac:dyDescent="0.25">
      <c r="E42" s="43" t="s">
        <v>862</v>
      </c>
    </row>
    <row r="43" spans="1:8" x14ac:dyDescent="0.25">
      <c r="E43" s="43" t="s">
        <v>869</v>
      </c>
    </row>
    <row r="44" spans="1:8" x14ac:dyDescent="0.25">
      <c r="E44" s="43" t="s">
        <v>870</v>
      </c>
    </row>
    <row r="45" spans="1:8" x14ac:dyDescent="0.25">
      <c r="E45" s="43" t="s">
        <v>875</v>
      </c>
    </row>
    <row r="46" spans="1:8" x14ac:dyDescent="0.25">
      <c r="E46" s="43" t="s">
        <v>876</v>
      </c>
    </row>
    <row r="47" spans="1:8" x14ac:dyDescent="0.25">
      <c r="E47" s="43" t="s">
        <v>877</v>
      </c>
    </row>
    <row r="48" spans="1:8" x14ac:dyDescent="0.25">
      <c r="E48" s="43" t="s">
        <v>878</v>
      </c>
    </row>
    <row r="49" spans="5:5" x14ac:dyDescent="0.25">
      <c r="E49" s="43" t="s">
        <v>767</v>
      </c>
    </row>
    <row r="50" spans="5:5" x14ac:dyDescent="0.25">
      <c r="E50" s="43" t="s">
        <v>829</v>
      </c>
    </row>
    <row r="51" spans="5:5" x14ac:dyDescent="0.25">
      <c r="E51" s="43" t="s">
        <v>768</v>
      </c>
    </row>
    <row r="52" spans="5:5" x14ac:dyDescent="0.25">
      <c r="E52" s="43" t="s">
        <v>761</v>
      </c>
    </row>
    <row r="53" spans="5:5" x14ac:dyDescent="0.25">
      <c r="E53" s="43" t="s">
        <v>762</v>
      </c>
    </row>
    <row r="54" spans="5:5" x14ac:dyDescent="0.25">
      <c r="E54" s="43" t="s">
        <v>763</v>
      </c>
    </row>
    <row r="55" spans="5:5" x14ac:dyDescent="0.25">
      <c r="E55" s="43" t="s">
        <v>764</v>
      </c>
    </row>
    <row r="56" spans="5:5" x14ac:dyDescent="0.25">
      <c r="E56" s="43" t="s">
        <v>765</v>
      </c>
    </row>
    <row r="57" spans="5:5" x14ac:dyDescent="0.25">
      <c r="E57" s="43" t="s">
        <v>766</v>
      </c>
    </row>
    <row r="58" spans="5:5" x14ac:dyDescent="0.25">
      <c r="E58" s="43" t="s">
        <v>258</v>
      </c>
    </row>
    <row r="59" spans="5:5" x14ac:dyDescent="0.25">
      <c r="E59" s="43" t="s">
        <v>257</v>
      </c>
    </row>
    <row r="60" spans="5:5" x14ac:dyDescent="0.25">
      <c r="E60" s="43" t="s">
        <v>259</v>
      </c>
    </row>
    <row r="61" spans="5:5" x14ac:dyDescent="0.25">
      <c r="E61" s="43" t="s">
        <v>240</v>
      </c>
    </row>
    <row r="62" spans="5:5" x14ac:dyDescent="0.25">
      <c r="E62" s="43" t="s">
        <v>241</v>
      </c>
    </row>
    <row r="63" spans="5:5" x14ac:dyDescent="0.25">
      <c r="E63" s="43" t="s">
        <v>242</v>
      </c>
    </row>
    <row r="64" spans="5:5" x14ac:dyDescent="0.25">
      <c r="E64" s="43" t="s">
        <v>243</v>
      </c>
    </row>
    <row r="65" spans="5:5" x14ac:dyDescent="0.25">
      <c r="E65" s="43" t="s">
        <v>244</v>
      </c>
    </row>
    <row r="66" spans="5:5" x14ac:dyDescent="0.25">
      <c r="E66" s="43" t="s">
        <v>245</v>
      </c>
    </row>
    <row r="67" spans="5:5" x14ac:dyDescent="0.25">
      <c r="E67" s="43" t="s">
        <v>246</v>
      </c>
    </row>
    <row r="68" spans="5:5" x14ac:dyDescent="0.25">
      <c r="E68" s="43" t="s">
        <v>254</v>
      </c>
    </row>
    <row r="69" spans="5:5" x14ac:dyDescent="0.25">
      <c r="E69" s="43" t="s">
        <v>255</v>
      </c>
    </row>
    <row r="70" spans="5:5" x14ac:dyDescent="0.25">
      <c r="E70" s="43" t="s">
        <v>256</v>
      </c>
    </row>
  </sheetData>
  <mergeCells count="3">
    <mergeCell ref="A16:B16"/>
    <mergeCell ref="A27:B27"/>
    <mergeCell ref="A33:B33"/>
  </mergeCells>
  <phoneticPr fontId="2" type="noConversion"/>
  <hyperlinks>
    <hyperlink ref="H2" r:id="rId1" xr:uid="{BCD48813-A82E-41BE-A982-89BC4BAFD4E8}"/>
    <hyperlink ref="H3" r:id="rId2" xr:uid="{DE84D210-2AF1-4C26-B60A-427252516AAF}"/>
    <hyperlink ref="H4" r:id="rId3" xr:uid="{657382DC-4463-4AC9-B8C6-527310637701}"/>
    <hyperlink ref="H5" r:id="rId4" xr:uid="{6E504A54-AA5C-4895-B8C4-F206E2B95108}"/>
    <hyperlink ref="H6" r:id="rId5" xr:uid="{4756CA9E-0D85-41B9-B391-904EF8FFCB9A}"/>
    <hyperlink ref="H7" r:id="rId6" xr:uid="{13CD18FF-BEA7-439E-8773-026D032D8470}"/>
    <hyperlink ref="H8" r:id="rId7" xr:uid="{016E3617-9C1C-4B25-B46D-F57DE02D9DB2}"/>
    <hyperlink ref="H9" r:id="rId8" xr:uid="{ABCD3333-F01A-47C6-9E6D-A2727A10F061}"/>
    <hyperlink ref="H10" r:id="rId9" xr:uid="{8FC88589-E991-4CA2-BB65-FC8F908C9F6D}"/>
    <hyperlink ref="H11" r:id="rId10" xr:uid="{A67FAED0-8F55-46CB-95B9-D2C3FA3CAF74}"/>
    <hyperlink ref="H12" r:id="rId11" xr:uid="{5B91CE60-E17A-4C15-9F3E-5DD40AE048E2}"/>
    <hyperlink ref="H13" r:id="rId12" xr:uid="{6F5F4C82-47D7-4380-BD54-1A0A1257569D}"/>
    <hyperlink ref="H14" r:id="rId13" xr:uid="{DB8A3B7A-255D-473D-9B09-0252433E1FD8}"/>
    <hyperlink ref="H15" r:id="rId14" xr:uid="{74AB9EB4-A810-4A11-A818-6D5B5D7137FD}"/>
    <hyperlink ref="H16" r:id="rId15" xr:uid="{40CFE6A5-2B46-4885-AE2A-56773CC00E0A}"/>
    <hyperlink ref="H17" r:id="rId16" xr:uid="{F8FB60F9-94D6-48E3-9C36-5651445C9F03}"/>
    <hyperlink ref="H18" r:id="rId17" xr:uid="{FDCD6B98-05D0-4920-A7B2-A6F7A057FD7B}"/>
    <hyperlink ref="H19" r:id="rId18" xr:uid="{B2D25C07-54A6-4B63-8F85-F24B7DDC7E1B}"/>
    <hyperlink ref="H20" r:id="rId19" xr:uid="{84BB437E-F1A9-49C4-ADF9-10767945537D}"/>
    <hyperlink ref="H21" r:id="rId20" xr:uid="{7AEB893A-832F-45F9-B616-0C7B03FC123F}"/>
    <hyperlink ref="H22" r:id="rId21" xr:uid="{4ECA0A14-AF4F-4503-BEFD-A6CAED56C155}"/>
    <hyperlink ref="H23" r:id="rId22" xr:uid="{1D5F4F18-ADEE-4833-A4C6-FB0B7A785004}"/>
    <hyperlink ref="H24" r:id="rId23" xr:uid="{F293B88C-9A22-4AD3-A86D-3330BBB7F218}"/>
    <hyperlink ref="H25" r:id="rId24" xr:uid="{BAF1323A-293D-4E14-BCCB-C1A48F07C82B}"/>
    <hyperlink ref="H26" r:id="rId25" xr:uid="{01476291-9631-4839-9C61-3F3581E242FB}"/>
    <hyperlink ref="H1" r:id="rId26" xr:uid="{731B6BC4-E8B3-4BCD-8338-65375612A658}"/>
    <hyperlink ref="H27" r:id="rId27" xr:uid="{5902C25E-C3A1-42CA-A3B7-B2752B67AD7F}"/>
    <hyperlink ref="H28" r:id="rId28" xr:uid="{4B3FE467-8679-49E9-87B6-64983ED6B848}"/>
    <hyperlink ref="H29" r:id="rId29" xr:uid="{BDAD930E-E43C-452E-B81D-6A91AF4FEC93}"/>
    <hyperlink ref="H30" r:id="rId30" xr:uid="{B237A250-3741-4F43-A0EE-2D5183AEC340}"/>
    <hyperlink ref="H31" r:id="rId31" xr:uid="{103E5DEA-0C0E-4A06-8553-F612E95864CF}"/>
  </hyperlinks>
  <pageMargins left="0.7" right="0.7" top="0.75" bottom="0.75" header="0.3" footer="0.3"/>
  <pageSetup orientation="portrait" r:id="rId3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26C9-C0A9-44EA-A091-252B56CEC4F5}">
  <dimension ref="A1:I32"/>
  <sheetViews>
    <sheetView workbookViewId="0">
      <selection activeCell="A25" sqref="A25:C46"/>
    </sheetView>
  </sheetViews>
  <sheetFormatPr defaultRowHeight="15" x14ac:dyDescent="0.25"/>
  <cols>
    <col min="1" max="1" width="33.42578125" bestFit="1" customWidth="1"/>
    <col min="2" max="3" width="14.85546875" bestFit="1" customWidth="1"/>
    <col min="4" max="4" width="32.28515625" bestFit="1" customWidth="1"/>
  </cols>
  <sheetData>
    <row r="1" spans="1:7" x14ac:dyDescent="0.25">
      <c r="A1" s="1" t="s">
        <v>285</v>
      </c>
      <c r="D1" s="1" t="s">
        <v>286</v>
      </c>
      <c r="G1" s="1" t="s">
        <v>239</v>
      </c>
    </row>
    <row r="2" spans="1:7" x14ac:dyDescent="0.25">
      <c r="A2" t="s">
        <v>43</v>
      </c>
      <c r="D2" t="s">
        <v>42</v>
      </c>
    </row>
    <row r="3" spans="1:7" x14ac:dyDescent="0.25">
      <c r="A3" t="s">
        <v>41</v>
      </c>
    </row>
    <row r="4" spans="1:7" x14ac:dyDescent="0.25">
      <c r="A4" t="s">
        <v>44</v>
      </c>
      <c r="D4" t="s">
        <v>47</v>
      </c>
    </row>
    <row r="5" spans="1:7" x14ac:dyDescent="0.25">
      <c r="A5" t="s">
        <v>45</v>
      </c>
      <c r="D5" t="s">
        <v>48</v>
      </c>
    </row>
    <row r="6" spans="1:7" x14ac:dyDescent="0.25">
      <c r="A6" t="s">
        <v>141</v>
      </c>
    </row>
    <row r="7" spans="1:7" x14ac:dyDescent="0.25">
      <c r="A7" t="s">
        <v>142</v>
      </c>
      <c r="D7" t="s">
        <v>143</v>
      </c>
    </row>
    <row r="8" spans="1:7" x14ac:dyDescent="0.25">
      <c r="A8" t="s">
        <v>46</v>
      </c>
      <c r="D8" t="s">
        <v>144</v>
      </c>
    </row>
    <row r="9" spans="1:7" x14ac:dyDescent="0.25">
      <c r="D9" s="30" t="s">
        <v>352</v>
      </c>
    </row>
    <row r="10" spans="1:7" x14ac:dyDescent="0.25">
      <c r="A10" t="s">
        <v>49</v>
      </c>
      <c r="D10" s="30" t="s">
        <v>167</v>
      </c>
    </row>
    <row r="11" spans="1:7" x14ac:dyDescent="0.25">
      <c r="A11" t="s">
        <v>50</v>
      </c>
    </row>
    <row r="12" spans="1:7" x14ac:dyDescent="0.25">
      <c r="A12" t="s">
        <v>51</v>
      </c>
    </row>
    <row r="13" spans="1:7" x14ac:dyDescent="0.25">
      <c r="A13" t="s">
        <v>52</v>
      </c>
    </row>
    <row r="14" spans="1:7" x14ac:dyDescent="0.25">
      <c r="A14" t="s">
        <v>53</v>
      </c>
    </row>
    <row r="16" spans="1:7" x14ac:dyDescent="0.25">
      <c r="A16" t="s">
        <v>145</v>
      </c>
    </row>
    <row r="17" spans="1:9" x14ac:dyDescent="0.25">
      <c r="A17" t="s">
        <v>146</v>
      </c>
    </row>
    <row r="18" spans="1:9" x14ac:dyDescent="0.25">
      <c r="A18" t="s">
        <v>147</v>
      </c>
    </row>
    <row r="19" spans="1:9" x14ac:dyDescent="0.25">
      <c r="A19" t="s">
        <v>148</v>
      </c>
    </row>
    <row r="20" spans="1:9" x14ac:dyDescent="0.25">
      <c r="A20" t="s">
        <v>149</v>
      </c>
    </row>
    <row r="21" spans="1:9" x14ac:dyDescent="0.25">
      <c r="A21" s="30" t="s">
        <v>174</v>
      </c>
    </row>
    <row r="24" spans="1:9" x14ac:dyDescent="0.25">
      <c r="A24" s="91" t="s">
        <v>27</v>
      </c>
      <c r="B24" s="91"/>
      <c r="C24" s="91"/>
    </row>
    <row r="26" spans="1:9" x14ac:dyDescent="0.25">
      <c r="I26" t="s">
        <v>247</v>
      </c>
    </row>
    <row r="27" spans="1:9" x14ac:dyDescent="0.25">
      <c r="I27" t="s">
        <v>248</v>
      </c>
    </row>
    <row r="28" spans="1:9" x14ac:dyDescent="0.25">
      <c r="I28" t="s">
        <v>249</v>
      </c>
    </row>
    <row r="29" spans="1:9" x14ac:dyDescent="0.25">
      <c r="I29" t="s">
        <v>250</v>
      </c>
    </row>
    <row r="30" spans="1:9" x14ac:dyDescent="0.25">
      <c r="I30" t="s">
        <v>253</v>
      </c>
    </row>
    <row r="31" spans="1:9" x14ac:dyDescent="0.25">
      <c r="I31" t="s">
        <v>252</v>
      </c>
    </row>
    <row r="32" spans="1:9" x14ac:dyDescent="0.25">
      <c r="I32" t="s">
        <v>251</v>
      </c>
    </row>
  </sheetData>
  <autoFilter ref="I26:I33" xr:uid="{4C6F3C75-1AC5-47D6-93CD-DF18BF994113}">
    <sortState xmlns:xlrd2="http://schemas.microsoft.com/office/spreadsheetml/2017/richdata2" ref="I27:I33">
      <sortCondition ref="I26:I33"/>
    </sortState>
  </autoFilter>
  <mergeCells count="1">
    <mergeCell ref="A24:C24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E214-A17D-4D44-89C9-8AEB86CB99F3}">
  <dimension ref="A1:K13"/>
  <sheetViews>
    <sheetView workbookViewId="0">
      <selection activeCell="A14" sqref="A14:C20"/>
    </sheetView>
  </sheetViews>
  <sheetFormatPr defaultRowHeight="15" x14ac:dyDescent="0.25"/>
  <cols>
    <col min="1" max="1" width="31.7109375" bestFit="1" customWidth="1"/>
    <col min="2" max="2" width="16.7109375" bestFit="1" customWidth="1"/>
    <col min="3" max="3" width="30.42578125" bestFit="1" customWidth="1"/>
    <col min="5" max="5" width="33.42578125" bestFit="1" customWidth="1"/>
  </cols>
  <sheetData>
    <row r="1" spans="1:11" x14ac:dyDescent="0.25">
      <c r="A1" s="1" t="s">
        <v>287</v>
      </c>
      <c r="C1" s="1" t="s">
        <v>288</v>
      </c>
      <c r="E1" s="1" t="s">
        <v>289</v>
      </c>
      <c r="J1" s="1" t="s">
        <v>239</v>
      </c>
      <c r="K1" t="s">
        <v>257</v>
      </c>
    </row>
    <row r="2" spans="1:11" x14ac:dyDescent="0.25">
      <c r="A2" t="s">
        <v>54</v>
      </c>
      <c r="C2" s="30" t="s">
        <v>167</v>
      </c>
      <c r="E2" s="24" t="s">
        <v>56</v>
      </c>
    </row>
    <row r="3" spans="1:11" x14ac:dyDescent="0.25">
      <c r="C3" s="30" t="s">
        <v>175</v>
      </c>
      <c r="E3" t="s">
        <v>55</v>
      </c>
    </row>
    <row r="4" spans="1:11" x14ac:dyDescent="0.25">
      <c r="A4" t="s">
        <v>59</v>
      </c>
    </row>
    <row r="5" spans="1:11" x14ac:dyDescent="0.25">
      <c r="A5" t="s">
        <v>60</v>
      </c>
      <c r="E5" t="s">
        <v>57</v>
      </c>
    </row>
    <row r="6" spans="1:11" x14ac:dyDescent="0.25">
      <c r="E6" t="s">
        <v>58</v>
      </c>
    </row>
    <row r="7" spans="1:11" x14ac:dyDescent="0.25">
      <c r="A7" s="30" t="s">
        <v>352</v>
      </c>
    </row>
    <row r="8" spans="1:11" x14ac:dyDescent="0.25">
      <c r="A8" s="30" t="s">
        <v>174</v>
      </c>
      <c r="E8" t="s">
        <v>268</v>
      </c>
    </row>
    <row r="9" spans="1:11" x14ac:dyDescent="0.25">
      <c r="E9" t="s">
        <v>269</v>
      </c>
    </row>
    <row r="11" spans="1:11" x14ac:dyDescent="0.25">
      <c r="E11" s="30" t="s">
        <v>175</v>
      </c>
    </row>
    <row r="13" spans="1:11" x14ac:dyDescent="0.25">
      <c r="A13" s="91" t="s">
        <v>27</v>
      </c>
      <c r="B13" s="91"/>
      <c r="C13" s="91"/>
    </row>
  </sheetData>
  <mergeCells count="1">
    <mergeCell ref="A13:C13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8EE1-E334-40E9-9A6E-2938C5E80C03}">
  <dimension ref="A1:K56"/>
  <sheetViews>
    <sheetView workbookViewId="0">
      <selection activeCell="A24" sqref="A24:C77"/>
    </sheetView>
  </sheetViews>
  <sheetFormatPr defaultRowHeight="15" x14ac:dyDescent="0.25"/>
  <cols>
    <col min="1" max="1" width="31" bestFit="1" customWidth="1"/>
    <col min="2" max="2" width="14.85546875" bestFit="1" customWidth="1"/>
    <col min="3" max="3" width="30.7109375" bestFit="1" customWidth="1"/>
    <col min="4" max="4" width="13.5703125" customWidth="1"/>
    <col min="5" max="5" width="30.7109375" bestFit="1" customWidth="1"/>
    <col min="6" max="6" width="24.140625" customWidth="1"/>
    <col min="7" max="7" width="31" bestFit="1" customWidth="1"/>
    <col min="8" max="8" width="18.140625" style="25" customWidth="1"/>
    <col min="9" max="9" width="14" bestFit="1" customWidth="1"/>
    <col min="10" max="10" width="16.42578125" bestFit="1" customWidth="1"/>
  </cols>
  <sheetData>
    <row r="1" spans="1:11" x14ac:dyDescent="0.25">
      <c r="A1" s="1" t="s">
        <v>290</v>
      </c>
      <c r="B1" s="1"/>
      <c r="C1" s="1" t="s">
        <v>291</v>
      </c>
      <c r="E1" s="1" t="s">
        <v>292</v>
      </c>
      <c r="G1" s="1" t="s">
        <v>293</v>
      </c>
      <c r="J1" s="92" t="s">
        <v>270</v>
      </c>
      <c r="K1" s="92"/>
    </row>
    <row r="2" spans="1:11" x14ac:dyDescent="0.25">
      <c r="A2" t="s">
        <v>62</v>
      </c>
      <c r="B2" s="25">
        <v>6.55</v>
      </c>
      <c r="C2" t="s">
        <v>77</v>
      </c>
      <c r="D2" s="25">
        <v>6.53</v>
      </c>
      <c r="E2" t="s">
        <v>72</v>
      </c>
      <c r="F2" s="25">
        <v>6.54</v>
      </c>
      <c r="G2" t="s">
        <v>84</v>
      </c>
      <c r="H2">
        <v>6.51</v>
      </c>
    </row>
    <row r="3" spans="1:11" x14ac:dyDescent="0.25">
      <c r="A3" s="43"/>
      <c r="G3" t="s">
        <v>85</v>
      </c>
      <c r="H3">
        <v>6.52</v>
      </c>
      <c r="J3" s="26">
        <v>800010</v>
      </c>
      <c r="K3" s="26">
        <v>101</v>
      </c>
    </row>
    <row r="4" spans="1:11" x14ac:dyDescent="0.25">
      <c r="H4"/>
      <c r="J4" s="26">
        <v>800015</v>
      </c>
      <c r="K4" s="26">
        <v>102</v>
      </c>
    </row>
    <row r="5" spans="1:11" x14ac:dyDescent="0.25">
      <c r="A5" s="26" t="s">
        <v>61</v>
      </c>
      <c r="B5" s="25"/>
      <c r="C5" s="26" t="s">
        <v>76</v>
      </c>
      <c r="D5" s="25"/>
      <c r="E5" s="26" t="s">
        <v>68</v>
      </c>
      <c r="F5" s="25"/>
      <c r="G5" t="s">
        <v>86</v>
      </c>
      <c r="H5"/>
      <c r="J5" s="26">
        <v>800025</v>
      </c>
      <c r="K5" s="26">
        <v>103</v>
      </c>
    </row>
    <row r="6" spans="1:11" x14ac:dyDescent="0.25">
      <c r="A6" s="54" t="s">
        <v>675</v>
      </c>
      <c r="B6" s="25"/>
      <c r="C6" s="26" t="s">
        <v>75</v>
      </c>
      <c r="D6" s="25"/>
      <c r="E6" s="26" t="s">
        <v>67</v>
      </c>
      <c r="F6" s="25"/>
      <c r="G6" t="s">
        <v>87</v>
      </c>
      <c r="H6"/>
      <c r="J6" s="26">
        <v>800030</v>
      </c>
      <c r="K6" s="26">
        <v>104</v>
      </c>
    </row>
    <row r="7" spans="1:11" x14ac:dyDescent="0.25">
      <c r="A7" s="26" t="s">
        <v>63</v>
      </c>
      <c r="B7" s="25"/>
      <c r="C7" s="26" t="s">
        <v>79</v>
      </c>
      <c r="D7" s="25"/>
      <c r="E7" s="26" t="s">
        <v>66</v>
      </c>
      <c r="F7" s="25"/>
      <c r="G7" t="s">
        <v>88</v>
      </c>
      <c r="H7"/>
      <c r="J7" s="26">
        <v>800040</v>
      </c>
      <c r="K7" s="26">
        <v>105</v>
      </c>
    </row>
    <row r="8" spans="1:11" x14ac:dyDescent="0.25">
      <c r="A8" s="26" t="s">
        <v>69</v>
      </c>
      <c r="B8" s="25"/>
      <c r="C8" s="26" t="s">
        <v>78</v>
      </c>
      <c r="D8" s="25"/>
      <c r="E8" s="26" t="s">
        <v>65</v>
      </c>
      <c r="F8" s="25"/>
      <c r="G8" t="s">
        <v>89</v>
      </c>
      <c r="H8"/>
      <c r="J8" s="26">
        <v>800050</v>
      </c>
      <c r="K8" s="26">
        <v>106</v>
      </c>
    </row>
    <row r="9" spans="1:11" x14ac:dyDescent="0.25">
      <c r="A9" s="26" t="s">
        <v>70</v>
      </c>
      <c r="B9" s="25"/>
      <c r="C9" s="26" t="s">
        <v>81</v>
      </c>
      <c r="D9" s="25"/>
      <c r="E9" s="26" t="s">
        <v>74</v>
      </c>
      <c r="F9" s="25"/>
      <c r="H9"/>
      <c r="J9" s="26">
        <v>800055</v>
      </c>
      <c r="K9" s="26">
        <v>107</v>
      </c>
    </row>
    <row r="10" spans="1:11" x14ac:dyDescent="0.25">
      <c r="A10" s="26" t="s">
        <v>71</v>
      </c>
      <c r="C10" s="26" t="s">
        <v>80</v>
      </c>
      <c r="D10" s="25"/>
      <c r="E10" s="26" t="s">
        <v>73</v>
      </c>
      <c r="F10" s="25"/>
      <c r="G10" s="54" t="s">
        <v>90</v>
      </c>
      <c r="H10" s="54" t="s">
        <v>674</v>
      </c>
      <c r="J10" s="26">
        <v>800060</v>
      </c>
      <c r="K10" s="26">
        <v>108</v>
      </c>
    </row>
    <row r="11" spans="1:11" x14ac:dyDescent="0.25">
      <c r="B11" s="25">
        <v>6.41</v>
      </c>
      <c r="C11" s="26" t="s">
        <v>83</v>
      </c>
      <c r="D11" s="25"/>
      <c r="G11" t="s">
        <v>91</v>
      </c>
      <c r="H11"/>
      <c r="J11" s="26">
        <v>800096</v>
      </c>
      <c r="K11" s="26">
        <v>109</v>
      </c>
    </row>
    <row r="12" spans="1:11" x14ac:dyDescent="0.25">
      <c r="A12" t="s">
        <v>272</v>
      </c>
      <c r="B12" s="25">
        <v>6.31</v>
      </c>
      <c r="C12" s="26" t="s">
        <v>82</v>
      </c>
      <c r="D12" s="25"/>
      <c r="E12" s="26" t="s">
        <v>341</v>
      </c>
      <c r="G12" t="s">
        <v>64</v>
      </c>
      <c r="H12"/>
      <c r="J12" s="26">
        <v>800097</v>
      </c>
      <c r="K12" s="26">
        <v>110</v>
      </c>
    </row>
    <row r="13" spans="1:11" x14ac:dyDescent="0.25">
      <c r="A13" t="s">
        <v>273</v>
      </c>
      <c r="E13" s="26" t="s">
        <v>342</v>
      </c>
      <c r="H13"/>
      <c r="J13" s="26">
        <v>800098</v>
      </c>
      <c r="K13" s="26">
        <v>111</v>
      </c>
    </row>
    <row r="14" spans="1:11" x14ac:dyDescent="0.25">
      <c r="E14" s="26" t="s">
        <v>343</v>
      </c>
      <c r="G14" t="s">
        <v>92</v>
      </c>
      <c r="H14"/>
      <c r="J14" s="26">
        <v>800099</v>
      </c>
      <c r="K14" s="26">
        <v>112</v>
      </c>
    </row>
    <row r="15" spans="1:11" x14ac:dyDescent="0.25">
      <c r="E15" s="26" t="s">
        <v>344</v>
      </c>
      <c r="G15" t="s">
        <v>93</v>
      </c>
      <c r="H15"/>
      <c r="J15" s="26">
        <v>801000</v>
      </c>
      <c r="K15" s="26">
        <v>113</v>
      </c>
    </row>
    <row r="16" spans="1:11" x14ac:dyDescent="0.25">
      <c r="E16" s="26" t="s">
        <v>345</v>
      </c>
      <c r="G16" t="s">
        <v>94</v>
      </c>
      <c r="H16"/>
      <c r="J16" s="26">
        <v>802000</v>
      </c>
      <c r="K16" s="26">
        <v>114</v>
      </c>
    </row>
    <row r="17" spans="1:11" x14ac:dyDescent="0.25">
      <c r="E17" s="26" t="s">
        <v>346</v>
      </c>
      <c r="H17"/>
      <c r="J17" s="26">
        <v>803000</v>
      </c>
      <c r="K17" s="26">
        <v>115</v>
      </c>
    </row>
    <row r="18" spans="1:11" x14ac:dyDescent="0.25">
      <c r="E18" s="26" t="s">
        <v>347</v>
      </c>
      <c r="G18" t="s">
        <v>95</v>
      </c>
      <c r="H18"/>
      <c r="J18" s="26">
        <v>803096</v>
      </c>
      <c r="K18" s="26">
        <v>116</v>
      </c>
    </row>
    <row r="19" spans="1:11" x14ac:dyDescent="0.25">
      <c r="G19" t="s">
        <v>96</v>
      </c>
      <c r="H19"/>
      <c r="J19" s="26">
        <v>803097</v>
      </c>
      <c r="K19" s="26">
        <v>117</v>
      </c>
    </row>
    <row r="20" spans="1:11" x14ac:dyDescent="0.25">
      <c r="G20" t="s">
        <v>97</v>
      </c>
      <c r="H20"/>
      <c r="J20" s="26">
        <v>803098</v>
      </c>
      <c r="K20" s="26">
        <v>118</v>
      </c>
    </row>
    <row r="21" spans="1:11" x14ac:dyDescent="0.25">
      <c r="H21"/>
      <c r="J21" s="26">
        <v>803099</v>
      </c>
      <c r="K21" s="26">
        <v>119</v>
      </c>
    </row>
    <row r="22" spans="1:11" x14ac:dyDescent="0.25">
      <c r="B22" s="43"/>
      <c r="C22" s="43"/>
      <c r="G22" t="s">
        <v>98</v>
      </c>
      <c r="H22"/>
      <c r="J22" s="26">
        <v>804000</v>
      </c>
      <c r="K22" s="26">
        <v>120</v>
      </c>
    </row>
    <row r="23" spans="1:11" x14ac:dyDescent="0.25">
      <c r="A23" s="91" t="s">
        <v>27</v>
      </c>
      <c r="B23" s="91"/>
      <c r="C23" s="91"/>
      <c r="G23" t="s">
        <v>99</v>
      </c>
      <c r="H23"/>
      <c r="J23" s="26">
        <v>805000</v>
      </c>
      <c r="K23" s="26">
        <v>121</v>
      </c>
    </row>
    <row r="24" spans="1:11" x14ac:dyDescent="0.25">
      <c r="G24" t="s">
        <v>100</v>
      </c>
      <c r="H24"/>
      <c r="J24" s="26">
        <v>806000</v>
      </c>
      <c r="K24" s="26">
        <v>122</v>
      </c>
    </row>
    <row r="25" spans="1:11" x14ac:dyDescent="0.25">
      <c r="H25"/>
      <c r="J25" s="26">
        <v>806096</v>
      </c>
      <c r="K25" s="26">
        <v>123</v>
      </c>
    </row>
    <row r="26" spans="1:11" x14ac:dyDescent="0.25">
      <c r="G26" t="s">
        <v>101</v>
      </c>
      <c r="H26"/>
      <c r="J26" s="26">
        <v>806097</v>
      </c>
      <c r="K26" s="26">
        <v>124</v>
      </c>
    </row>
    <row r="27" spans="1:11" x14ac:dyDescent="0.25">
      <c r="G27" t="s">
        <v>102</v>
      </c>
      <c r="H27"/>
      <c r="J27" s="26">
        <v>806098</v>
      </c>
      <c r="K27" s="26">
        <v>125</v>
      </c>
    </row>
    <row r="28" spans="1:11" x14ac:dyDescent="0.25">
      <c r="G28" t="s">
        <v>103</v>
      </c>
      <c r="H28"/>
      <c r="J28" s="26">
        <v>806099</v>
      </c>
      <c r="K28" s="26">
        <v>126</v>
      </c>
    </row>
    <row r="29" spans="1:11" x14ac:dyDescent="0.25">
      <c r="H29"/>
      <c r="J29" s="26">
        <v>807000</v>
      </c>
      <c r="K29" s="26">
        <v>127</v>
      </c>
    </row>
    <row r="30" spans="1:11" x14ac:dyDescent="0.25">
      <c r="G30" t="s">
        <v>104</v>
      </c>
      <c r="H30"/>
      <c r="J30" s="26">
        <v>808000</v>
      </c>
      <c r="K30" s="26">
        <v>128</v>
      </c>
    </row>
    <row r="31" spans="1:11" x14ac:dyDescent="0.25">
      <c r="G31" t="s">
        <v>105</v>
      </c>
      <c r="H31"/>
      <c r="J31" s="26">
        <v>808096</v>
      </c>
      <c r="K31" s="26">
        <v>129</v>
      </c>
    </row>
    <row r="32" spans="1:11" x14ac:dyDescent="0.25">
      <c r="G32" t="s">
        <v>106</v>
      </c>
      <c r="H32"/>
      <c r="J32" s="26">
        <v>808097</v>
      </c>
      <c r="K32" s="26">
        <v>130</v>
      </c>
    </row>
    <row r="33" spans="4:11" x14ac:dyDescent="0.25">
      <c r="H33"/>
      <c r="J33" s="26">
        <v>808098</v>
      </c>
      <c r="K33" s="26">
        <v>131</v>
      </c>
    </row>
    <row r="34" spans="4:11" x14ac:dyDescent="0.25">
      <c r="G34" t="s">
        <v>107</v>
      </c>
      <c r="H34"/>
      <c r="J34" s="26">
        <v>808099</v>
      </c>
      <c r="K34" s="26">
        <v>132</v>
      </c>
    </row>
    <row r="35" spans="4:11" x14ac:dyDescent="0.25">
      <c r="G35" t="s">
        <v>108</v>
      </c>
      <c r="H35"/>
      <c r="J35" s="26">
        <v>809000</v>
      </c>
      <c r="K35" s="26">
        <v>133</v>
      </c>
    </row>
    <row r="36" spans="4:11" x14ac:dyDescent="0.25">
      <c r="G36" t="s">
        <v>109</v>
      </c>
      <c r="H36"/>
      <c r="J36" s="26">
        <v>810000</v>
      </c>
      <c r="K36" s="26">
        <v>134</v>
      </c>
    </row>
    <row r="37" spans="4:11" x14ac:dyDescent="0.25">
      <c r="H37"/>
      <c r="J37" s="26">
        <v>810096</v>
      </c>
      <c r="K37" s="26">
        <v>135</v>
      </c>
    </row>
    <row r="38" spans="4:11" x14ac:dyDescent="0.25">
      <c r="G38" t="s">
        <v>110</v>
      </c>
      <c r="H38"/>
      <c r="J38" s="26">
        <v>810097</v>
      </c>
      <c r="K38" s="26">
        <v>136</v>
      </c>
    </row>
    <row r="39" spans="4:11" x14ac:dyDescent="0.25">
      <c r="G39" t="s">
        <v>111</v>
      </c>
      <c r="H39"/>
      <c r="J39" s="26">
        <v>810098</v>
      </c>
      <c r="K39" s="26">
        <v>137</v>
      </c>
    </row>
    <row r="40" spans="4:11" x14ac:dyDescent="0.25">
      <c r="G40" t="s">
        <v>112</v>
      </c>
      <c r="H40"/>
      <c r="J40" s="26">
        <v>810099</v>
      </c>
      <c r="K40" s="26">
        <v>138</v>
      </c>
    </row>
    <row r="41" spans="4:11" x14ac:dyDescent="0.25">
      <c r="H41"/>
      <c r="J41" s="26">
        <v>811000</v>
      </c>
      <c r="K41" s="26">
        <v>139</v>
      </c>
    </row>
    <row r="42" spans="4:11" x14ac:dyDescent="0.25">
      <c r="G42" t="s">
        <v>274</v>
      </c>
      <c r="H42"/>
      <c r="J42" s="26">
        <v>812000</v>
      </c>
      <c r="K42" s="26">
        <v>140</v>
      </c>
    </row>
    <row r="43" spans="4:11" x14ac:dyDescent="0.25">
      <c r="G43" t="s">
        <v>275</v>
      </c>
      <c r="H43"/>
      <c r="J43" s="26">
        <v>812096</v>
      </c>
      <c r="K43" s="26">
        <v>141</v>
      </c>
    </row>
    <row r="44" spans="4:11" x14ac:dyDescent="0.25">
      <c r="J44" s="26">
        <v>812097</v>
      </c>
      <c r="K44" s="26">
        <v>142</v>
      </c>
    </row>
    <row r="45" spans="4:11" x14ac:dyDescent="0.25">
      <c r="J45" s="26">
        <v>812098</v>
      </c>
      <c r="K45" s="26">
        <v>143</v>
      </c>
    </row>
    <row r="46" spans="4:11" x14ac:dyDescent="0.25">
      <c r="J46" s="26">
        <v>812099</v>
      </c>
      <c r="K46" s="26">
        <v>144</v>
      </c>
    </row>
    <row r="47" spans="4:11" x14ac:dyDescent="0.25">
      <c r="J47" s="26">
        <v>813000</v>
      </c>
      <c r="K47" s="26">
        <v>145</v>
      </c>
    </row>
    <row r="48" spans="4:11" x14ac:dyDescent="0.25">
      <c r="D48" s="39" t="s">
        <v>391</v>
      </c>
      <c r="E48" s="30" t="s">
        <v>390</v>
      </c>
      <c r="H48"/>
      <c r="J48" s="26">
        <v>814000</v>
      </c>
      <c r="K48" s="26">
        <v>146</v>
      </c>
    </row>
    <row r="49" spans="5:11" x14ac:dyDescent="0.25">
      <c r="E49" s="30" t="s">
        <v>392</v>
      </c>
      <c r="F49" s="30" t="s">
        <v>388</v>
      </c>
      <c r="H49"/>
      <c r="J49" s="26">
        <v>814096</v>
      </c>
      <c r="K49" s="26">
        <v>147</v>
      </c>
    </row>
    <row r="50" spans="5:11" x14ac:dyDescent="0.25">
      <c r="F50" s="30" t="s">
        <v>389</v>
      </c>
      <c r="G50" s="30" t="s">
        <v>393</v>
      </c>
      <c r="H50"/>
      <c r="J50" s="26">
        <v>814097</v>
      </c>
      <c r="K50" s="26">
        <v>148</v>
      </c>
    </row>
    <row r="51" spans="5:11" x14ac:dyDescent="0.25">
      <c r="G51" s="30" t="s">
        <v>394</v>
      </c>
      <c r="H51" s="30" t="s">
        <v>395</v>
      </c>
      <c r="J51" s="26">
        <v>814098</v>
      </c>
      <c r="K51" s="26">
        <v>149</v>
      </c>
    </row>
    <row r="52" spans="5:11" x14ac:dyDescent="0.25">
      <c r="H52" s="30" t="s">
        <v>396</v>
      </c>
      <c r="I52" s="30" t="s">
        <v>397</v>
      </c>
      <c r="J52" s="26">
        <v>814099</v>
      </c>
      <c r="K52" s="26">
        <v>150</v>
      </c>
    </row>
    <row r="53" spans="5:11" x14ac:dyDescent="0.25">
      <c r="J53" s="26">
        <v>815096</v>
      </c>
      <c r="K53" s="26">
        <v>151</v>
      </c>
    </row>
    <row r="54" spans="5:11" x14ac:dyDescent="0.25">
      <c r="J54" s="26">
        <v>815097</v>
      </c>
      <c r="K54" s="26">
        <v>152</v>
      </c>
    </row>
    <row r="55" spans="5:11" x14ac:dyDescent="0.25">
      <c r="J55" s="26">
        <v>815098</v>
      </c>
      <c r="K55" s="26">
        <v>153</v>
      </c>
    </row>
    <row r="56" spans="5:11" x14ac:dyDescent="0.25">
      <c r="J56" s="26">
        <v>815099</v>
      </c>
      <c r="K56" s="26">
        <v>154</v>
      </c>
    </row>
  </sheetData>
  <sortState xmlns:xlrd2="http://schemas.microsoft.com/office/spreadsheetml/2017/richdata2" ref="J4:J58">
    <sortCondition ref="J4"/>
  </sortState>
  <mergeCells count="2">
    <mergeCell ref="J1:K1"/>
    <mergeCell ref="A23:C23"/>
  </mergeCells>
  <conditionalFormatting sqref="J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8894-3E2C-4C07-9721-947CF1BBE1F4}">
  <sheetPr>
    <tabColor rgb="FFFF0000"/>
  </sheetPr>
  <dimension ref="A1:H40"/>
  <sheetViews>
    <sheetView workbookViewId="0">
      <selection activeCell="A41" sqref="A41:C56"/>
    </sheetView>
  </sheetViews>
  <sheetFormatPr defaultRowHeight="15" x14ac:dyDescent="0.25"/>
  <cols>
    <col min="1" max="1" width="31" bestFit="1" customWidth="1"/>
    <col min="2" max="2" width="15.5703125" bestFit="1" customWidth="1"/>
    <col min="3" max="3" width="25" bestFit="1" customWidth="1"/>
  </cols>
  <sheetData>
    <row r="1" spans="1:8" x14ac:dyDescent="0.25">
      <c r="A1" s="1" t="s">
        <v>294</v>
      </c>
      <c r="G1" s="1">
        <v>920</v>
      </c>
      <c r="H1">
        <v>921</v>
      </c>
    </row>
    <row r="2" spans="1:8" x14ac:dyDescent="0.25">
      <c r="A2" s="43" t="s">
        <v>460</v>
      </c>
      <c r="B2" s="33" t="s">
        <v>461</v>
      </c>
      <c r="C2" s="43" t="s">
        <v>462</v>
      </c>
      <c r="H2">
        <v>922</v>
      </c>
    </row>
    <row r="3" spans="1:8" x14ac:dyDescent="0.25">
      <c r="A3" s="43" t="s">
        <v>463</v>
      </c>
      <c r="B3" s="33" t="s">
        <v>464</v>
      </c>
      <c r="C3" s="43" t="s">
        <v>465</v>
      </c>
      <c r="H3">
        <v>923</v>
      </c>
    </row>
    <row r="4" spans="1:8" x14ac:dyDescent="0.25">
      <c r="A4" s="43" t="s">
        <v>466</v>
      </c>
      <c r="B4" s="33" t="s">
        <v>467</v>
      </c>
      <c r="C4" s="43" t="s">
        <v>465</v>
      </c>
      <c r="H4">
        <v>924</v>
      </c>
    </row>
    <row r="5" spans="1:8" x14ac:dyDescent="0.25">
      <c r="A5" s="43" t="s">
        <v>468</v>
      </c>
      <c r="B5" s="33" t="s">
        <v>469</v>
      </c>
      <c r="C5" s="43" t="s">
        <v>465</v>
      </c>
      <c r="G5" s="1">
        <v>925</v>
      </c>
      <c r="H5">
        <v>926</v>
      </c>
    </row>
    <row r="6" spans="1:8" x14ac:dyDescent="0.25">
      <c r="A6" s="43" t="s">
        <v>470</v>
      </c>
      <c r="B6" s="33" t="s">
        <v>471</v>
      </c>
      <c r="C6" s="43" t="s">
        <v>465</v>
      </c>
      <c r="H6">
        <v>927</v>
      </c>
    </row>
    <row r="7" spans="1:8" x14ac:dyDescent="0.25">
      <c r="A7" s="33" t="s">
        <v>472</v>
      </c>
      <c r="B7" s="43" t="s">
        <v>473</v>
      </c>
      <c r="C7" s="43" t="s">
        <v>474</v>
      </c>
      <c r="D7">
        <v>1</v>
      </c>
    </row>
    <row r="8" spans="1:8" x14ac:dyDescent="0.25">
      <c r="A8" s="33" t="s">
        <v>475</v>
      </c>
      <c r="B8" s="43" t="s">
        <v>473</v>
      </c>
      <c r="C8" s="43" t="s">
        <v>474</v>
      </c>
      <c r="D8">
        <v>2</v>
      </c>
    </row>
    <row r="9" spans="1:8" x14ac:dyDescent="0.25">
      <c r="A9" s="33" t="s">
        <v>476</v>
      </c>
      <c r="B9" s="43" t="s">
        <v>473</v>
      </c>
      <c r="C9" s="43" t="s">
        <v>474</v>
      </c>
      <c r="D9" s="43">
        <v>3</v>
      </c>
    </row>
    <row r="10" spans="1:8" x14ac:dyDescent="0.25">
      <c r="A10" s="33" t="s">
        <v>477</v>
      </c>
      <c r="B10" s="43" t="s">
        <v>473</v>
      </c>
      <c r="C10" s="43" t="s">
        <v>474</v>
      </c>
      <c r="D10" s="43">
        <v>4</v>
      </c>
    </row>
    <row r="11" spans="1:8" x14ac:dyDescent="0.25">
      <c r="A11" s="43" t="s">
        <v>478</v>
      </c>
      <c r="B11" s="43" t="s">
        <v>473</v>
      </c>
      <c r="C11" s="43" t="s">
        <v>474</v>
      </c>
      <c r="D11" s="43">
        <v>5</v>
      </c>
    </row>
    <row r="12" spans="1:8" x14ac:dyDescent="0.25">
      <c r="A12" s="43" t="s">
        <v>479</v>
      </c>
      <c r="B12" s="43" t="s">
        <v>473</v>
      </c>
      <c r="C12" s="43" t="s">
        <v>474</v>
      </c>
      <c r="D12" s="43">
        <v>6</v>
      </c>
    </row>
    <row r="13" spans="1:8" x14ac:dyDescent="0.25">
      <c r="A13" s="43" t="s">
        <v>480</v>
      </c>
      <c r="B13" s="43" t="s">
        <v>473</v>
      </c>
      <c r="C13" s="43" t="s">
        <v>474</v>
      </c>
      <c r="D13" s="43">
        <v>7</v>
      </c>
    </row>
    <row r="14" spans="1:8" x14ac:dyDescent="0.25">
      <c r="A14" s="43" t="s">
        <v>481</v>
      </c>
      <c r="B14" s="43" t="s">
        <v>473</v>
      </c>
      <c r="C14" s="43" t="s">
        <v>474</v>
      </c>
      <c r="D14" s="43">
        <v>8</v>
      </c>
    </row>
    <row r="15" spans="1:8" x14ac:dyDescent="0.25">
      <c r="A15" s="43" t="s">
        <v>482</v>
      </c>
      <c r="B15" s="43" t="s">
        <v>473</v>
      </c>
      <c r="C15" s="43" t="s">
        <v>474</v>
      </c>
      <c r="D15" s="43">
        <v>9</v>
      </c>
    </row>
    <row r="16" spans="1:8" x14ac:dyDescent="0.25">
      <c r="A16" s="43" t="s">
        <v>483</v>
      </c>
      <c r="B16" s="43" t="s">
        <v>473</v>
      </c>
      <c r="C16" s="43" t="s">
        <v>474</v>
      </c>
      <c r="D16" s="43">
        <v>10</v>
      </c>
    </row>
    <row r="17" spans="1:4" x14ac:dyDescent="0.25">
      <c r="A17" s="43" t="s">
        <v>484</v>
      </c>
      <c r="B17" s="43" t="s">
        <v>473</v>
      </c>
      <c r="C17" s="43" t="s">
        <v>474</v>
      </c>
      <c r="D17" s="43">
        <v>11</v>
      </c>
    </row>
    <row r="18" spans="1:4" x14ac:dyDescent="0.25">
      <c r="A18" s="43" t="s">
        <v>485</v>
      </c>
      <c r="B18" s="43" t="s">
        <v>473</v>
      </c>
      <c r="C18" s="43" t="s">
        <v>474</v>
      </c>
      <c r="D18" s="43">
        <v>12</v>
      </c>
    </row>
    <row r="24" spans="1:4" x14ac:dyDescent="0.25">
      <c r="A24" t="s">
        <v>113</v>
      </c>
      <c r="B24">
        <v>1</v>
      </c>
      <c r="C24" s="43"/>
    </row>
    <row r="25" spans="1:4" x14ac:dyDescent="0.25">
      <c r="A25" t="s">
        <v>114</v>
      </c>
      <c r="B25">
        <v>2</v>
      </c>
      <c r="C25" s="43"/>
    </row>
    <row r="26" spans="1:4" x14ac:dyDescent="0.25">
      <c r="A26" t="s">
        <v>115</v>
      </c>
      <c r="B26">
        <v>3</v>
      </c>
      <c r="C26" s="43"/>
    </row>
    <row r="27" spans="1:4" x14ac:dyDescent="0.25">
      <c r="A27" t="s">
        <v>116</v>
      </c>
      <c r="B27">
        <v>4</v>
      </c>
      <c r="C27" s="43"/>
    </row>
    <row r="28" spans="1:4" x14ac:dyDescent="0.25">
      <c r="A28" t="s">
        <v>117</v>
      </c>
      <c r="B28">
        <v>5</v>
      </c>
      <c r="C28" s="43"/>
    </row>
    <row r="29" spans="1:4" x14ac:dyDescent="0.25">
      <c r="C29" s="43"/>
    </row>
    <row r="30" spans="1:4" x14ac:dyDescent="0.25">
      <c r="A30" t="s">
        <v>118</v>
      </c>
      <c r="B30">
        <v>6</v>
      </c>
      <c r="C30" s="43"/>
    </row>
    <row r="31" spans="1:4" x14ac:dyDescent="0.25">
      <c r="A31" t="s">
        <v>119</v>
      </c>
      <c r="B31">
        <v>7</v>
      </c>
      <c r="C31" s="43"/>
    </row>
    <row r="32" spans="1:4" x14ac:dyDescent="0.25">
      <c r="A32" t="s">
        <v>120</v>
      </c>
      <c r="B32">
        <v>8</v>
      </c>
      <c r="C32" s="43"/>
    </row>
    <row r="33" spans="1:3" x14ac:dyDescent="0.25">
      <c r="A33" t="s">
        <v>121</v>
      </c>
      <c r="B33">
        <v>9</v>
      </c>
      <c r="C33" s="43"/>
    </row>
    <row r="34" spans="1:3" x14ac:dyDescent="0.25">
      <c r="A34" t="s">
        <v>122</v>
      </c>
      <c r="B34">
        <v>10</v>
      </c>
      <c r="C34" s="43"/>
    </row>
    <row r="35" spans="1:3" x14ac:dyDescent="0.25">
      <c r="C35" s="43"/>
    </row>
    <row r="40" spans="1:3" x14ac:dyDescent="0.25">
      <c r="A40" s="21" t="s">
        <v>27</v>
      </c>
      <c r="B40" s="21"/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DF35-5A22-4629-B124-3B5A1AFCD393}">
  <dimension ref="A1:J16"/>
  <sheetViews>
    <sheetView workbookViewId="0">
      <selection activeCell="A17" sqref="A17:C29"/>
    </sheetView>
  </sheetViews>
  <sheetFormatPr defaultRowHeight="15" x14ac:dyDescent="0.25"/>
  <cols>
    <col min="1" max="1" width="21.140625" bestFit="1" customWidth="1"/>
    <col min="2" max="2" width="17.85546875" bestFit="1" customWidth="1"/>
    <col min="3" max="3" width="16.7109375" bestFit="1" customWidth="1"/>
    <col min="4" max="4" width="20" bestFit="1" customWidth="1"/>
    <col min="6" max="6" width="20.5703125" bestFit="1" customWidth="1"/>
  </cols>
  <sheetData>
    <row r="1" spans="1:10" x14ac:dyDescent="0.25">
      <c r="A1" s="1" t="s">
        <v>295</v>
      </c>
      <c r="D1" s="1" t="s">
        <v>296</v>
      </c>
      <c r="F1" s="1" t="s">
        <v>297</v>
      </c>
      <c r="H1" s="1" t="s">
        <v>239</v>
      </c>
      <c r="I1" t="s">
        <v>255</v>
      </c>
      <c r="J1" t="s">
        <v>174</v>
      </c>
    </row>
    <row r="2" spans="1:10" x14ac:dyDescent="0.25">
      <c r="A2" t="s">
        <v>8</v>
      </c>
      <c r="B2" t="s">
        <v>7</v>
      </c>
      <c r="F2" t="s">
        <v>12</v>
      </c>
    </row>
    <row r="3" spans="1:10" x14ac:dyDescent="0.25">
      <c r="A3" s="43"/>
      <c r="D3" t="s">
        <v>10</v>
      </c>
      <c r="F3" t="s">
        <v>11</v>
      </c>
    </row>
    <row r="4" spans="1:10" x14ac:dyDescent="0.25">
      <c r="A4" s="43" t="s">
        <v>9</v>
      </c>
      <c r="F4" t="s">
        <v>5</v>
      </c>
    </row>
    <row r="5" spans="1:10" x14ac:dyDescent="0.25">
      <c r="F5" t="s">
        <v>6</v>
      </c>
    </row>
    <row r="6" spans="1:10" x14ac:dyDescent="0.25">
      <c r="A6" t="s">
        <v>1</v>
      </c>
    </row>
    <row r="7" spans="1:10" x14ac:dyDescent="0.25">
      <c r="A7" s="54" t="s">
        <v>710</v>
      </c>
    </row>
    <row r="8" spans="1:10" x14ac:dyDescent="0.25">
      <c r="A8" t="s">
        <v>0</v>
      </c>
    </row>
    <row r="9" spans="1:10" x14ac:dyDescent="0.25">
      <c r="A9" t="s">
        <v>2</v>
      </c>
    </row>
    <row r="10" spans="1:10" x14ac:dyDescent="0.25">
      <c r="A10" t="s">
        <v>3</v>
      </c>
    </row>
    <row r="11" spans="1:10" x14ac:dyDescent="0.25">
      <c r="A11" t="s">
        <v>4</v>
      </c>
    </row>
    <row r="13" spans="1:10" x14ac:dyDescent="0.25">
      <c r="A13" s="43"/>
      <c r="B13" s="43"/>
      <c r="C13" s="43"/>
    </row>
    <row r="14" spans="1:10" x14ac:dyDescent="0.25">
      <c r="B14" s="43"/>
      <c r="C14" s="43"/>
    </row>
    <row r="15" spans="1:10" x14ac:dyDescent="0.25">
      <c r="B15" s="52"/>
      <c r="C15" s="52"/>
    </row>
    <row r="16" spans="1:10" x14ac:dyDescent="0.25">
      <c r="A16" s="91" t="s">
        <v>27</v>
      </c>
      <c r="B16" s="91"/>
      <c r="C16" s="91"/>
    </row>
  </sheetData>
  <mergeCells count="1">
    <mergeCell ref="A16:C16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F261-6A60-4976-9275-22294C861550}">
  <dimension ref="A1:M13"/>
  <sheetViews>
    <sheetView workbookViewId="0">
      <selection activeCell="F14" sqref="F14"/>
    </sheetView>
  </sheetViews>
  <sheetFormatPr defaultRowHeight="15" x14ac:dyDescent="0.25"/>
  <cols>
    <col min="1" max="1" width="21.140625" bestFit="1" customWidth="1"/>
    <col min="2" max="2" width="18" bestFit="1" customWidth="1"/>
    <col min="3" max="3" width="16.7109375" bestFit="1" customWidth="1"/>
    <col min="4" max="4" width="20" bestFit="1" customWidth="1"/>
    <col min="6" max="6" width="17.85546875" bestFit="1" customWidth="1"/>
    <col min="13" max="13" width="16.140625" bestFit="1" customWidth="1"/>
  </cols>
  <sheetData>
    <row r="1" spans="1:13" x14ac:dyDescent="0.25">
      <c r="A1" s="1" t="s">
        <v>298</v>
      </c>
      <c r="D1" s="1" t="s">
        <v>299</v>
      </c>
      <c r="F1" s="1" t="s">
        <v>300</v>
      </c>
      <c r="H1" s="1" t="s">
        <v>239</v>
      </c>
      <c r="I1" t="s">
        <v>254</v>
      </c>
      <c r="J1" s="24" t="s">
        <v>167</v>
      </c>
    </row>
    <row r="2" spans="1:13" x14ac:dyDescent="0.25">
      <c r="A2" t="s">
        <v>24</v>
      </c>
      <c r="B2" t="s">
        <v>26</v>
      </c>
      <c r="F2" t="s">
        <v>21</v>
      </c>
      <c r="I2" t="s">
        <v>256</v>
      </c>
      <c r="J2" t="s">
        <v>175</v>
      </c>
      <c r="M2">
        <v>800300</v>
      </c>
    </row>
    <row r="3" spans="1:13" x14ac:dyDescent="0.25">
      <c r="A3" t="s">
        <v>25</v>
      </c>
      <c r="D3" t="s">
        <v>23</v>
      </c>
      <c r="F3" t="s">
        <v>22</v>
      </c>
      <c r="M3">
        <v>800335</v>
      </c>
    </row>
    <row r="4" spans="1:13" x14ac:dyDescent="0.25">
      <c r="A4" t="s">
        <v>13</v>
      </c>
      <c r="D4" t="s">
        <v>19</v>
      </c>
      <c r="F4" t="s">
        <v>20</v>
      </c>
      <c r="M4">
        <v>800400</v>
      </c>
    </row>
    <row r="5" spans="1:13" x14ac:dyDescent="0.25">
      <c r="A5" t="s">
        <v>14</v>
      </c>
      <c r="M5">
        <v>800420</v>
      </c>
    </row>
    <row r="6" spans="1:13" x14ac:dyDescent="0.25">
      <c r="A6" t="s">
        <v>15</v>
      </c>
      <c r="M6">
        <v>800430</v>
      </c>
    </row>
    <row r="7" spans="1:13" x14ac:dyDescent="0.25">
      <c r="A7" t="s">
        <v>16</v>
      </c>
      <c r="M7">
        <v>800435</v>
      </c>
    </row>
    <row r="8" spans="1:13" x14ac:dyDescent="0.25">
      <c r="A8" t="s">
        <v>17</v>
      </c>
      <c r="M8">
        <v>800470</v>
      </c>
    </row>
    <row r="9" spans="1:13" x14ac:dyDescent="0.25">
      <c r="A9" t="s">
        <v>18</v>
      </c>
      <c r="M9">
        <v>800480</v>
      </c>
    </row>
    <row r="13" spans="1:13" x14ac:dyDescent="0.25">
      <c r="A13" s="91" t="s">
        <v>27</v>
      </c>
      <c r="B13" s="91"/>
      <c r="C13" s="91"/>
    </row>
  </sheetData>
  <sortState xmlns:xlrd2="http://schemas.microsoft.com/office/spreadsheetml/2017/richdata2" ref="M2:M9">
    <sortCondition ref="M2"/>
  </sortState>
  <mergeCells count="1">
    <mergeCell ref="A13:C13"/>
  </mergeCells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AC5D-E1E1-4B33-BB76-CA103780DEDB}">
  <dimension ref="A1:I29"/>
  <sheetViews>
    <sheetView workbookViewId="0">
      <selection activeCell="N22" sqref="N22"/>
    </sheetView>
  </sheetViews>
  <sheetFormatPr defaultRowHeight="15" x14ac:dyDescent="0.25"/>
  <cols>
    <col min="1" max="1" width="31.28515625" bestFit="1" customWidth="1"/>
    <col min="2" max="2" width="15.5703125" bestFit="1" customWidth="1"/>
    <col min="3" max="3" width="31.42578125" bestFit="1" customWidth="1"/>
    <col min="5" max="5" width="29.7109375" bestFit="1" customWidth="1"/>
    <col min="7" max="7" width="28.5703125" bestFit="1" customWidth="1"/>
    <col min="9" max="9" width="28.7109375" bestFit="1" customWidth="1"/>
  </cols>
  <sheetData>
    <row r="1" spans="1:9" x14ac:dyDescent="0.25">
      <c r="A1" s="1" t="s">
        <v>301</v>
      </c>
      <c r="C1" s="1" t="s">
        <v>302</v>
      </c>
      <c r="E1" s="1" t="s">
        <v>303</v>
      </c>
      <c r="G1" s="1" t="s">
        <v>304</v>
      </c>
      <c r="I1" s="1" t="s">
        <v>305</v>
      </c>
    </row>
    <row r="2" spans="1:9" x14ac:dyDescent="0.25">
      <c r="A2" t="s">
        <v>123</v>
      </c>
      <c r="C2" t="s">
        <v>137</v>
      </c>
      <c r="E2" t="s">
        <v>128</v>
      </c>
      <c r="G2" t="s">
        <v>138</v>
      </c>
      <c r="I2" t="s">
        <v>126</v>
      </c>
    </row>
    <row r="3" spans="1:9" x14ac:dyDescent="0.25">
      <c r="A3" t="s">
        <v>124</v>
      </c>
      <c r="G3" t="s">
        <v>139</v>
      </c>
    </row>
    <row r="4" spans="1:9" x14ac:dyDescent="0.25">
      <c r="I4" t="s">
        <v>129</v>
      </c>
    </row>
    <row r="5" spans="1:9" x14ac:dyDescent="0.25">
      <c r="A5" t="s">
        <v>125</v>
      </c>
    </row>
    <row r="6" spans="1:9" x14ac:dyDescent="0.25">
      <c r="A6" t="s">
        <v>127</v>
      </c>
      <c r="I6" t="s">
        <v>140</v>
      </c>
    </row>
    <row r="8" spans="1:9" x14ac:dyDescent="0.25">
      <c r="A8" t="s">
        <v>130</v>
      </c>
      <c r="B8">
        <v>1</v>
      </c>
    </row>
    <row r="9" spans="1:9" x14ac:dyDescent="0.25">
      <c r="A9" t="s">
        <v>131</v>
      </c>
      <c r="B9">
        <v>2</v>
      </c>
    </row>
    <row r="10" spans="1:9" x14ac:dyDescent="0.25">
      <c r="A10" t="s">
        <v>132</v>
      </c>
      <c r="B10">
        <v>3</v>
      </c>
    </row>
    <row r="11" spans="1:9" x14ac:dyDescent="0.25">
      <c r="A11" t="s">
        <v>133</v>
      </c>
      <c r="B11">
        <v>4</v>
      </c>
    </row>
    <row r="12" spans="1:9" x14ac:dyDescent="0.25">
      <c r="A12" t="s">
        <v>134</v>
      </c>
      <c r="B12">
        <v>5</v>
      </c>
    </row>
    <row r="13" spans="1:9" x14ac:dyDescent="0.25">
      <c r="A13" t="s">
        <v>135</v>
      </c>
      <c r="B13">
        <v>6</v>
      </c>
    </row>
    <row r="14" spans="1:9" x14ac:dyDescent="0.25">
      <c r="A14" t="s">
        <v>136</v>
      </c>
      <c r="B14">
        <v>7</v>
      </c>
    </row>
    <row r="19" spans="1:6" x14ac:dyDescent="0.25">
      <c r="E19">
        <v>800500</v>
      </c>
      <c r="F19">
        <v>101</v>
      </c>
    </row>
    <row r="20" spans="1:6" x14ac:dyDescent="0.25">
      <c r="A20" s="91" t="s">
        <v>27</v>
      </c>
      <c r="B20" s="91"/>
      <c r="C20" s="91"/>
      <c r="E20">
        <v>800535</v>
      </c>
      <c r="F20">
        <v>102</v>
      </c>
    </row>
    <row r="21" spans="1:6" x14ac:dyDescent="0.25">
      <c r="E21">
        <v>800600</v>
      </c>
      <c r="F21">
        <v>103</v>
      </c>
    </row>
    <row r="22" spans="1:6" x14ac:dyDescent="0.25">
      <c r="E22">
        <v>800635</v>
      </c>
      <c r="F22">
        <v>104</v>
      </c>
    </row>
    <row r="23" spans="1:6" x14ac:dyDescent="0.25">
      <c r="E23">
        <v>800700</v>
      </c>
      <c r="F23">
        <v>105</v>
      </c>
    </row>
    <row r="24" spans="1:6" x14ac:dyDescent="0.25">
      <c r="E24">
        <v>800720</v>
      </c>
      <c r="F24">
        <v>106</v>
      </c>
    </row>
    <row r="25" spans="1:6" x14ac:dyDescent="0.25">
      <c r="E25">
        <v>800735</v>
      </c>
      <c r="F25">
        <v>107</v>
      </c>
    </row>
    <row r="26" spans="1:6" x14ac:dyDescent="0.25">
      <c r="E26">
        <v>800745</v>
      </c>
      <c r="F26">
        <v>108</v>
      </c>
    </row>
    <row r="27" spans="1:6" x14ac:dyDescent="0.25">
      <c r="E27">
        <v>800770</v>
      </c>
      <c r="F27">
        <v>109</v>
      </c>
    </row>
    <row r="28" spans="1:6" x14ac:dyDescent="0.25">
      <c r="E28">
        <v>800775</v>
      </c>
      <c r="F28">
        <v>110</v>
      </c>
    </row>
    <row r="29" spans="1:6" x14ac:dyDescent="0.25">
      <c r="E29">
        <v>800780</v>
      </c>
      <c r="F29">
        <v>111</v>
      </c>
    </row>
  </sheetData>
  <sortState xmlns:xlrd2="http://schemas.microsoft.com/office/spreadsheetml/2017/richdata2" ref="E19:E29">
    <sortCondition ref="E19"/>
  </sortState>
  <mergeCells count="1">
    <mergeCell ref="A20:C20"/>
  </mergeCells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D053-76AA-4564-AA82-C69E8A33CB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14E0-ABCA-42EF-9E38-9A245EE3894F}">
  <dimension ref="A1:R30"/>
  <sheetViews>
    <sheetView workbookViewId="0">
      <selection activeCell="C13" sqref="C13"/>
    </sheetView>
  </sheetViews>
  <sheetFormatPr defaultRowHeight="15" x14ac:dyDescent="0.25"/>
  <cols>
    <col min="16" max="16" width="8.7109375" style="43"/>
    <col min="18" max="18" width="9.7109375" bestFit="1" customWidth="1"/>
  </cols>
  <sheetData>
    <row r="1" spans="1:18" ht="15.75" thickBot="1" x14ac:dyDescent="0.3">
      <c r="A1" s="92" t="s">
        <v>880</v>
      </c>
      <c r="B1" s="92"/>
      <c r="C1" s="92"/>
      <c r="P1" s="70" t="s">
        <v>892</v>
      </c>
      <c r="Q1" s="68" t="s">
        <v>885</v>
      </c>
      <c r="R1" s="68" t="s">
        <v>886</v>
      </c>
    </row>
    <row r="2" spans="1:18" x14ac:dyDescent="0.25">
      <c r="A2" s="40" t="s">
        <v>500</v>
      </c>
      <c r="B2" s="23" t="s">
        <v>862</v>
      </c>
      <c r="I2" s="1" t="s">
        <v>857</v>
      </c>
      <c r="J2">
        <v>201</v>
      </c>
      <c r="K2" s="26">
        <v>203</v>
      </c>
      <c r="P2" s="67" t="s">
        <v>893</v>
      </c>
      <c r="Q2" s="69" t="s">
        <v>887</v>
      </c>
      <c r="R2" t="s">
        <v>888</v>
      </c>
    </row>
    <row r="3" spans="1:18" x14ac:dyDescent="0.25">
      <c r="A3" s="40" t="s">
        <v>501</v>
      </c>
      <c r="B3" s="23" t="s">
        <v>869</v>
      </c>
      <c r="C3" s="23" t="s">
        <v>870</v>
      </c>
      <c r="I3" s="1" t="s">
        <v>766</v>
      </c>
      <c r="J3" s="26">
        <v>901</v>
      </c>
      <c r="K3">
        <v>902</v>
      </c>
      <c r="L3">
        <v>903</v>
      </c>
      <c r="M3">
        <v>906</v>
      </c>
      <c r="P3" s="67" t="s">
        <v>893</v>
      </c>
      <c r="Q3" s="69" t="s">
        <v>903</v>
      </c>
      <c r="R3" t="s">
        <v>904</v>
      </c>
    </row>
    <row r="4" spans="1:18" x14ac:dyDescent="0.25">
      <c r="I4" s="1" t="s">
        <v>765</v>
      </c>
      <c r="J4" s="26">
        <v>901</v>
      </c>
      <c r="K4">
        <v>902</v>
      </c>
      <c r="L4">
        <v>906</v>
      </c>
      <c r="P4" s="67" t="s">
        <v>893</v>
      </c>
      <c r="Q4" s="69" t="s">
        <v>887</v>
      </c>
      <c r="R4" t="s">
        <v>904</v>
      </c>
    </row>
    <row r="5" spans="1:18" x14ac:dyDescent="0.25">
      <c r="I5" s="1" t="s">
        <v>764</v>
      </c>
      <c r="J5" s="26">
        <v>901</v>
      </c>
      <c r="K5">
        <v>902</v>
      </c>
      <c r="L5">
        <v>906</v>
      </c>
      <c r="P5" s="67" t="s">
        <v>893</v>
      </c>
      <c r="Q5" s="69" t="s">
        <v>887</v>
      </c>
      <c r="R5" t="s">
        <v>904</v>
      </c>
    </row>
    <row r="6" spans="1:18" x14ac:dyDescent="0.25">
      <c r="A6" s="40" t="s">
        <v>280</v>
      </c>
      <c r="B6" s="23" t="s">
        <v>876</v>
      </c>
      <c r="C6" s="23" t="s">
        <v>877</v>
      </c>
      <c r="I6" s="1" t="s">
        <v>763</v>
      </c>
      <c r="J6" s="26">
        <v>901</v>
      </c>
      <c r="K6">
        <v>902</v>
      </c>
      <c r="L6">
        <v>903</v>
      </c>
      <c r="M6">
        <v>906</v>
      </c>
      <c r="P6" s="67" t="s">
        <v>893</v>
      </c>
      <c r="Q6" s="69" t="s">
        <v>887</v>
      </c>
      <c r="R6" t="s">
        <v>902</v>
      </c>
    </row>
    <row r="7" spans="1:18" x14ac:dyDescent="0.25">
      <c r="A7" s="40" t="s">
        <v>281</v>
      </c>
      <c r="B7" s="23" t="s">
        <v>875</v>
      </c>
      <c r="I7" s="1" t="s">
        <v>762</v>
      </c>
      <c r="J7" s="26">
        <v>901</v>
      </c>
      <c r="K7">
        <v>902</v>
      </c>
      <c r="L7">
        <v>906</v>
      </c>
      <c r="P7" s="67" t="s">
        <v>893</v>
      </c>
      <c r="Q7" s="69" t="s">
        <v>887</v>
      </c>
      <c r="R7" t="s">
        <v>902</v>
      </c>
    </row>
    <row r="8" spans="1:18" x14ac:dyDescent="0.25">
      <c r="A8" s="40" t="s">
        <v>282</v>
      </c>
      <c r="B8" s="23" t="s">
        <v>878</v>
      </c>
      <c r="I8" s="1" t="s">
        <v>761</v>
      </c>
      <c r="J8" s="26">
        <v>901</v>
      </c>
      <c r="K8">
        <v>902</v>
      </c>
      <c r="L8">
        <v>903</v>
      </c>
      <c r="M8">
        <v>906</v>
      </c>
      <c r="P8" s="67" t="s">
        <v>893</v>
      </c>
      <c r="Q8" s="69" t="s">
        <v>901</v>
      </c>
      <c r="R8" t="s">
        <v>902</v>
      </c>
    </row>
    <row r="9" spans="1:18" x14ac:dyDescent="0.25">
      <c r="A9" s="76"/>
      <c r="B9" s="76"/>
      <c r="C9" s="76"/>
      <c r="D9" s="76"/>
      <c r="E9" s="76"/>
      <c r="F9" s="76"/>
      <c r="G9" s="76"/>
      <c r="H9" s="76"/>
      <c r="I9" s="1" t="s">
        <v>768</v>
      </c>
      <c r="J9" s="26">
        <v>906</v>
      </c>
      <c r="P9" s="67" t="s">
        <v>893</v>
      </c>
      <c r="Q9" s="48" t="s">
        <v>897</v>
      </c>
      <c r="R9" t="s">
        <v>908</v>
      </c>
    </row>
    <row r="10" spans="1:18" x14ac:dyDescent="0.25">
      <c r="A10" s="76" t="s">
        <v>925</v>
      </c>
      <c r="B10" s="76" t="s">
        <v>945</v>
      </c>
      <c r="C10" s="76" t="s">
        <v>946</v>
      </c>
      <c r="D10" s="76" t="s">
        <v>947</v>
      </c>
      <c r="E10" s="76" t="s">
        <v>948</v>
      </c>
      <c r="F10" s="76" t="s">
        <v>949</v>
      </c>
      <c r="G10" s="76"/>
      <c r="H10" s="76"/>
      <c r="I10" s="1" t="s">
        <v>767</v>
      </c>
      <c r="J10">
        <v>902</v>
      </c>
      <c r="K10" s="26">
        <v>906</v>
      </c>
      <c r="P10" s="67" t="s">
        <v>893</v>
      </c>
      <c r="Q10" s="48" t="s">
        <v>906</v>
      </c>
      <c r="R10" t="s">
        <v>907</v>
      </c>
    </row>
    <row r="11" spans="1:18" x14ac:dyDescent="0.25">
      <c r="A11" s="76" t="s">
        <v>937</v>
      </c>
      <c r="B11" s="76" t="s">
        <v>950</v>
      </c>
      <c r="C11" s="76" t="s">
        <v>951</v>
      </c>
      <c r="D11" s="76"/>
      <c r="E11" s="76"/>
      <c r="F11" s="76"/>
      <c r="G11" s="76"/>
      <c r="H11" s="76"/>
      <c r="I11" s="1" t="s">
        <v>829</v>
      </c>
      <c r="J11" s="26">
        <v>903</v>
      </c>
      <c r="P11" s="67" t="s">
        <v>893</v>
      </c>
      <c r="Q11" s="48" t="s">
        <v>889</v>
      </c>
      <c r="R11" t="s">
        <v>905</v>
      </c>
    </row>
    <row r="12" spans="1:18" x14ac:dyDescent="0.25">
      <c r="A12" s="76" t="s">
        <v>999</v>
      </c>
      <c r="B12" s="76" t="s">
        <v>1024</v>
      </c>
      <c r="C12" s="76" t="s">
        <v>1025</v>
      </c>
      <c r="D12" s="76"/>
      <c r="E12" s="76"/>
      <c r="F12" s="76"/>
      <c r="G12" s="76"/>
      <c r="H12" s="76"/>
      <c r="I12" s="1" t="s">
        <v>257</v>
      </c>
      <c r="J12" s="26">
        <v>953</v>
      </c>
      <c r="P12" s="67" t="s">
        <v>893</v>
      </c>
      <c r="Q12" s="48" t="s">
        <v>915</v>
      </c>
      <c r="R12" t="s">
        <v>916</v>
      </c>
    </row>
    <row r="13" spans="1:18" x14ac:dyDescent="0.25">
      <c r="I13" s="1" t="s">
        <v>256</v>
      </c>
      <c r="J13">
        <v>931</v>
      </c>
      <c r="K13">
        <v>932</v>
      </c>
      <c r="L13">
        <v>933</v>
      </c>
      <c r="M13">
        <v>981</v>
      </c>
      <c r="N13" s="26">
        <v>982</v>
      </c>
      <c r="O13">
        <v>983</v>
      </c>
      <c r="P13" s="67" t="s">
        <v>893</v>
      </c>
      <c r="Q13" s="48" t="s">
        <v>894</v>
      </c>
      <c r="R13" t="s">
        <v>920</v>
      </c>
    </row>
    <row r="14" spans="1:18" x14ac:dyDescent="0.25">
      <c r="I14" s="1" t="s">
        <v>858</v>
      </c>
      <c r="J14" s="26">
        <v>203</v>
      </c>
      <c r="K14">
        <v>206</v>
      </c>
      <c r="P14" s="67" t="s">
        <v>893</v>
      </c>
      <c r="Q14" s="69" t="s">
        <v>889</v>
      </c>
      <c r="R14" t="s">
        <v>890</v>
      </c>
    </row>
    <row r="15" spans="1:18" x14ac:dyDescent="0.25">
      <c r="A15" s="40" t="s">
        <v>595</v>
      </c>
      <c r="B15" s="23" t="s">
        <v>761</v>
      </c>
      <c r="C15" s="23" t="s">
        <v>762</v>
      </c>
      <c r="D15" s="23" t="s">
        <v>763</v>
      </c>
      <c r="E15" s="23" t="s">
        <v>764</v>
      </c>
      <c r="F15" s="23" t="s">
        <v>765</v>
      </c>
      <c r="G15" s="23" t="s">
        <v>766</v>
      </c>
      <c r="I15" s="1" t="s">
        <v>255</v>
      </c>
      <c r="J15">
        <v>931</v>
      </c>
      <c r="K15">
        <v>932</v>
      </c>
      <c r="L15">
        <v>933</v>
      </c>
      <c r="M15">
        <v>981</v>
      </c>
      <c r="N15">
        <v>982</v>
      </c>
      <c r="O15">
        <v>983</v>
      </c>
      <c r="P15" s="67" t="s">
        <v>893</v>
      </c>
      <c r="Q15" s="48" t="s">
        <v>889</v>
      </c>
      <c r="R15" t="s">
        <v>919</v>
      </c>
    </row>
    <row r="16" spans="1:18" x14ac:dyDescent="0.25">
      <c r="A16" s="40" t="s">
        <v>597</v>
      </c>
      <c r="B16" s="23" t="s">
        <v>829</v>
      </c>
      <c r="C16" s="43"/>
      <c r="D16" s="43"/>
      <c r="E16" s="43"/>
      <c r="F16" s="43"/>
      <c r="G16" s="43"/>
      <c r="H16" s="43"/>
      <c r="I16" s="1" t="s">
        <v>240</v>
      </c>
      <c r="J16">
        <v>902</v>
      </c>
      <c r="K16" s="26">
        <v>951</v>
      </c>
      <c r="L16">
        <v>952</v>
      </c>
      <c r="M16">
        <v>956</v>
      </c>
      <c r="N16">
        <v>971</v>
      </c>
      <c r="P16" s="67" t="s">
        <v>893</v>
      </c>
      <c r="Q16" s="69" t="s">
        <v>903</v>
      </c>
      <c r="R16" t="s">
        <v>909</v>
      </c>
    </row>
    <row r="17" spans="1:18" x14ac:dyDescent="0.25">
      <c r="A17" s="40" t="s">
        <v>598</v>
      </c>
      <c r="B17" s="23" t="s">
        <v>767</v>
      </c>
      <c r="C17" s="23" t="s">
        <v>768</v>
      </c>
      <c r="I17" s="1" t="s">
        <v>875</v>
      </c>
      <c r="J17" s="26">
        <v>403</v>
      </c>
      <c r="K17">
        <v>406</v>
      </c>
      <c r="P17" s="67" t="s">
        <v>893</v>
      </c>
      <c r="Q17" s="69" t="s">
        <v>897</v>
      </c>
      <c r="R17" t="s">
        <v>898</v>
      </c>
    </row>
    <row r="18" spans="1:18" x14ac:dyDescent="0.25">
      <c r="I18" s="1" t="s">
        <v>246</v>
      </c>
      <c r="J18" s="26">
        <v>951</v>
      </c>
      <c r="K18">
        <v>952</v>
      </c>
      <c r="L18">
        <v>956</v>
      </c>
      <c r="P18" s="67" t="s">
        <v>893</v>
      </c>
      <c r="Q18" s="48" t="s">
        <v>913</v>
      </c>
      <c r="R18" t="s">
        <v>911</v>
      </c>
    </row>
    <row r="19" spans="1:18" x14ac:dyDescent="0.25">
      <c r="I19" s="1" t="s">
        <v>245</v>
      </c>
      <c r="J19" s="26">
        <v>951</v>
      </c>
      <c r="K19">
        <v>952</v>
      </c>
      <c r="L19">
        <v>956</v>
      </c>
      <c r="P19" s="67" t="s">
        <v>893</v>
      </c>
      <c r="Q19" s="48" t="s">
        <v>912</v>
      </c>
      <c r="R19" t="s">
        <v>911</v>
      </c>
    </row>
    <row r="20" spans="1:18" x14ac:dyDescent="0.25">
      <c r="A20" s="40" t="s">
        <v>261</v>
      </c>
      <c r="B20" s="23" t="s">
        <v>240</v>
      </c>
      <c r="C20" s="23" t="s">
        <v>241</v>
      </c>
      <c r="D20" s="23" t="s">
        <v>242</v>
      </c>
      <c r="E20" s="23" t="s">
        <v>243</v>
      </c>
      <c r="F20" s="23" t="s">
        <v>244</v>
      </c>
      <c r="G20" s="23" t="s">
        <v>245</v>
      </c>
      <c r="H20" s="23" t="s">
        <v>246</v>
      </c>
      <c r="I20" s="1" t="s">
        <v>244</v>
      </c>
      <c r="J20" s="26">
        <v>951</v>
      </c>
      <c r="K20">
        <v>952</v>
      </c>
      <c r="L20">
        <v>956</v>
      </c>
      <c r="P20" s="67" t="s">
        <v>893</v>
      </c>
      <c r="Q20" s="69" t="s">
        <v>889</v>
      </c>
      <c r="R20" t="s">
        <v>911</v>
      </c>
    </row>
    <row r="21" spans="1:18" x14ac:dyDescent="0.25">
      <c r="A21" s="40" t="s">
        <v>264</v>
      </c>
      <c r="B21" s="23" t="s">
        <v>257</v>
      </c>
      <c r="I21" s="1" t="s">
        <v>243</v>
      </c>
      <c r="J21" s="26">
        <v>951</v>
      </c>
      <c r="K21">
        <v>952</v>
      </c>
      <c r="L21">
        <v>953</v>
      </c>
      <c r="M21">
        <v>956</v>
      </c>
      <c r="P21" s="67" t="s">
        <v>893</v>
      </c>
      <c r="Q21" s="69" t="s">
        <v>910</v>
      </c>
      <c r="R21" t="s">
        <v>911</v>
      </c>
    </row>
    <row r="22" spans="1:18" x14ac:dyDescent="0.25">
      <c r="A22" s="40" t="s">
        <v>263</v>
      </c>
      <c r="B22" s="23" t="s">
        <v>258</v>
      </c>
      <c r="C22" s="23" t="s">
        <v>259</v>
      </c>
      <c r="I22" s="1" t="s">
        <v>242</v>
      </c>
      <c r="J22" s="26">
        <v>951</v>
      </c>
      <c r="K22">
        <v>952</v>
      </c>
      <c r="L22">
        <v>956</v>
      </c>
      <c r="P22" s="67" t="s">
        <v>893</v>
      </c>
      <c r="Q22" s="69" t="s">
        <v>887</v>
      </c>
      <c r="R22" t="s">
        <v>909</v>
      </c>
    </row>
    <row r="23" spans="1:18" x14ac:dyDescent="0.25">
      <c r="A23" s="40" t="s">
        <v>262</v>
      </c>
      <c r="B23" s="23" t="s">
        <v>255</v>
      </c>
      <c r="I23" s="1" t="s">
        <v>241</v>
      </c>
      <c r="J23" s="26">
        <v>951</v>
      </c>
      <c r="K23">
        <v>952</v>
      </c>
      <c r="L23">
        <v>956</v>
      </c>
      <c r="P23" s="67" t="s">
        <v>893</v>
      </c>
      <c r="Q23" s="69" t="s">
        <v>899</v>
      </c>
      <c r="R23" t="s">
        <v>909</v>
      </c>
    </row>
    <row r="24" spans="1:18" x14ac:dyDescent="0.25">
      <c r="A24" s="40" t="s">
        <v>276</v>
      </c>
      <c r="B24" s="23" t="s">
        <v>254</v>
      </c>
      <c r="C24" s="23" t="s">
        <v>256</v>
      </c>
      <c r="I24" s="1" t="s">
        <v>258</v>
      </c>
      <c r="J24">
        <v>952</v>
      </c>
      <c r="K24" s="26">
        <v>956</v>
      </c>
      <c r="P24" s="67" t="s">
        <v>893</v>
      </c>
      <c r="Q24" s="48" t="s">
        <v>903</v>
      </c>
      <c r="R24" t="s">
        <v>914</v>
      </c>
    </row>
    <row r="25" spans="1:18" x14ac:dyDescent="0.25">
      <c r="I25" s="1" t="s">
        <v>259</v>
      </c>
      <c r="J25" s="26">
        <v>956</v>
      </c>
      <c r="P25" s="67" t="s">
        <v>893</v>
      </c>
      <c r="Q25" s="48" t="s">
        <v>894</v>
      </c>
      <c r="R25" t="s">
        <v>918</v>
      </c>
    </row>
    <row r="26" spans="1:18" x14ac:dyDescent="0.25">
      <c r="I26" s="1" t="s">
        <v>254</v>
      </c>
      <c r="J26">
        <v>981</v>
      </c>
      <c r="K26" s="26">
        <v>982</v>
      </c>
      <c r="L26">
        <v>983</v>
      </c>
      <c r="P26" s="67" t="s">
        <v>893</v>
      </c>
      <c r="Q26" s="48" t="s">
        <v>910</v>
      </c>
      <c r="R26" t="s">
        <v>917</v>
      </c>
    </row>
    <row r="27" spans="1:18" x14ac:dyDescent="0.25">
      <c r="I27" s="1" t="s">
        <v>878</v>
      </c>
      <c r="J27">
        <v>402</v>
      </c>
      <c r="K27" s="26">
        <v>406</v>
      </c>
      <c r="P27" s="67" t="s">
        <v>893</v>
      </c>
      <c r="Q27" s="69" t="s">
        <v>899</v>
      </c>
      <c r="R27" t="s">
        <v>900</v>
      </c>
    </row>
    <row r="28" spans="1:18" x14ac:dyDescent="0.25">
      <c r="I28" s="1" t="s">
        <v>877</v>
      </c>
      <c r="J28">
        <v>401</v>
      </c>
      <c r="K28" s="26">
        <v>402</v>
      </c>
      <c r="P28" s="67" t="s">
        <v>893</v>
      </c>
      <c r="Q28" s="69" t="s">
        <v>894</v>
      </c>
      <c r="R28" t="s">
        <v>891</v>
      </c>
    </row>
    <row r="29" spans="1:18" x14ac:dyDescent="0.25">
      <c r="I29" s="1" t="s">
        <v>876</v>
      </c>
      <c r="J29" s="26">
        <v>402</v>
      </c>
      <c r="K29">
        <v>403</v>
      </c>
      <c r="L29">
        <v>406</v>
      </c>
      <c r="P29" s="67" t="s">
        <v>893</v>
      </c>
      <c r="Q29" s="69" t="s">
        <v>887</v>
      </c>
      <c r="R29" t="s">
        <v>896</v>
      </c>
    </row>
    <row r="30" spans="1:18" x14ac:dyDescent="0.25">
      <c r="I30" s="1" t="s">
        <v>864</v>
      </c>
      <c r="J30" s="26">
        <v>201</v>
      </c>
      <c r="P30" s="67" t="s">
        <v>893</v>
      </c>
      <c r="Q30" t="s">
        <v>894</v>
      </c>
      <c r="R30" t="s">
        <v>895</v>
      </c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CFED-B3D4-423F-9EA8-05D304FB6C78}">
  <dimension ref="A1:B8"/>
  <sheetViews>
    <sheetView workbookViewId="0">
      <selection activeCell="C1" sqref="C1"/>
    </sheetView>
  </sheetViews>
  <sheetFormatPr defaultRowHeight="15" x14ac:dyDescent="0.25"/>
  <sheetData>
    <row r="1" spans="1:2" s="43" customFormat="1" x14ac:dyDescent="0.25">
      <c r="A1" s="1" t="s">
        <v>498</v>
      </c>
      <c r="B1" s="43" t="s">
        <v>499</v>
      </c>
    </row>
    <row r="2" spans="1:2" s="43" customFormat="1" x14ac:dyDescent="0.25">
      <c r="A2" s="1" t="s">
        <v>492</v>
      </c>
      <c r="B2" t="s">
        <v>493</v>
      </c>
    </row>
    <row r="3" spans="1:2" s="43" customFormat="1" x14ac:dyDescent="0.25">
      <c r="A3" s="1" t="s">
        <v>490</v>
      </c>
      <c r="B3" t="s">
        <v>491</v>
      </c>
    </row>
    <row r="4" spans="1:2" x14ac:dyDescent="0.25">
      <c r="A4" s="1" t="s">
        <v>486</v>
      </c>
      <c r="B4" t="s">
        <v>487</v>
      </c>
    </row>
    <row r="5" spans="1:2" x14ac:dyDescent="0.25">
      <c r="A5" s="1" t="s">
        <v>488</v>
      </c>
      <c r="B5" t="s">
        <v>489</v>
      </c>
    </row>
    <row r="6" spans="1:2" x14ac:dyDescent="0.25">
      <c r="A6" s="1" t="s">
        <v>496</v>
      </c>
      <c r="B6" t="s">
        <v>497</v>
      </c>
    </row>
    <row r="8" spans="1:2" x14ac:dyDescent="0.25">
      <c r="A8" s="1" t="s">
        <v>494</v>
      </c>
      <c r="B8" t="s">
        <v>495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8298-44A4-4529-B940-E297AFB0C713}">
  <dimension ref="A1:O45"/>
  <sheetViews>
    <sheetView topLeftCell="B1" workbookViewId="0">
      <selection activeCell="K18" sqref="K18"/>
    </sheetView>
  </sheetViews>
  <sheetFormatPr defaultRowHeight="15" x14ac:dyDescent="0.25"/>
  <cols>
    <col min="2" max="2" width="19.85546875" bestFit="1" customWidth="1"/>
    <col min="3" max="3" width="5.85546875" style="43" bestFit="1" customWidth="1"/>
    <col min="6" max="6" width="19.140625" bestFit="1" customWidth="1"/>
    <col min="7" max="7" width="5.85546875" style="43" bestFit="1" customWidth="1"/>
    <col min="10" max="10" width="19.140625" bestFit="1" customWidth="1"/>
    <col min="11" max="11" width="19.140625" style="43" customWidth="1"/>
    <col min="14" max="14" width="19.85546875" bestFit="1" customWidth="1"/>
    <col min="15" max="15" width="5.85546875" bestFit="1" customWidth="1"/>
  </cols>
  <sheetData>
    <row r="1" spans="1:15" s="43" customFormat="1" x14ac:dyDescent="0.25">
      <c r="B1" s="43" t="s">
        <v>503</v>
      </c>
      <c r="F1" s="43" t="s">
        <v>504</v>
      </c>
      <c r="J1" s="43" t="s">
        <v>505</v>
      </c>
      <c r="N1" s="43" t="s">
        <v>506</v>
      </c>
    </row>
    <row r="2" spans="1:15" x14ac:dyDescent="0.25">
      <c r="A2" s="43" t="s">
        <v>167</v>
      </c>
      <c r="B2" s="43" t="s">
        <v>425</v>
      </c>
      <c r="D2" s="43"/>
      <c r="E2" s="43" t="s">
        <v>174</v>
      </c>
      <c r="F2" s="43" t="s">
        <v>425</v>
      </c>
      <c r="H2" s="43"/>
      <c r="I2" s="43" t="s">
        <v>175</v>
      </c>
      <c r="J2" s="43" t="s">
        <v>425</v>
      </c>
      <c r="L2" s="43"/>
      <c r="M2" s="43" t="s">
        <v>351</v>
      </c>
      <c r="N2" s="43" t="s">
        <v>425</v>
      </c>
    </row>
    <row r="3" spans="1:15" x14ac:dyDescent="0.25">
      <c r="A3" s="43" t="s">
        <v>426</v>
      </c>
      <c r="B3" s="26" t="s">
        <v>427</v>
      </c>
      <c r="D3" s="43"/>
      <c r="E3" s="43" t="s">
        <v>426</v>
      </c>
      <c r="F3" s="43" t="s">
        <v>428</v>
      </c>
      <c r="H3" s="43"/>
      <c r="I3" s="43" t="s">
        <v>426</v>
      </c>
      <c r="J3" s="43" t="s">
        <v>429</v>
      </c>
      <c r="L3" s="43"/>
      <c r="M3" s="43" t="s">
        <v>426</v>
      </c>
      <c r="N3" s="43" t="s">
        <v>430</v>
      </c>
    </row>
    <row r="4" spans="1:15" x14ac:dyDescent="0.25">
      <c r="A4" s="43" t="s">
        <v>431</v>
      </c>
      <c r="B4" s="26" t="s">
        <v>432</v>
      </c>
      <c r="D4" s="43"/>
      <c r="E4" s="43" t="s">
        <v>431</v>
      </c>
      <c r="F4" s="43" t="s">
        <v>433</v>
      </c>
      <c r="H4" s="43"/>
      <c r="I4" s="43" t="s">
        <v>431</v>
      </c>
      <c r="J4" s="43" t="s">
        <v>434</v>
      </c>
      <c r="L4" s="43"/>
      <c r="M4" s="43" t="s">
        <v>431</v>
      </c>
      <c r="N4" s="43" t="s">
        <v>435</v>
      </c>
    </row>
    <row r="5" spans="1:15" x14ac:dyDescent="0.25">
      <c r="A5" s="43" t="s">
        <v>436</v>
      </c>
      <c r="B5" s="26" t="s">
        <v>507</v>
      </c>
      <c r="C5" s="26">
        <v>1.101</v>
      </c>
      <c r="D5" s="43"/>
      <c r="E5" s="43" t="s">
        <v>436</v>
      </c>
      <c r="F5" s="26" t="s">
        <v>437</v>
      </c>
      <c r="G5" s="26">
        <v>1.41</v>
      </c>
      <c r="H5" s="43"/>
      <c r="I5" s="43" t="s">
        <v>436</v>
      </c>
      <c r="J5" s="43" t="s">
        <v>435</v>
      </c>
      <c r="L5" s="43"/>
      <c r="M5" s="43" t="s">
        <v>436</v>
      </c>
      <c r="N5" s="26" t="s">
        <v>534</v>
      </c>
      <c r="O5" s="26">
        <v>1.55</v>
      </c>
    </row>
    <row r="6" spans="1:15" x14ac:dyDescent="0.25">
      <c r="A6" s="43" t="s">
        <v>438</v>
      </c>
      <c r="B6" s="26" t="s">
        <v>508</v>
      </c>
      <c r="C6" s="26">
        <v>1.1020000000000001</v>
      </c>
      <c r="D6" s="43"/>
      <c r="E6" s="43" t="s">
        <v>438</v>
      </c>
      <c r="F6" s="26" t="s">
        <v>439</v>
      </c>
      <c r="G6" s="26">
        <v>1.31</v>
      </c>
      <c r="H6" s="43"/>
      <c r="I6" s="43" t="s">
        <v>438</v>
      </c>
      <c r="J6" s="43" t="s">
        <v>435</v>
      </c>
      <c r="L6" s="43"/>
      <c r="M6" s="43" t="s">
        <v>438</v>
      </c>
      <c r="N6" s="26" t="s">
        <v>535</v>
      </c>
      <c r="O6" s="26">
        <v>1.64</v>
      </c>
    </row>
    <row r="7" spans="1:15" x14ac:dyDescent="0.25">
      <c r="A7" s="43" t="s">
        <v>440</v>
      </c>
      <c r="B7" s="26" t="s">
        <v>509</v>
      </c>
      <c r="C7" s="26">
        <v>1.61</v>
      </c>
      <c r="D7" s="43"/>
      <c r="E7" s="43" t="s">
        <v>440</v>
      </c>
      <c r="F7" s="26" t="s">
        <v>523</v>
      </c>
      <c r="G7" s="26">
        <v>1.105</v>
      </c>
      <c r="H7" s="43"/>
      <c r="I7" s="43" t="s">
        <v>440</v>
      </c>
      <c r="J7" s="43" t="s">
        <v>435</v>
      </c>
      <c r="L7" s="43"/>
      <c r="M7" s="43" t="s">
        <v>440</v>
      </c>
      <c r="N7" s="26" t="s">
        <v>536</v>
      </c>
      <c r="O7" s="26">
        <v>1.109</v>
      </c>
    </row>
    <row r="8" spans="1:15" x14ac:dyDescent="0.25">
      <c r="A8" s="43" t="s">
        <v>441</v>
      </c>
      <c r="B8" s="26" t="s">
        <v>510</v>
      </c>
      <c r="C8" s="26">
        <v>1.71</v>
      </c>
      <c r="D8" s="43"/>
      <c r="E8" s="43" t="s">
        <v>441</v>
      </c>
      <c r="F8" s="26" t="s">
        <v>524</v>
      </c>
      <c r="G8" s="26">
        <v>1.1060000000000001</v>
      </c>
      <c r="H8" s="43"/>
      <c r="I8" s="43" t="s">
        <v>441</v>
      </c>
      <c r="J8" s="43" t="s">
        <v>435</v>
      </c>
      <c r="L8" s="43"/>
      <c r="M8" s="43" t="s">
        <v>441</v>
      </c>
      <c r="N8" s="26" t="s">
        <v>537</v>
      </c>
      <c r="O8" s="26">
        <v>1.107</v>
      </c>
    </row>
    <row r="9" spans="1:15" x14ac:dyDescent="0.25">
      <c r="A9" s="43" t="s">
        <v>442</v>
      </c>
      <c r="B9" s="26" t="s">
        <v>511</v>
      </c>
      <c r="C9" s="26">
        <v>1.115</v>
      </c>
      <c r="D9" s="43"/>
      <c r="E9" s="43" t="s">
        <v>442</v>
      </c>
      <c r="F9" s="26" t="s">
        <v>525</v>
      </c>
      <c r="G9" s="26">
        <v>1.63</v>
      </c>
      <c r="H9" s="43"/>
      <c r="I9" s="43" t="s">
        <v>442</v>
      </c>
      <c r="J9" s="43" t="s">
        <v>435</v>
      </c>
      <c r="L9" s="43"/>
      <c r="M9" s="43" t="s">
        <v>442</v>
      </c>
      <c r="N9" s="26" t="s">
        <v>538</v>
      </c>
      <c r="O9" s="26">
        <v>1.1080000000000001</v>
      </c>
    </row>
    <row r="10" spans="1:15" x14ac:dyDescent="0.25">
      <c r="A10" s="43" t="s">
        <v>443</v>
      </c>
      <c r="B10" s="26" t="s">
        <v>512</v>
      </c>
      <c r="C10" s="26">
        <v>1.51</v>
      </c>
      <c r="D10" s="43"/>
      <c r="E10" s="43" t="s">
        <v>443</v>
      </c>
      <c r="F10" s="26" t="s">
        <v>526</v>
      </c>
      <c r="G10" s="26">
        <v>1.73</v>
      </c>
      <c r="H10" s="43"/>
      <c r="I10" s="43" t="s">
        <v>443</v>
      </c>
      <c r="J10" s="43" t="s">
        <v>435</v>
      </c>
      <c r="L10" s="43"/>
      <c r="M10" s="43" t="s">
        <v>443</v>
      </c>
      <c r="N10" s="26" t="s">
        <v>539</v>
      </c>
      <c r="O10" s="26">
        <v>1.54</v>
      </c>
    </row>
    <row r="11" spans="1:15" x14ac:dyDescent="0.25">
      <c r="A11" s="43" t="s">
        <v>444</v>
      </c>
      <c r="B11" s="26" t="s">
        <v>513</v>
      </c>
      <c r="C11" s="26">
        <v>1.57</v>
      </c>
      <c r="D11" s="43"/>
      <c r="E11" s="43" t="s">
        <v>444</v>
      </c>
      <c r="F11" s="26" t="s">
        <v>527</v>
      </c>
      <c r="G11" s="26">
        <v>1.1100000000000001</v>
      </c>
      <c r="H11" s="43"/>
      <c r="I11" s="43"/>
      <c r="J11" s="43"/>
      <c r="L11" s="43"/>
      <c r="M11" s="43" t="s">
        <v>444</v>
      </c>
      <c r="N11" s="43" t="s">
        <v>435</v>
      </c>
    </row>
    <row r="12" spans="1:15" x14ac:dyDescent="0.25">
      <c r="A12" s="43" t="s">
        <v>445</v>
      </c>
      <c r="B12" s="26" t="s">
        <v>514</v>
      </c>
      <c r="C12" s="26">
        <v>1.65</v>
      </c>
      <c r="D12" s="43"/>
      <c r="E12" s="43" t="s">
        <v>445</v>
      </c>
      <c r="F12" s="26" t="s">
        <v>528</v>
      </c>
      <c r="G12" s="26">
        <v>1.6</v>
      </c>
      <c r="H12" s="43"/>
      <c r="I12" s="43"/>
      <c r="J12" s="43"/>
      <c r="L12" s="43"/>
      <c r="M12" s="43" t="s">
        <v>445</v>
      </c>
      <c r="N12" s="43" t="s">
        <v>435</v>
      </c>
    </row>
    <row r="13" spans="1:15" x14ac:dyDescent="0.25">
      <c r="A13" s="43" t="s">
        <v>446</v>
      </c>
      <c r="B13" s="26" t="s">
        <v>515</v>
      </c>
      <c r="C13" s="26">
        <v>1.103</v>
      </c>
      <c r="D13" s="43"/>
      <c r="E13" s="43" t="s">
        <v>446</v>
      </c>
      <c r="F13" s="26" t="s">
        <v>529</v>
      </c>
      <c r="G13" s="26">
        <v>1.111</v>
      </c>
      <c r="H13" s="43"/>
      <c r="I13" s="43"/>
      <c r="J13" s="43"/>
      <c r="L13" s="43"/>
      <c r="M13" s="43" t="s">
        <v>446</v>
      </c>
      <c r="N13" s="43" t="s">
        <v>435</v>
      </c>
    </row>
    <row r="14" spans="1:15" x14ac:dyDescent="0.25">
      <c r="A14" s="43" t="s">
        <v>447</v>
      </c>
      <c r="B14" s="26" t="s">
        <v>516</v>
      </c>
      <c r="C14" s="26">
        <v>1.1040000000000001</v>
      </c>
      <c r="D14" s="43"/>
      <c r="E14" s="43" t="s">
        <v>447</v>
      </c>
      <c r="F14" s="26" t="s">
        <v>530</v>
      </c>
      <c r="G14" s="26">
        <v>1.1120000000000001</v>
      </c>
      <c r="H14" s="43"/>
      <c r="I14" s="43"/>
      <c r="J14" s="43"/>
      <c r="L14" s="43"/>
      <c r="M14" s="43" t="s">
        <v>447</v>
      </c>
      <c r="N14" s="43" t="s">
        <v>435</v>
      </c>
    </row>
    <row r="15" spans="1:15" x14ac:dyDescent="0.25">
      <c r="A15" s="43" t="s">
        <v>448</v>
      </c>
      <c r="B15" s="26" t="s">
        <v>517</v>
      </c>
      <c r="C15" s="26">
        <v>1.62</v>
      </c>
      <c r="D15" s="43"/>
      <c r="E15" s="43" t="s">
        <v>448</v>
      </c>
      <c r="F15" s="26" t="s">
        <v>540</v>
      </c>
      <c r="G15" s="26">
        <v>1.53</v>
      </c>
      <c r="H15" s="43"/>
      <c r="I15" s="43"/>
      <c r="J15" s="43"/>
      <c r="L15" s="43"/>
      <c r="M15" s="43" t="s">
        <v>448</v>
      </c>
      <c r="N15" s="43" t="s">
        <v>435</v>
      </c>
    </row>
    <row r="16" spans="1:15" x14ac:dyDescent="0.25">
      <c r="A16" s="43" t="s">
        <v>449</v>
      </c>
      <c r="B16" s="26" t="s">
        <v>518</v>
      </c>
      <c r="C16" s="26">
        <v>1.72</v>
      </c>
      <c r="D16" s="43"/>
      <c r="E16" s="43" t="s">
        <v>449</v>
      </c>
      <c r="F16" s="26" t="s">
        <v>531</v>
      </c>
      <c r="G16" s="26">
        <v>1.59</v>
      </c>
      <c r="H16" s="43"/>
      <c r="I16" s="43"/>
      <c r="J16" s="43"/>
      <c r="L16" s="43"/>
      <c r="M16" s="43" t="s">
        <v>449</v>
      </c>
      <c r="N16" s="43" t="s">
        <v>435</v>
      </c>
    </row>
    <row r="17" spans="1:14" x14ac:dyDescent="0.25">
      <c r="A17" s="43" t="s">
        <v>450</v>
      </c>
      <c r="B17" s="26" t="s">
        <v>519</v>
      </c>
      <c r="C17" s="26">
        <v>1.1140000000000001</v>
      </c>
      <c r="D17" s="43"/>
      <c r="E17" s="43" t="s">
        <v>450</v>
      </c>
      <c r="F17" s="26" t="s">
        <v>532</v>
      </c>
      <c r="G17" s="26">
        <v>1.67</v>
      </c>
      <c r="H17" s="43"/>
      <c r="I17" s="43"/>
      <c r="J17" s="43"/>
      <c r="L17" s="43"/>
      <c r="M17" s="43" t="s">
        <v>450</v>
      </c>
      <c r="N17" s="43" t="s">
        <v>435</v>
      </c>
    </row>
    <row r="18" spans="1:14" x14ac:dyDescent="0.25">
      <c r="A18" s="43" t="s">
        <v>451</v>
      </c>
      <c r="B18" s="26" t="s">
        <v>520</v>
      </c>
      <c r="C18" s="26">
        <v>1.58</v>
      </c>
      <c r="D18" s="43"/>
      <c r="E18" s="43" t="s">
        <v>451</v>
      </c>
      <c r="F18" s="26" t="s">
        <v>533</v>
      </c>
      <c r="G18" s="26">
        <v>1.56</v>
      </c>
      <c r="H18" s="43"/>
      <c r="I18" s="43"/>
      <c r="J18" s="43"/>
      <c r="L18" s="43"/>
      <c r="M18" s="43" t="s">
        <v>451</v>
      </c>
      <c r="N18" s="43" t="s">
        <v>435</v>
      </c>
    </row>
    <row r="19" spans="1:14" x14ac:dyDescent="0.25">
      <c r="A19" s="43" t="s">
        <v>452</v>
      </c>
      <c r="B19" s="26" t="s">
        <v>521</v>
      </c>
      <c r="C19" s="26">
        <v>1.52</v>
      </c>
      <c r="D19" s="43"/>
      <c r="E19" s="43" t="s">
        <v>452</v>
      </c>
      <c r="F19" s="26" t="s">
        <v>879</v>
      </c>
      <c r="G19" s="26">
        <v>1.113</v>
      </c>
      <c r="H19" s="43"/>
      <c r="I19" s="43"/>
      <c r="J19" s="43"/>
      <c r="L19" s="43"/>
      <c r="M19" s="43" t="s">
        <v>452</v>
      </c>
      <c r="N19" s="43" t="s">
        <v>435</v>
      </c>
    </row>
    <row r="20" spans="1:14" x14ac:dyDescent="0.25">
      <c r="A20" s="43" t="s">
        <v>453</v>
      </c>
      <c r="B20" s="26" t="s">
        <v>522</v>
      </c>
      <c r="C20" s="26">
        <v>1.66</v>
      </c>
      <c r="D20" s="43"/>
      <c r="E20" s="43" t="s">
        <v>453</v>
      </c>
      <c r="F20" s="43" t="s">
        <v>435</v>
      </c>
      <c r="H20" s="43"/>
      <c r="I20" s="43"/>
      <c r="J20" s="43"/>
      <c r="L20" s="43"/>
      <c r="M20" s="43" t="s">
        <v>453</v>
      </c>
      <c r="N20" s="43" t="s">
        <v>435</v>
      </c>
    </row>
    <row r="21" spans="1:14" x14ac:dyDescent="0.25">
      <c r="A21" s="43" t="s">
        <v>454</v>
      </c>
      <c r="B21" s="43" t="s">
        <v>435</v>
      </c>
      <c r="D21" s="43"/>
      <c r="E21" s="43" t="s">
        <v>454</v>
      </c>
      <c r="F21" s="43" t="s">
        <v>435</v>
      </c>
      <c r="H21" s="43"/>
      <c r="I21" s="43"/>
      <c r="J21" s="43"/>
      <c r="L21" s="43"/>
      <c r="M21" s="43" t="s">
        <v>454</v>
      </c>
      <c r="N21" s="43" t="s">
        <v>435</v>
      </c>
    </row>
    <row r="22" spans="1:14" x14ac:dyDescent="0.25">
      <c r="A22" s="43" t="s">
        <v>455</v>
      </c>
      <c r="B22" s="43" t="s">
        <v>435</v>
      </c>
      <c r="D22" s="43"/>
      <c r="E22" s="43" t="s">
        <v>455</v>
      </c>
      <c r="F22" s="43" t="s">
        <v>435</v>
      </c>
      <c r="H22" s="43"/>
      <c r="I22" s="43"/>
      <c r="J22" s="43"/>
      <c r="L22" s="43"/>
      <c r="M22" s="43" t="s">
        <v>455</v>
      </c>
      <c r="N22" s="43" t="s">
        <v>435</v>
      </c>
    </row>
    <row r="23" spans="1:14" x14ac:dyDescent="0.25">
      <c r="A23" s="43" t="s">
        <v>456</v>
      </c>
      <c r="B23" s="43" t="s">
        <v>435</v>
      </c>
      <c r="D23" s="43"/>
      <c r="E23" s="43" t="s">
        <v>456</v>
      </c>
      <c r="F23" s="43" t="s">
        <v>435</v>
      </c>
      <c r="H23" s="43"/>
      <c r="I23" s="43"/>
      <c r="J23" s="43"/>
      <c r="L23" s="43"/>
      <c r="M23" s="43" t="s">
        <v>456</v>
      </c>
      <c r="N23" s="43" t="s">
        <v>435</v>
      </c>
    </row>
    <row r="24" spans="1:14" x14ac:dyDescent="0.25">
      <c r="A24" s="43" t="s">
        <v>457</v>
      </c>
      <c r="B24" s="43" t="s">
        <v>435</v>
      </c>
      <c r="D24" s="43"/>
      <c r="E24" s="43" t="s">
        <v>457</v>
      </c>
      <c r="F24" s="43" t="s">
        <v>435</v>
      </c>
      <c r="H24" s="43"/>
      <c r="I24" s="43"/>
      <c r="J24" s="43"/>
      <c r="L24" s="43"/>
      <c r="M24" s="43" t="s">
        <v>457</v>
      </c>
      <c r="N24" s="43" t="s">
        <v>435</v>
      </c>
    </row>
    <row r="25" spans="1:14" x14ac:dyDescent="0.25">
      <c r="A25" s="43" t="s">
        <v>458</v>
      </c>
      <c r="B25" s="43" t="s">
        <v>435</v>
      </c>
      <c r="D25" s="43"/>
      <c r="E25" s="43" t="s">
        <v>458</v>
      </c>
      <c r="F25" s="43" t="s">
        <v>435</v>
      </c>
      <c r="H25" s="43"/>
      <c r="I25" s="43"/>
      <c r="J25" s="43"/>
      <c r="L25" s="43"/>
      <c r="M25" s="43" t="s">
        <v>458</v>
      </c>
      <c r="N25" s="43" t="s">
        <v>435</v>
      </c>
    </row>
    <row r="26" spans="1:14" x14ac:dyDescent="0.25">
      <c r="A26" s="43" t="s">
        <v>459</v>
      </c>
      <c r="B26" s="43" t="s">
        <v>435</v>
      </c>
      <c r="D26" s="43"/>
      <c r="E26" s="43" t="s">
        <v>459</v>
      </c>
      <c r="I26" s="43"/>
      <c r="J26" s="43"/>
      <c r="L26" s="43"/>
      <c r="M26" s="43" t="s">
        <v>459</v>
      </c>
      <c r="N26" s="43" t="s">
        <v>435</v>
      </c>
    </row>
    <row r="31" spans="1:14" x14ac:dyDescent="0.25">
      <c r="B31" s="34">
        <v>201005</v>
      </c>
      <c r="C31" s="34">
        <v>1.101</v>
      </c>
    </row>
    <row r="32" spans="1:14" x14ac:dyDescent="0.25">
      <c r="B32" s="34">
        <v>201010</v>
      </c>
      <c r="C32" s="34">
        <v>1.1020000000000001</v>
      </c>
    </row>
    <row r="33" spans="2:3" x14ac:dyDescent="0.25">
      <c r="B33" s="34">
        <v>202005</v>
      </c>
      <c r="C33" s="34">
        <v>1.103</v>
      </c>
    </row>
    <row r="34" spans="2:3" x14ac:dyDescent="0.25">
      <c r="B34" s="34">
        <v>202010</v>
      </c>
      <c r="C34" s="34">
        <v>1.1040000000000001</v>
      </c>
    </row>
    <row r="35" spans="2:3" x14ac:dyDescent="0.25">
      <c r="B35" s="34">
        <v>203005</v>
      </c>
      <c r="C35" s="34">
        <v>1.105</v>
      </c>
    </row>
    <row r="36" spans="2:3" x14ac:dyDescent="0.25">
      <c r="B36" s="34">
        <v>203010</v>
      </c>
      <c r="C36" s="34">
        <v>1.1060000000000001</v>
      </c>
    </row>
    <row r="37" spans="2:3" x14ac:dyDescent="0.25">
      <c r="B37" s="34">
        <v>204010</v>
      </c>
      <c r="C37" s="34">
        <v>1.107</v>
      </c>
    </row>
    <row r="38" spans="2:3" x14ac:dyDescent="0.25">
      <c r="B38" s="34">
        <v>204020</v>
      </c>
      <c r="C38" s="34">
        <v>1.1080000000000001</v>
      </c>
    </row>
    <row r="39" spans="2:3" x14ac:dyDescent="0.25">
      <c r="B39" s="34">
        <v>205040</v>
      </c>
      <c r="C39" s="34">
        <v>1.109</v>
      </c>
    </row>
    <row r="40" spans="2:3" x14ac:dyDescent="0.25">
      <c r="B40" s="34">
        <v>206000</v>
      </c>
      <c r="C40" s="34">
        <v>1.1100000000000001</v>
      </c>
    </row>
    <row r="41" spans="2:3" x14ac:dyDescent="0.25">
      <c r="B41" s="34">
        <v>206040</v>
      </c>
      <c r="C41" s="34">
        <v>1.111</v>
      </c>
    </row>
    <row r="42" spans="2:3" x14ac:dyDescent="0.25">
      <c r="B42" s="34">
        <v>206045</v>
      </c>
      <c r="C42" s="34">
        <v>1.1120000000000001</v>
      </c>
    </row>
    <row r="43" spans="2:3" x14ac:dyDescent="0.25">
      <c r="B43" s="34">
        <v>206050</v>
      </c>
      <c r="C43" s="34">
        <v>1.113</v>
      </c>
    </row>
    <row r="44" spans="2:3" x14ac:dyDescent="0.25">
      <c r="B44" s="34">
        <v>207000</v>
      </c>
      <c r="C44" s="34">
        <v>1.1140000000000001</v>
      </c>
    </row>
    <row r="45" spans="2:3" x14ac:dyDescent="0.25">
      <c r="B45" s="34">
        <v>208000</v>
      </c>
      <c r="C45" s="34">
        <v>1.115</v>
      </c>
    </row>
  </sheetData>
  <sortState xmlns:xlrd2="http://schemas.microsoft.com/office/spreadsheetml/2017/richdata2" ref="B30:B44">
    <sortCondition ref="B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90E8-DD88-42E6-91CB-18EF1A97D776}">
  <dimension ref="A1:K68"/>
  <sheetViews>
    <sheetView workbookViewId="0">
      <selection activeCell="B5" sqref="B5:B20"/>
    </sheetView>
  </sheetViews>
  <sheetFormatPr defaultRowHeight="15" x14ac:dyDescent="0.25"/>
  <cols>
    <col min="2" max="2" width="16.5703125" bestFit="1" customWidth="1"/>
    <col min="3" max="3" width="5.85546875" style="43" bestFit="1" customWidth="1"/>
    <col min="6" max="6" width="16.5703125" bestFit="1" customWidth="1"/>
    <col min="8" max="8" width="8.7109375" style="43"/>
    <col min="10" max="10" width="17" bestFit="1" customWidth="1"/>
  </cols>
  <sheetData>
    <row r="1" spans="1:11" s="43" customFormat="1" x14ac:dyDescent="0.25">
      <c r="B1" s="43" t="s">
        <v>551</v>
      </c>
      <c r="F1" s="43" t="s">
        <v>551</v>
      </c>
      <c r="J1" s="43" t="s">
        <v>552</v>
      </c>
    </row>
    <row r="2" spans="1:11" x14ac:dyDescent="0.25">
      <c r="A2" s="91" t="s">
        <v>167</v>
      </c>
      <c r="B2" s="91"/>
      <c r="C2" s="51"/>
      <c r="D2" s="43"/>
      <c r="E2" s="91" t="s">
        <v>174</v>
      </c>
      <c r="F2" s="91"/>
      <c r="G2" s="43"/>
      <c r="I2" s="91" t="s">
        <v>175</v>
      </c>
      <c r="J2" s="91"/>
    </row>
    <row r="3" spans="1:11" x14ac:dyDescent="0.25">
      <c r="A3" s="43">
        <v>1</v>
      </c>
      <c r="B3" s="43" t="s">
        <v>306</v>
      </c>
      <c r="D3" s="43"/>
      <c r="E3" s="43">
        <v>1</v>
      </c>
      <c r="F3" s="43" t="s">
        <v>167</v>
      </c>
      <c r="G3" s="43"/>
      <c r="I3" s="43">
        <v>1</v>
      </c>
      <c r="J3" s="43" t="s">
        <v>174</v>
      </c>
    </row>
    <row r="4" spans="1:11" x14ac:dyDescent="0.25">
      <c r="A4" s="43">
        <v>2</v>
      </c>
      <c r="B4" s="43" t="s">
        <v>174</v>
      </c>
      <c r="D4" s="43"/>
      <c r="E4" s="43">
        <v>2</v>
      </c>
      <c r="F4" s="43" t="s">
        <v>175</v>
      </c>
      <c r="G4" s="43"/>
      <c r="I4" s="43">
        <v>2</v>
      </c>
      <c r="J4" s="43" t="s">
        <v>307</v>
      </c>
    </row>
    <row r="5" spans="1:11" x14ac:dyDescent="0.25">
      <c r="A5" s="43">
        <v>3</v>
      </c>
      <c r="B5" s="26" t="s">
        <v>553</v>
      </c>
      <c r="C5" s="26">
        <v>3.51</v>
      </c>
      <c r="D5" s="43"/>
      <c r="E5" s="43">
        <v>3</v>
      </c>
      <c r="F5" s="26" t="s">
        <v>554</v>
      </c>
      <c r="G5" s="26">
        <v>3.52</v>
      </c>
      <c r="I5" s="43">
        <v>3</v>
      </c>
      <c r="J5" s="26" t="s">
        <v>555</v>
      </c>
      <c r="K5" s="26">
        <v>3.53</v>
      </c>
    </row>
    <row r="6" spans="1:11" x14ac:dyDescent="0.25">
      <c r="A6" s="43">
        <v>4</v>
      </c>
      <c r="B6" s="26" t="s">
        <v>556</v>
      </c>
      <c r="C6" s="26">
        <v>3.1160000000000001</v>
      </c>
      <c r="D6" s="43"/>
      <c r="E6" s="43">
        <v>4</v>
      </c>
      <c r="F6" s="26" t="s">
        <v>865</v>
      </c>
      <c r="G6" s="26">
        <v>3.31</v>
      </c>
      <c r="I6" s="43">
        <v>4</v>
      </c>
      <c r="J6" s="26" t="s">
        <v>867</v>
      </c>
      <c r="K6" s="26">
        <v>3.32</v>
      </c>
    </row>
    <row r="7" spans="1:11" x14ac:dyDescent="0.25">
      <c r="A7" s="43">
        <v>5</v>
      </c>
      <c r="B7" s="26" t="s">
        <v>557</v>
      </c>
      <c r="C7" s="26">
        <v>3.117</v>
      </c>
      <c r="D7" s="43"/>
      <c r="E7" s="43">
        <v>5</v>
      </c>
      <c r="F7" s="26" t="s">
        <v>866</v>
      </c>
      <c r="G7" s="26">
        <v>3.41</v>
      </c>
      <c r="I7" s="43">
        <v>5</v>
      </c>
      <c r="J7" s="26" t="s">
        <v>868</v>
      </c>
      <c r="K7" s="26">
        <v>3.42</v>
      </c>
    </row>
    <row r="8" spans="1:11" x14ac:dyDescent="0.25">
      <c r="A8" s="43">
        <v>6</v>
      </c>
      <c r="B8" s="26" t="s">
        <v>558</v>
      </c>
      <c r="C8" s="26">
        <v>3.1179999999999999</v>
      </c>
      <c r="D8" s="43"/>
      <c r="E8" s="43">
        <v>6</v>
      </c>
      <c r="F8" s="26" t="s">
        <v>571</v>
      </c>
      <c r="G8" s="26">
        <v>3.113</v>
      </c>
      <c r="I8" s="43">
        <v>6</v>
      </c>
      <c r="J8" s="26" t="s">
        <v>581</v>
      </c>
      <c r="K8" s="26">
        <v>3.1379999999999999</v>
      </c>
    </row>
    <row r="9" spans="1:11" x14ac:dyDescent="0.25">
      <c r="A9" s="43">
        <v>7</v>
      </c>
      <c r="B9" s="26" t="s">
        <v>559</v>
      </c>
      <c r="C9" s="26">
        <v>3.101</v>
      </c>
      <c r="D9" s="43"/>
      <c r="E9" s="43">
        <v>7</v>
      </c>
      <c r="F9" s="26" t="s">
        <v>572</v>
      </c>
      <c r="G9" s="26">
        <v>3.1139999999999999</v>
      </c>
      <c r="I9" s="43">
        <v>7</v>
      </c>
      <c r="J9" s="26" t="s">
        <v>582</v>
      </c>
      <c r="K9" s="26">
        <v>3.1389999999999998</v>
      </c>
    </row>
    <row r="10" spans="1:11" x14ac:dyDescent="0.25">
      <c r="A10" s="43">
        <v>8</v>
      </c>
      <c r="B10" s="26" t="s">
        <v>560</v>
      </c>
      <c r="C10" s="26">
        <v>3.1019999999999999</v>
      </c>
      <c r="D10" s="43"/>
      <c r="E10" s="43">
        <v>8</v>
      </c>
      <c r="F10" s="26" t="s">
        <v>573</v>
      </c>
      <c r="G10" s="26">
        <v>3.1150000000000002</v>
      </c>
      <c r="I10" s="43">
        <v>8</v>
      </c>
      <c r="J10" s="26" t="s">
        <v>583</v>
      </c>
      <c r="K10" s="26">
        <v>3.1360000000000001</v>
      </c>
    </row>
    <row r="11" spans="1:11" x14ac:dyDescent="0.25">
      <c r="A11" s="43">
        <v>9</v>
      </c>
      <c r="B11" s="26" t="s">
        <v>561</v>
      </c>
      <c r="C11" s="26">
        <v>3.1030000000000002</v>
      </c>
      <c r="D11" s="43"/>
      <c r="E11" s="43">
        <v>9</v>
      </c>
      <c r="F11" s="26" t="s">
        <v>574</v>
      </c>
      <c r="G11" s="26">
        <v>3.129</v>
      </c>
      <c r="I11" s="43">
        <v>9</v>
      </c>
      <c r="J11" s="26" t="s">
        <v>584</v>
      </c>
      <c r="K11" s="26">
        <v>3.137</v>
      </c>
    </row>
    <row r="12" spans="1:11" x14ac:dyDescent="0.25">
      <c r="A12" s="43">
        <v>10</v>
      </c>
      <c r="B12" s="26" t="s">
        <v>562</v>
      </c>
      <c r="C12" s="26">
        <v>3.1040000000000001</v>
      </c>
      <c r="D12" s="43"/>
      <c r="E12" s="43">
        <v>10</v>
      </c>
      <c r="F12" s="26" t="s">
        <v>575</v>
      </c>
      <c r="G12" s="26">
        <v>3.13</v>
      </c>
      <c r="I12" s="43">
        <v>10</v>
      </c>
      <c r="J12" s="26" t="s">
        <v>585</v>
      </c>
      <c r="K12" s="26">
        <v>3.1339999999999999</v>
      </c>
    </row>
    <row r="13" spans="1:11" x14ac:dyDescent="0.25">
      <c r="A13" s="43">
        <v>11</v>
      </c>
      <c r="B13" s="26" t="s">
        <v>563</v>
      </c>
      <c r="C13" s="26">
        <v>3.105</v>
      </c>
      <c r="D13" s="43"/>
      <c r="E13" s="43">
        <v>11</v>
      </c>
      <c r="F13" s="26" t="s">
        <v>576</v>
      </c>
      <c r="G13" s="26">
        <v>3.1309999999999998</v>
      </c>
      <c r="I13" s="43">
        <v>11</v>
      </c>
      <c r="J13" s="26" t="s">
        <v>586</v>
      </c>
      <c r="K13" s="26">
        <v>3.1349999999999998</v>
      </c>
    </row>
    <row r="14" spans="1:11" x14ac:dyDescent="0.25">
      <c r="A14" s="43">
        <v>12</v>
      </c>
      <c r="B14" s="26" t="s">
        <v>564</v>
      </c>
      <c r="C14" s="26">
        <v>3.1059999999999999</v>
      </c>
      <c r="D14" s="43"/>
      <c r="E14" s="43">
        <v>12</v>
      </c>
      <c r="F14" s="26" t="s">
        <v>577</v>
      </c>
      <c r="G14" s="26">
        <v>3.1190000000000002</v>
      </c>
      <c r="I14" s="43">
        <v>12</v>
      </c>
      <c r="J14" s="26" t="s">
        <v>587</v>
      </c>
      <c r="K14" s="26">
        <v>3.1320000000000001</v>
      </c>
    </row>
    <row r="15" spans="1:11" x14ac:dyDescent="0.25">
      <c r="A15" s="43">
        <v>13</v>
      </c>
      <c r="B15" s="26" t="s">
        <v>565</v>
      </c>
      <c r="C15" s="26">
        <v>3.1073</v>
      </c>
      <c r="D15" s="43"/>
      <c r="E15" s="43">
        <v>13</v>
      </c>
      <c r="F15" s="26" t="s">
        <v>578</v>
      </c>
      <c r="G15" s="26">
        <v>3.12</v>
      </c>
      <c r="I15" s="43">
        <v>13</v>
      </c>
      <c r="J15" s="26" t="s">
        <v>588</v>
      </c>
      <c r="K15" s="26">
        <v>3.133</v>
      </c>
    </row>
    <row r="16" spans="1:11" x14ac:dyDescent="0.25">
      <c r="A16" s="43">
        <v>14</v>
      </c>
      <c r="B16" s="26" t="s">
        <v>566</v>
      </c>
      <c r="C16" s="26">
        <v>3.1080000000000001</v>
      </c>
      <c r="D16" s="43"/>
      <c r="E16" s="43">
        <v>14</v>
      </c>
      <c r="F16" s="26" t="s">
        <v>579</v>
      </c>
      <c r="G16" s="26">
        <v>3.121</v>
      </c>
      <c r="I16" s="43">
        <v>14</v>
      </c>
      <c r="J16" s="26" t="s">
        <v>589</v>
      </c>
      <c r="K16" s="26">
        <v>3.1230000000000002</v>
      </c>
    </row>
    <row r="17" spans="1:11" x14ac:dyDescent="0.25">
      <c r="A17" s="43">
        <v>15</v>
      </c>
      <c r="B17" s="26" t="s">
        <v>567</v>
      </c>
      <c r="C17" s="26">
        <v>3.109</v>
      </c>
      <c r="D17" s="43"/>
      <c r="E17" s="43">
        <v>15</v>
      </c>
      <c r="F17" s="26" t="s">
        <v>580</v>
      </c>
      <c r="G17" s="26">
        <v>3.1219999999999999</v>
      </c>
      <c r="I17" s="43">
        <v>15</v>
      </c>
      <c r="J17" s="26" t="s">
        <v>590</v>
      </c>
      <c r="K17" s="26">
        <v>3.1240000000000001</v>
      </c>
    </row>
    <row r="18" spans="1:11" x14ac:dyDescent="0.25">
      <c r="A18" s="43">
        <v>16</v>
      </c>
      <c r="B18" s="26" t="s">
        <v>568</v>
      </c>
      <c r="C18" s="26">
        <v>3.11</v>
      </c>
      <c r="D18" s="43"/>
      <c r="E18" s="43">
        <v>16</v>
      </c>
      <c r="F18" s="63" t="s">
        <v>826</v>
      </c>
      <c r="G18" s="26">
        <v>3.14</v>
      </c>
      <c r="I18" s="43">
        <v>16</v>
      </c>
      <c r="J18" s="26" t="s">
        <v>591</v>
      </c>
      <c r="K18" s="26">
        <v>3.125</v>
      </c>
    </row>
    <row r="19" spans="1:11" x14ac:dyDescent="0.25">
      <c r="A19" s="43">
        <v>17</v>
      </c>
      <c r="B19" s="26" t="s">
        <v>569</v>
      </c>
      <c r="C19" s="26">
        <v>3.1110000000000002</v>
      </c>
      <c r="D19" s="43"/>
      <c r="E19" s="43">
        <v>17</v>
      </c>
      <c r="F19" s="43" t="s">
        <v>307</v>
      </c>
      <c r="G19" s="43"/>
      <c r="I19" s="43">
        <v>17</v>
      </c>
      <c r="J19" s="26" t="s">
        <v>592</v>
      </c>
      <c r="K19" s="26">
        <v>3.1259999999999999</v>
      </c>
    </row>
    <row r="20" spans="1:11" x14ac:dyDescent="0.25">
      <c r="A20" s="43">
        <v>18</v>
      </c>
      <c r="B20" s="26" t="s">
        <v>570</v>
      </c>
      <c r="C20" s="26">
        <v>3.1120000000000001</v>
      </c>
      <c r="D20" s="43"/>
      <c r="E20" s="43">
        <v>18</v>
      </c>
      <c r="F20" s="43" t="s">
        <v>307</v>
      </c>
      <c r="G20" s="43"/>
      <c r="I20" s="43">
        <v>18</v>
      </c>
      <c r="J20" s="26" t="s">
        <v>593</v>
      </c>
      <c r="K20" s="26">
        <v>3.1269999999999998</v>
      </c>
    </row>
    <row r="21" spans="1:11" x14ac:dyDescent="0.25">
      <c r="A21" s="43">
        <v>19</v>
      </c>
      <c r="B21" s="43" t="s">
        <v>307</v>
      </c>
      <c r="D21" s="43"/>
      <c r="E21" s="43">
        <v>19</v>
      </c>
      <c r="F21" s="43" t="s">
        <v>307</v>
      </c>
      <c r="G21" s="43"/>
      <c r="I21" s="43">
        <v>19</v>
      </c>
      <c r="J21" s="26" t="s">
        <v>594</v>
      </c>
      <c r="K21" s="26">
        <v>3.1280000000000001</v>
      </c>
    </row>
    <row r="22" spans="1:11" x14ac:dyDescent="0.25">
      <c r="A22" s="43">
        <v>20</v>
      </c>
      <c r="B22" s="43" t="s">
        <v>307</v>
      </c>
      <c r="D22" s="43"/>
      <c r="E22" s="43">
        <v>20</v>
      </c>
      <c r="F22" s="43" t="s">
        <v>307</v>
      </c>
      <c r="G22" s="43"/>
      <c r="I22" s="43">
        <v>20</v>
      </c>
      <c r="J22" s="43" t="s">
        <v>307</v>
      </c>
    </row>
    <row r="23" spans="1:11" x14ac:dyDescent="0.25">
      <c r="A23" s="43">
        <v>21</v>
      </c>
      <c r="B23" s="43" t="s">
        <v>307</v>
      </c>
      <c r="D23" s="43"/>
      <c r="E23" s="43">
        <v>21</v>
      </c>
      <c r="F23" s="43" t="s">
        <v>307</v>
      </c>
      <c r="G23" s="43"/>
      <c r="I23" s="43">
        <v>21</v>
      </c>
      <c r="J23" s="43" t="s">
        <v>307</v>
      </c>
    </row>
    <row r="24" spans="1:11" x14ac:dyDescent="0.25">
      <c r="A24" s="43">
        <v>22</v>
      </c>
      <c r="B24" s="43" t="s">
        <v>307</v>
      </c>
      <c r="D24" s="43"/>
      <c r="E24" s="43">
        <v>22</v>
      </c>
      <c r="F24" s="43" t="s">
        <v>307</v>
      </c>
      <c r="G24" s="43"/>
      <c r="I24" s="43">
        <v>22</v>
      </c>
      <c r="J24" s="43" t="s">
        <v>307</v>
      </c>
    </row>
    <row r="25" spans="1:11" x14ac:dyDescent="0.25">
      <c r="A25" s="43">
        <v>23</v>
      </c>
      <c r="B25" s="43" t="s">
        <v>307</v>
      </c>
      <c r="D25" s="43"/>
      <c r="E25" s="43">
        <v>23</v>
      </c>
      <c r="F25" s="43" t="s">
        <v>307</v>
      </c>
      <c r="G25" s="43"/>
      <c r="I25" s="43">
        <v>23</v>
      </c>
      <c r="J25" s="43" t="s">
        <v>307</v>
      </c>
    </row>
    <row r="26" spans="1:11" x14ac:dyDescent="0.25">
      <c r="A26" s="43">
        <v>24</v>
      </c>
      <c r="B26" s="43" t="s">
        <v>307</v>
      </c>
      <c r="D26" s="43"/>
      <c r="E26" s="43">
        <v>24</v>
      </c>
      <c r="F26" s="43" t="s">
        <v>307</v>
      </c>
      <c r="G26" s="43"/>
      <c r="I26" s="43">
        <v>24</v>
      </c>
      <c r="J26" s="43" t="s">
        <v>307</v>
      </c>
    </row>
    <row r="29" spans="1:11" x14ac:dyDescent="0.25">
      <c r="B29" s="34">
        <v>201075</v>
      </c>
      <c r="C29" s="34">
        <v>3.101</v>
      </c>
    </row>
    <row r="30" spans="1:11" x14ac:dyDescent="0.25">
      <c r="B30" s="34">
        <v>201080</v>
      </c>
      <c r="C30" s="34">
        <v>3.1019999999999999</v>
      </c>
    </row>
    <row r="31" spans="1:11" x14ac:dyDescent="0.25">
      <c r="B31" s="34">
        <v>201085</v>
      </c>
      <c r="C31" s="34">
        <v>3.1030000000000002</v>
      </c>
    </row>
    <row r="32" spans="1:11" x14ac:dyDescent="0.25">
      <c r="B32" s="34">
        <v>202075</v>
      </c>
      <c r="C32" s="34">
        <v>3.1040000000000001</v>
      </c>
    </row>
    <row r="33" spans="2:3" x14ac:dyDescent="0.25">
      <c r="B33" s="34">
        <v>202080</v>
      </c>
      <c r="C33" s="34">
        <v>3.105</v>
      </c>
    </row>
    <row r="34" spans="2:3" x14ac:dyDescent="0.25">
      <c r="B34" s="34">
        <v>202085</v>
      </c>
      <c r="C34" s="34">
        <v>3.1059999999999999</v>
      </c>
    </row>
    <row r="35" spans="2:3" x14ac:dyDescent="0.25">
      <c r="B35" s="34">
        <v>203075</v>
      </c>
      <c r="C35" s="34">
        <v>3.1070000000000002</v>
      </c>
    </row>
    <row r="36" spans="2:3" x14ac:dyDescent="0.25">
      <c r="B36" s="34">
        <v>203080</v>
      </c>
      <c r="C36" s="34">
        <v>3.1080000000000001</v>
      </c>
    </row>
    <row r="37" spans="2:3" x14ac:dyDescent="0.25">
      <c r="B37" s="34">
        <v>203085</v>
      </c>
      <c r="C37" s="34">
        <v>3.109</v>
      </c>
    </row>
    <row r="38" spans="2:3" x14ac:dyDescent="0.25">
      <c r="B38" s="34">
        <v>204075</v>
      </c>
      <c r="C38" s="34">
        <v>3.11</v>
      </c>
    </row>
    <row r="39" spans="2:3" x14ac:dyDescent="0.25">
      <c r="B39" s="34">
        <v>204080</v>
      </c>
      <c r="C39" s="34">
        <v>3.1110000000000002</v>
      </c>
    </row>
    <row r="40" spans="2:3" x14ac:dyDescent="0.25">
      <c r="B40" s="34">
        <v>204085</v>
      </c>
      <c r="C40" s="34">
        <v>3.1120000000000001</v>
      </c>
    </row>
    <row r="41" spans="2:3" x14ac:dyDescent="0.25">
      <c r="B41" s="34">
        <v>205075</v>
      </c>
      <c r="C41" s="34">
        <v>3.113</v>
      </c>
    </row>
    <row r="42" spans="2:3" x14ac:dyDescent="0.25">
      <c r="B42" s="34">
        <v>205080</v>
      </c>
      <c r="C42" s="34">
        <v>3.1139999999999999</v>
      </c>
    </row>
    <row r="43" spans="2:3" x14ac:dyDescent="0.25">
      <c r="B43" s="34">
        <v>205085</v>
      </c>
      <c r="C43" s="34">
        <v>3.1150000000000002</v>
      </c>
    </row>
    <row r="44" spans="2:3" x14ac:dyDescent="0.25">
      <c r="B44" s="34">
        <v>206075</v>
      </c>
      <c r="C44" s="34">
        <v>3.1160000000000001</v>
      </c>
    </row>
    <row r="45" spans="2:3" x14ac:dyDescent="0.25">
      <c r="B45" s="34">
        <v>206080</v>
      </c>
      <c r="C45" s="34">
        <v>3.117</v>
      </c>
    </row>
    <row r="46" spans="2:3" x14ac:dyDescent="0.25">
      <c r="B46" s="34">
        <v>206085</v>
      </c>
      <c r="C46" s="34">
        <v>3.1179999999999999</v>
      </c>
    </row>
    <row r="47" spans="2:3" x14ac:dyDescent="0.25">
      <c r="B47" s="34">
        <v>210000</v>
      </c>
      <c r="C47" s="34">
        <v>3.1190000000000002</v>
      </c>
    </row>
    <row r="48" spans="2:3" x14ac:dyDescent="0.25">
      <c r="B48" s="34">
        <v>210010</v>
      </c>
      <c r="C48" s="34">
        <v>3.12</v>
      </c>
    </row>
    <row r="49" spans="2:3" x14ac:dyDescent="0.25">
      <c r="B49" s="34">
        <v>210015</v>
      </c>
      <c r="C49" s="34">
        <v>3.121</v>
      </c>
    </row>
    <row r="50" spans="2:3" x14ac:dyDescent="0.25">
      <c r="B50" s="34">
        <v>210020</v>
      </c>
      <c r="C50" s="34">
        <v>3.1219999999999999</v>
      </c>
    </row>
    <row r="51" spans="2:3" x14ac:dyDescent="0.25">
      <c r="B51" s="34">
        <v>210045</v>
      </c>
      <c r="C51" s="34">
        <v>3.1230000000000002</v>
      </c>
    </row>
    <row r="52" spans="2:3" x14ac:dyDescent="0.25">
      <c r="B52" s="34">
        <v>210050</v>
      </c>
      <c r="C52" s="34">
        <v>3.1240000000000001</v>
      </c>
    </row>
    <row r="53" spans="2:3" x14ac:dyDescent="0.25">
      <c r="B53" s="34">
        <v>210055</v>
      </c>
      <c r="C53" s="34">
        <v>3.125</v>
      </c>
    </row>
    <row r="54" spans="2:3" x14ac:dyDescent="0.25">
      <c r="B54" s="34">
        <v>210060</v>
      </c>
      <c r="C54" s="34">
        <v>3.1259999999999999</v>
      </c>
    </row>
    <row r="55" spans="2:3" x14ac:dyDescent="0.25">
      <c r="B55" s="34">
        <v>210065</v>
      </c>
      <c r="C55" s="34">
        <v>3.1269999999999998</v>
      </c>
    </row>
    <row r="56" spans="2:3" x14ac:dyDescent="0.25">
      <c r="B56" s="34">
        <v>210070</v>
      </c>
      <c r="C56" s="34">
        <v>3.1280000000000001</v>
      </c>
    </row>
    <row r="57" spans="2:3" x14ac:dyDescent="0.25">
      <c r="B57" s="34">
        <v>210090</v>
      </c>
      <c r="C57" s="34">
        <v>3.129</v>
      </c>
    </row>
    <row r="58" spans="2:3" x14ac:dyDescent="0.25">
      <c r="B58" s="34">
        <v>210095</v>
      </c>
      <c r="C58" s="34">
        <v>3.13</v>
      </c>
    </row>
    <row r="59" spans="2:3" x14ac:dyDescent="0.25">
      <c r="B59" s="34">
        <v>210100</v>
      </c>
      <c r="C59" s="34">
        <v>3.1309999999999998</v>
      </c>
    </row>
    <row r="60" spans="2:3" x14ac:dyDescent="0.25">
      <c r="B60" s="34">
        <v>402500</v>
      </c>
      <c r="C60" s="34">
        <v>3.1320000000000001</v>
      </c>
    </row>
    <row r="61" spans="2:3" x14ac:dyDescent="0.25">
      <c r="B61" s="34">
        <v>402505</v>
      </c>
      <c r="C61" s="34">
        <v>3.133</v>
      </c>
    </row>
    <row r="62" spans="2:3" x14ac:dyDescent="0.25">
      <c r="B62" s="34">
        <v>403500</v>
      </c>
      <c r="C62" s="34">
        <v>3.1339999999999999</v>
      </c>
    </row>
    <row r="63" spans="2:3" x14ac:dyDescent="0.25">
      <c r="B63" s="34">
        <v>403505</v>
      </c>
      <c r="C63" s="34">
        <v>3.1349999999999998</v>
      </c>
    </row>
    <row r="64" spans="2:3" x14ac:dyDescent="0.25">
      <c r="B64" s="34">
        <v>404500</v>
      </c>
      <c r="C64" s="34">
        <v>3.1360000000000001</v>
      </c>
    </row>
    <row r="65" spans="2:3" x14ac:dyDescent="0.25">
      <c r="B65" s="34">
        <v>404505</v>
      </c>
      <c r="C65" s="34">
        <v>3.137</v>
      </c>
    </row>
    <row r="66" spans="2:3" x14ac:dyDescent="0.25">
      <c r="B66" s="34">
        <v>405500</v>
      </c>
      <c r="C66" s="34">
        <v>3.1379999999999999</v>
      </c>
    </row>
    <row r="67" spans="2:3" x14ac:dyDescent="0.25">
      <c r="B67" s="34">
        <v>405505</v>
      </c>
      <c r="C67" s="34">
        <v>3.1389999999999998</v>
      </c>
    </row>
    <row r="68" spans="2:3" x14ac:dyDescent="0.25">
      <c r="B68" s="34">
        <v>210006</v>
      </c>
      <c r="C68" s="34">
        <v>3.14</v>
      </c>
    </row>
  </sheetData>
  <sortState xmlns:xlrd2="http://schemas.microsoft.com/office/spreadsheetml/2017/richdata2" ref="B29:B67">
    <sortCondition ref="B29"/>
  </sortState>
  <mergeCells count="3">
    <mergeCell ref="A2:B2"/>
    <mergeCell ref="E2:F2"/>
    <mergeCell ref="I2:J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BC3A-CCEF-4808-B01B-F4DF96F3205E}">
  <dimension ref="A1:E36"/>
  <sheetViews>
    <sheetView workbookViewId="0">
      <selection activeCell="D20" sqref="D20"/>
    </sheetView>
  </sheetViews>
  <sheetFormatPr defaultRowHeight="15" x14ac:dyDescent="0.25"/>
  <cols>
    <col min="2" max="2" width="19.85546875" bestFit="1" customWidth="1"/>
    <col min="4" max="4" width="14.140625" bestFit="1" customWidth="1"/>
  </cols>
  <sheetData>
    <row r="1" spans="1:3" x14ac:dyDescent="0.25">
      <c r="A1" s="43" t="s">
        <v>167</v>
      </c>
      <c r="B1" s="43" t="s">
        <v>425</v>
      </c>
    </row>
    <row r="2" spans="1:3" x14ac:dyDescent="0.25">
      <c r="A2" s="43" t="s">
        <v>426</v>
      </c>
      <c r="B2" s="31" t="s">
        <v>427</v>
      </c>
    </row>
    <row r="3" spans="1:3" x14ac:dyDescent="0.25">
      <c r="A3" s="43" t="s">
        <v>431</v>
      </c>
      <c r="B3" s="31" t="s">
        <v>435</v>
      </c>
    </row>
    <row r="4" spans="1:3" x14ac:dyDescent="0.25">
      <c r="A4" s="43" t="s">
        <v>436</v>
      </c>
      <c r="B4" s="26" t="s">
        <v>638</v>
      </c>
      <c r="C4" s="26">
        <v>6.51</v>
      </c>
    </row>
    <row r="5" spans="1:3" x14ac:dyDescent="0.25">
      <c r="A5" s="43" t="s">
        <v>438</v>
      </c>
      <c r="B5" s="26" t="s">
        <v>639</v>
      </c>
      <c r="C5" s="26">
        <v>6.101</v>
      </c>
    </row>
    <row r="6" spans="1:3" x14ac:dyDescent="0.25">
      <c r="A6" s="43" t="s">
        <v>440</v>
      </c>
      <c r="B6" s="26" t="s">
        <v>640</v>
      </c>
      <c r="C6" s="26">
        <v>6.1020000000000003</v>
      </c>
    </row>
    <row r="7" spans="1:3" x14ac:dyDescent="0.25">
      <c r="A7" s="43" t="s">
        <v>441</v>
      </c>
      <c r="B7" s="26" t="s">
        <v>641</v>
      </c>
      <c r="C7" s="26">
        <v>6.1029999999999998</v>
      </c>
    </row>
    <row r="8" spans="1:3" x14ac:dyDescent="0.25">
      <c r="A8" s="43" t="s">
        <v>442</v>
      </c>
      <c r="B8" s="26" t="s">
        <v>642</v>
      </c>
      <c r="C8" s="26">
        <v>6.52</v>
      </c>
    </row>
    <row r="9" spans="1:3" x14ac:dyDescent="0.25">
      <c r="A9" s="43" t="s">
        <v>443</v>
      </c>
      <c r="B9" s="26" t="s">
        <v>643</v>
      </c>
      <c r="C9" s="26">
        <v>6.1040000000000001</v>
      </c>
    </row>
    <row r="10" spans="1:3" x14ac:dyDescent="0.25">
      <c r="A10" s="43" t="s">
        <v>444</v>
      </c>
      <c r="B10" s="26" t="s">
        <v>644</v>
      </c>
      <c r="C10" s="26">
        <v>6.1050000000000004</v>
      </c>
    </row>
    <row r="11" spans="1:3" x14ac:dyDescent="0.25">
      <c r="A11" s="43" t="s">
        <v>445</v>
      </c>
      <c r="B11" s="26" t="s">
        <v>645</v>
      </c>
      <c r="C11" s="26">
        <v>6.1059999999999999</v>
      </c>
    </row>
    <row r="12" spans="1:3" x14ac:dyDescent="0.25">
      <c r="A12" s="43" t="s">
        <v>446</v>
      </c>
      <c r="B12" s="26" t="s">
        <v>646</v>
      </c>
      <c r="C12" s="26">
        <v>6.1070000000000002</v>
      </c>
    </row>
    <row r="13" spans="1:3" x14ac:dyDescent="0.25">
      <c r="A13" s="43" t="s">
        <v>447</v>
      </c>
      <c r="B13" s="26" t="s">
        <v>647</v>
      </c>
      <c r="C13" s="26">
        <v>6.1079999999999997</v>
      </c>
    </row>
    <row r="14" spans="1:3" x14ac:dyDescent="0.25">
      <c r="A14" s="43" t="s">
        <v>448</v>
      </c>
      <c r="B14" s="26" t="s">
        <v>648</v>
      </c>
      <c r="C14" s="26">
        <v>6.109</v>
      </c>
    </row>
    <row r="15" spans="1:3" x14ac:dyDescent="0.25">
      <c r="A15" s="43" t="s">
        <v>449</v>
      </c>
      <c r="B15" s="31" t="s">
        <v>435</v>
      </c>
    </row>
    <row r="16" spans="1:3" x14ac:dyDescent="0.25">
      <c r="A16" s="43" t="s">
        <v>450</v>
      </c>
      <c r="B16" s="31" t="s">
        <v>435</v>
      </c>
    </row>
    <row r="17" spans="1:5" x14ac:dyDescent="0.25">
      <c r="A17" s="43" t="s">
        <v>451</v>
      </c>
      <c r="B17" s="31" t="s">
        <v>435</v>
      </c>
    </row>
    <row r="18" spans="1:5" x14ac:dyDescent="0.25">
      <c r="A18" s="43" t="s">
        <v>452</v>
      </c>
      <c r="B18" s="31" t="s">
        <v>435</v>
      </c>
    </row>
    <row r="19" spans="1:5" x14ac:dyDescent="0.25">
      <c r="A19" s="43" t="s">
        <v>453</v>
      </c>
      <c r="B19" s="31" t="s">
        <v>435</v>
      </c>
    </row>
    <row r="20" spans="1:5" x14ac:dyDescent="0.25">
      <c r="A20" s="43" t="s">
        <v>454</v>
      </c>
      <c r="B20" s="31" t="s">
        <v>435</v>
      </c>
    </row>
    <row r="21" spans="1:5" x14ac:dyDescent="0.25">
      <c r="A21" s="43" t="s">
        <v>455</v>
      </c>
      <c r="B21" s="31" t="s">
        <v>435</v>
      </c>
    </row>
    <row r="22" spans="1:5" x14ac:dyDescent="0.25">
      <c r="A22" s="43" t="s">
        <v>456</v>
      </c>
      <c r="B22" s="31" t="s">
        <v>435</v>
      </c>
    </row>
    <row r="23" spans="1:5" x14ac:dyDescent="0.25">
      <c r="A23" s="43" t="s">
        <v>457</v>
      </c>
      <c r="B23" s="31" t="s">
        <v>435</v>
      </c>
    </row>
    <row r="24" spans="1:5" x14ac:dyDescent="0.25">
      <c r="A24" s="43" t="s">
        <v>458</v>
      </c>
      <c r="B24" s="31" t="s">
        <v>435</v>
      </c>
    </row>
    <row r="25" spans="1:5" x14ac:dyDescent="0.25">
      <c r="A25" s="43" t="s">
        <v>459</v>
      </c>
      <c r="B25" s="31" t="s">
        <v>435</v>
      </c>
    </row>
    <row r="28" spans="1:5" x14ac:dyDescent="0.25">
      <c r="D28" s="34" t="s">
        <v>639</v>
      </c>
      <c r="E28" s="31"/>
    </row>
    <row r="29" spans="1:5" x14ac:dyDescent="0.25">
      <c r="D29" s="34" t="s">
        <v>640</v>
      </c>
      <c r="E29" s="31"/>
    </row>
    <row r="30" spans="1:5" x14ac:dyDescent="0.25">
      <c r="D30" s="34" t="s">
        <v>641</v>
      </c>
      <c r="E30" s="31"/>
    </row>
    <row r="31" spans="1:5" x14ac:dyDescent="0.25">
      <c r="D31" s="34" t="s">
        <v>643</v>
      </c>
      <c r="E31" s="31"/>
    </row>
    <row r="32" spans="1:5" x14ac:dyDescent="0.25">
      <c r="D32" s="34" t="s">
        <v>644</v>
      </c>
      <c r="E32" s="31"/>
    </row>
    <row r="33" spans="4:5" x14ac:dyDescent="0.25">
      <c r="D33" s="34" t="s">
        <v>645</v>
      </c>
      <c r="E33" s="31"/>
    </row>
    <row r="34" spans="4:5" x14ac:dyDescent="0.25">
      <c r="D34" s="34" t="s">
        <v>646</v>
      </c>
      <c r="E34" s="31"/>
    </row>
    <row r="35" spans="4:5" x14ac:dyDescent="0.25">
      <c r="D35" s="34" t="s">
        <v>647</v>
      </c>
      <c r="E35" s="31"/>
    </row>
    <row r="36" spans="4:5" x14ac:dyDescent="0.25">
      <c r="D36" s="34" t="s">
        <v>648</v>
      </c>
      <c r="E36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63D0-6D7D-475F-A68C-DE6D40ECC961}">
  <sheetPr>
    <tabColor rgb="FF00B0F0"/>
  </sheetPr>
  <dimension ref="A1:D40"/>
  <sheetViews>
    <sheetView workbookViewId="0">
      <selection activeCell="B12" sqref="B12:C12"/>
    </sheetView>
  </sheetViews>
  <sheetFormatPr defaultRowHeight="15" x14ac:dyDescent="0.25"/>
  <cols>
    <col min="2" max="2" width="16.85546875" bestFit="1" customWidth="1"/>
  </cols>
  <sheetData>
    <row r="1" spans="1:3" x14ac:dyDescent="0.25">
      <c r="A1" s="80" t="s">
        <v>166</v>
      </c>
      <c r="B1" s="80" t="s">
        <v>773</v>
      </c>
    </row>
    <row r="2" spans="1:3" x14ac:dyDescent="0.25">
      <c r="A2" s="51"/>
      <c r="B2" s="51"/>
    </row>
    <row r="3" spans="1:3" x14ac:dyDescent="0.25">
      <c r="A3" s="81">
        <v>1</v>
      </c>
      <c r="B3" s="82" t="s">
        <v>1027</v>
      </c>
      <c r="C3" s="26">
        <v>1.51</v>
      </c>
    </row>
    <row r="4" spans="1:3" x14ac:dyDescent="0.25">
      <c r="A4" s="81">
        <v>2</v>
      </c>
      <c r="B4" s="82" t="s">
        <v>1028</v>
      </c>
      <c r="C4" s="26">
        <v>1.52</v>
      </c>
    </row>
    <row r="5" spans="1:3" x14ac:dyDescent="0.25">
      <c r="A5" s="81">
        <v>3</v>
      </c>
      <c r="B5" s="82" t="s">
        <v>1029</v>
      </c>
      <c r="C5" s="26">
        <v>1.53</v>
      </c>
    </row>
    <row r="6" spans="1:3" x14ac:dyDescent="0.25">
      <c r="A6" s="81">
        <v>4</v>
      </c>
      <c r="B6" s="82" t="s">
        <v>1030</v>
      </c>
      <c r="C6" s="26">
        <v>1.54</v>
      </c>
    </row>
    <row r="7" spans="1:3" x14ac:dyDescent="0.25">
      <c r="A7" s="81">
        <v>5</v>
      </c>
      <c r="B7" s="82" t="s">
        <v>1031</v>
      </c>
      <c r="C7" s="84">
        <v>1.1040000000000001</v>
      </c>
    </row>
    <row r="8" spans="1:3" x14ac:dyDescent="0.25">
      <c r="A8" s="81">
        <v>6</v>
      </c>
      <c r="B8" s="82" t="s">
        <v>1032</v>
      </c>
      <c r="C8" s="26">
        <v>1.105</v>
      </c>
    </row>
    <row r="9" spans="1:3" x14ac:dyDescent="0.25">
      <c r="A9" s="81">
        <v>7</v>
      </c>
      <c r="B9" s="82" t="s">
        <v>1033</v>
      </c>
      <c r="C9" s="26">
        <v>1.103</v>
      </c>
    </row>
    <row r="10" spans="1:3" x14ac:dyDescent="0.25">
      <c r="A10" s="81">
        <v>8</v>
      </c>
      <c r="B10" s="82" t="s">
        <v>1034</v>
      </c>
      <c r="C10" s="26">
        <v>1.1020000000000001</v>
      </c>
    </row>
    <row r="11" spans="1:3" x14ac:dyDescent="0.25">
      <c r="A11" s="81">
        <v>9</v>
      </c>
      <c r="B11" s="82" t="s">
        <v>1035</v>
      </c>
      <c r="C11" s="26">
        <v>1.1060000000000001</v>
      </c>
    </row>
    <row r="12" spans="1:3" x14ac:dyDescent="0.25">
      <c r="A12" s="81">
        <v>10</v>
      </c>
      <c r="B12" s="82" t="s">
        <v>1036</v>
      </c>
      <c r="C12" s="26">
        <v>1.101</v>
      </c>
    </row>
    <row r="13" spans="1:3" x14ac:dyDescent="0.25">
      <c r="A13" s="81">
        <v>11</v>
      </c>
      <c r="B13" s="82" t="s">
        <v>1037</v>
      </c>
      <c r="C13" s="26">
        <v>1.107</v>
      </c>
    </row>
    <row r="14" spans="1:3" x14ac:dyDescent="0.25">
      <c r="A14" s="81">
        <v>12</v>
      </c>
      <c r="B14" s="82" t="s">
        <v>1038</v>
      </c>
      <c r="C14" s="26">
        <v>1.1080000000000001</v>
      </c>
    </row>
    <row r="15" spans="1:3" x14ac:dyDescent="0.25">
      <c r="A15" s="81">
        <v>13</v>
      </c>
      <c r="B15" s="82" t="s">
        <v>1039</v>
      </c>
      <c r="C15" s="26">
        <v>1.109</v>
      </c>
    </row>
    <row r="16" spans="1:3" x14ac:dyDescent="0.25">
      <c r="A16" s="81">
        <v>14</v>
      </c>
      <c r="B16" s="82" t="s">
        <v>1040</v>
      </c>
      <c r="C16" s="26">
        <v>1.1100000000000001</v>
      </c>
    </row>
    <row r="17" spans="1:4" x14ac:dyDescent="0.25">
      <c r="A17" s="81">
        <v>15</v>
      </c>
      <c r="B17" s="81"/>
    </row>
    <row r="18" spans="1:4" x14ac:dyDescent="0.25">
      <c r="A18" s="81">
        <v>16</v>
      </c>
      <c r="B18" s="81"/>
    </row>
    <row r="19" spans="1:4" x14ac:dyDescent="0.25">
      <c r="A19" s="81">
        <v>17</v>
      </c>
      <c r="B19" s="81"/>
    </row>
    <row r="20" spans="1:4" x14ac:dyDescent="0.25">
      <c r="A20" s="81">
        <v>18</v>
      </c>
      <c r="B20" s="81"/>
    </row>
    <row r="21" spans="1:4" x14ac:dyDescent="0.25">
      <c r="A21" s="81">
        <v>19</v>
      </c>
      <c r="B21" s="81"/>
    </row>
    <row r="22" spans="1:4" x14ac:dyDescent="0.25">
      <c r="A22" s="81">
        <v>20</v>
      </c>
      <c r="B22" s="81"/>
    </row>
    <row r="23" spans="1:4" x14ac:dyDescent="0.25">
      <c r="A23" s="81">
        <v>21</v>
      </c>
      <c r="B23" s="81"/>
    </row>
    <row r="24" spans="1:4" x14ac:dyDescent="0.25">
      <c r="A24" s="81">
        <v>22</v>
      </c>
      <c r="B24" s="81"/>
    </row>
    <row r="25" spans="1:4" x14ac:dyDescent="0.25">
      <c r="A25" s="81">
        <v>23</v>
      </c>
      <c r="B25" s="81"/>
    </row>
    <row r="26" spans="1:4" x14ac:dyDescent="0.25">
      <c r="A26" s="81">
        <v>24</v>
      </c>
      <c r="B26" s="81"/>
    </row>
    <row r="31" spans="1:4" x14ac:dyDescent="0.25">
      <c r="B31" s="82">
        <v>422270</v>
      </c>
      <c r="C31" s="26">
        <v>1.101</v>
      </c>
      <c r="D31">
        <v>1</v>
      </c>
    </row>
    <row r="32" spans="1:4" x14ac:dyDescent="0.25">
      <c r="B32" s="82">
        <v>423270</v>
      </c>
      <c r="C32" s="26">
        <v>1.1020000000000001</v>
      </c>
      <c r="D32">
        <v>2</v>
      </c>
    </row>
    <row r="33" spans="2:4" x14ac:dyDescent="0.25">
      <c r="B33" s="82">
        <v>424270</v>
      </c>
      <c r="C33" s="26">
        <v>1.103</v>
      </c>
      <c r="D33">
        <v>3</v>
      </c>
    </row>
    <row r="34" spans="2:4" x14ac:dyDescent="0.25">
      <c r="B34" s="82">
        <v>425270</v>
      </c>
      <c r="C34" s="26">
        <v>1.1040000000000001</v>
      </c>
      <c r="D34" s="76">
        <v>4</v>
      </c>
    </row>
    <row r="35" spans="2:4" x14ac:dyDescent="0.25">
      <c r="B35" s="82">
        <v>425270</v>
      </c>
      <c r="C35" s="26">
        <v>1.105</v>
      </c>
      <c r="D35" s="76">
        <v>5</v>
      </c>
    </row>
    <row r="36" spans="2:4" x14ac:dyDescent="0.25">
      <c r="B36" s="82">
        <v>622270</v>
      </c>
      <c r="C36" s="26">
        <v>1.1060000000000001</v>
      </c>
      <c r="D36" s="76">
        <v>6</v>
      </c>
    </row>
    <row r="37" spans="2:4" x14ac:dyDescent="0.25">
      <c r="B37" s="82">
        <v>623270</v>
      </c>
      <c r="C37" s="26">
        <v>1.107</v>
      </c>
      <c r="D37" s="76">
        <v>7</v>
      </c>
    </row>
    <row r="38" spans="2:4" x14ac:dyDescent="0.25">
      <c r="B38" s="82">
        <v>624270</v>
      </c>
      <c r="C38" s="26">
        <v>1.1080000000000001</v>
      </c>
      <c r="D38" s="76">
        <v>8</v>
      </c>
    </row>
    <row r="39" spans="2:4" x14ac:dyDescent="0.25">
      <c r="B39" s="82">
        <v>625270</v>
      </c>
      <c r="C39" s="26">
        <v>1.109</v>
      </c>
      <c r="D39" s="76">
        <v>9</v>
      </c>
    </row>
    <row r="40" spans="2:4" x14ac:dyDescent="0.25">
      <c r="B40" s="82">
        <v>625270</v>
      </c>
      <c r="C40" s="26">
        <v>1.1100000000000001</v>
      </c>
      <c r="D40" s="76">
        <v>10</v>
      </c>
    </row>
  </sheetData>
  <sortState xmlns:xlrd2="http://schemas.microsoft.com/office/spreadsheetml/2017/richdata2" ref="B31:B40">
    <sortCondition ref="B3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BD0B263BF4A46A4DA3154C3E62420" ma:contentTypeVersion="9" ma:contentTypeDescription="Create a new document." ma:contentTypeScope="" ma:versionID="a38498aca2968c98295d9e1f30ba0876">
  <xsd:schema xmlns:xsd="http://www.w3.org/2001/XMLSchema" xmlns:xs="http://www.w3.org/2001/XMLSchema" xmlns:p="http://schemas.microsoft.com/office/2006/metadata/properties" xmlns:ns3="d9a524f7-03e1-4d02-a8e4-a76866e02a8b" xmlns:ns4="7f6872c8-090a-4220-aeba-211012ade736" targetNamespace="http://schemas.microsoft.com/office/2006/metadata/properties" ma:root="true" ma:fieldsID="61844602a19d4f7e1fd5d488707d16ad" ns3:_="" ns4:_="">
    <xsd:import namespace="d9a524f7-03e1-4d02-a8e4-a76866e02a8b"/>
    <xsd:import namespace="7f6872c8-090a-4220-aeba-211012ade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524f7-03e1-4d02-a8e4-a76866e02a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6872c8-090a-4220-aeba-211012ade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C2FA9C-B292-4422-854C-69D3461F245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9a524f7-03e1-4d02-a8e4-a76866e02a8b"/>
    <ds:schemaRef ds:uri="http://purl.org/dc/terms/"/>
    <ds:schemaRef ds:uri="7f6872c8-090a-4220-aeba-211012ade73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020579-605E-453E-9198-F54AEF409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4B626-24B5-4625-9B08-279B64971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a524f7-03e1-4d02-a8e4-a76866e02a8b"/>
    <ds:schemaRef ds:uri="7f6872c8-090a-4220-aeba-211012ade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STATUS</vt:lpstr>
      <vt:lpstr>INTERLOCKS</vt:lpstr>
      <vt:lpstr>PDPs</vt:lpstr>
      <vt:lpstr>PDP WORKSPACE</vt:lpstr>
      <vt:lpstr>IP ADDRESS</vt:lpstr>
      <vt:lpstr>201</vt:lpstr>
      <vt:lpstr>203</vt:lpstr>
      <vt:lpstr>206</vt:lpstr>
      <vt:lpstr>401</vt:lpstr>
      <vt:lpstr>402</vt:lpstr>
      <vt:lpstr>403</vt:lpstr>
      <vt:lpstr>406</vt:lpstr>
      <vt:lpstr>601</vt:lpstr>
      <vt:lpstr>611</vt:lpstr>
      <vt:lpstr>612</vt:lpstr>
      <vt:lpstr>621</vt:lpstr>
      <vt:lpstr>622</vt:lpstr>
      <vt:lpstr>631</vt:lpstr>
      <vt:lpstr>632</vt:lpstr>
      <vt:lpstr>633</vt:lpstr>
      <vt:lpstr>634</vt:lpstr>
      <vt:lpstr>901</vt:lpstr>
      <vt:lpstr>902</vt:lpstr>
      <vt:lpstr>903</vt:lpstr>
      <vt:lpstr>906</vt:lpstr>
      <vt:lpstr>931</vt:lpstr>
      <vt:lpstr>932</vt:lpstr>
      <vt:lpstr>933</vt:lpstr>
      <vt:lpstr>951</vt:lpstr>
      <vt:lpstr>952</vt:lpstr>
      <vt:lpstr>953</vt:lpstr>
      <vt:lpstr>956</vt:lpstr>
      <vt:lpstr>971</vt:lpstr>
      <vt:lpstr>981</vt:lpstr>
      <vt:lpstr>982</vt:lpstr>
      <vt:lpstr>983</vt:lpstr>
      <vt:lpstr>Sheet1</vt:lpstr>
    </vt:vector>
  </TitlesOfParts>
  <Company>Dematic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Fankhauser, Aaron J</dc:creator>
  <cp:lastModifiedBy>Aaron Fankhauser</cp:lastModifiedBy>
  <dcterms:created xsi:type="dcterms:W3CDTF">2020-10-20T14:43:48Z</dcterms:created>
  <dcterms:modified xsi:type="dcterms:W3CDTF">2021-02-04T19:11:52Z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0x010100A74BD0B263BF4A46A4DA3154C3E62420</vt:lpwstr>
  </property>
</Properties>
</file>