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715359\source\repos\Study-Application\"/>
    </mc:Choice>
  </mc:AlternateContent>
  <bookViews>
    <workbookView xWindow="0" yWindow="0" windowWidth="19200" windowHeight="11460"/>
  </bookViews>
  <sheets>
    <sheet name="Study Plan App - Burndown Cha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 l="1"/>
  <c r="L9" i="1"/>
  <c r="L5" i="1" l="1"/>
  <c r="L3" i="1"/>
  <c r="L4" i="1"/>
  <c r="L6" i="1"/>
  <c r="L7" i="1"/>
  <c r="L8" i="1"/>
  <c r="L2" i="1"/>
  <c r="C12" i="1"/>
  <c r="D12" i="1" s="1"/>
  <c r="E12" i="1" s="1"/>
  <c r="F12" i="1" s="1"/>
  <c r="G12" i="1" s="1"/>
  <c r="H12" i="1" s="1"/>
  <c r="I12" i="1" s="1"/>
  <c r="J12" i="1" s="1"/>
  <c r="K12" i="1" s="1"/>
  <c r="C13" i="1"/>
  <c r="D13" i="1" l="1"/>
  <c r="E13" i="1" s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<sst xmlns="http://schemas.openxmlformats.org/spreadsheetml/2006/main" count="23" uniqueCount="23">
  <si>
    <t>Task</t>
  </si>
  <si>
    <t>Start Pts</t>
  </si>
  <si>
    <t>Total Pts Done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</si>
  <si>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</si>
  <si>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</si>
  <si>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</si>
  <si>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</si>
  <si>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</si>
  <si>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</si>
  <si>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</si>
  <si>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</si>
  <si>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</si>
  <si>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</si>
  <si>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1. Create Database</t>
  </si>
  <si>
    <t>2. Create Documentation</t>
  </si>
  <si>
    <t>4. Create a save function.</t>
  </si>
  <si>
    <t>5. Create Single sign-on authentication</t>
  </si>
  <si>
    <t>6. Create a log-in page</t>
  </si>
  <si>
    <t>7. Create eligibility function</t>
  </si>
  <si>
    <t>3. Create the Main page GUI.</t>
  </si>
  <si>
    <t>8. Create Main page functionality</t>
  </si>
  <si>
    <t>9. Create Review page</t>
  </si>
  <si>
    <t>10. Create an Admin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</si>
</sst>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5" borderId="10" xfId="0" applyFill="1" applyBorder="1"/>
    <xf numFmtId="0" fontId="0" fillId="2" borderId="12" xfId="0" applyFill="1" applyBorder="1"/>
    <xf numFmtId="0" fontId="0" fillId="2" borderId="10" xfId="0" applyFill="1" applyBorder="1"/>
    <xf numFmtId="0" fontId="0" fillId="5" borderId="9" xfId="0" applyFill="1" applyBorder="1"/>
    <xf numFmtId="0" fontId="0" fillId="6" borderId="13" xfId="0" applyFill="1" applyBorder="1"/>
    <xf numFmtId="0" fontId="0" fillId="6" borderId="2" xfId="0" applyFill="1" applyBorder="1"/>
    <xf numFmtId="0" fontId="0" fillId="6" borderId="14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5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16" xfId="0" applyFill="1" applyBorder="1" applyAlignment="1">
      <alignment wrapText="1"/>
    </xf>
    <xf numFmtId="0" fontId="0" fillId="5" borderId="17" xfId="0" applyFill="1" applyBorder="1"/>
    <xf numFmtId="0" fontId="0" fillId="4" borderId="18" xfId="0" applyFill="1" applyBorder="1"/>
    <xf numFmtId="0" fontId="0" fillId="7" borderId="9" xfId="0" applyFill="1" applyBorder="1" applyAlignment="1">
      <alignment wrapText="1"/>
    </xf>
    <xf numFmtId="0" fontId="0" fillId="7" borderId="17" xfId="0" applyFill="1" applyBorder="1" applyAlignment="1">
      <alignment wrapText="1"/>
    </xf>
    <xf numFmtId="0" fontId="0" fillId="3" borderId="19" xfId="0" applyFill="1" applyBorder="1"/>
    <xf numFmtId="0" fontId="0" fillId="5" borderId="20" xfId="0" applyFill="1" applyBorder="1"/>
    <xf numFmtId="0" fontId="0" fillId="4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 Plan App - Burndown Chart'!$B$12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Chart'!$C$12:$K$12</c:f>
              <c:numCache>
                <c:formatCode>General</c:formatCode>
                <c:ptCount val="9"/>
                <c:pt idx="0">
                  <c:v>38</c:v>
                </c:pt>
                <c:pt idx="1">
                  <c:v>34</c:v>
                </c:pt>
                <c:pt idx="2">
                  <c:v>31</c:v>
                </c:pt>
                <c:pt idx="3">
                  <c:v>29</c:v>
                </c:pt>
                <c:pt idx="4">
                  <c:v>25</c:v>
                </c:pt>
                <c:pt idx="5">
                  <c:v>22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'Study Plan App - Burndown Chart'!$B$13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'Study Plan App - Burndown Chart'!$C$13:$K$13</c:f>
              <c:numCache>
                <c:formatCode>General</c:formatCode>
                <c:ptCount val="9"/>
                <c:pt idx="0">
                  <c:v>38</c:v>
                </c:pt>
                <c:pt idx="1">
                  <c:v>33.25</c:v>
                </c:pt>
                <c:pt idx="2">
                  <c:v>28.5</c:v>
                </c:pt>
                <c:pt idx="3">
                  <c:v>23.75</c:v>
                </c:pt>
                <c:pt idx="4">
                  <c:v>19</c:v>
                </c:pt>
                <c:pt idx="5">
                  <c:v>14.25</c:v>
                </c:pt>
                <c:pt idx="6">
                  <c:v>9.5</c:v>
                </c:pt>
                <c:pt idx="7">
                  <c:v>4.75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52387</xdr:rowOff>
    </xdr:from>
    <xdr:to>
      <xdr:col>7</xdr:col>
      <xdr:colOff>28575</xdr:colOff>
      <xdr:row>26</xdr:row>
      <xdr:rowOff>185737</xdr:rowOff>
    </xdr:to>
    <xdr:graphicFrame macro="">
      <xdr:nvGraphicFramePr>
        <xdr:cNvPr id="2" name="Burndo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tabSelected="1" topLeftCell="B1" workbookViewId="0">
      <selection activeCell="J10" sqref="J10"/>
    </sheetView>
  </sheetViews>
  <sheetFormatPr defaultRowHeight="15" x14ac:dyDescent="0.25"/>
  <cols>
    <col min="2" max="2" width="29.5703125" customWidth="1"/>
  </cols>
  <sheetData>
    <row r="1" spans="2:12" ht="42.75" customHeight="1" thickBot="1" x14ac:dyDescent="0.3">
      <c r="B1" s="2" t="s">
        <v>0</v>
      </c>
      <c r="C1" s="23" t="s">
        <v>1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18" t="s">
        <v>2</v>
      </c>
    </row>
    <row r="2" spans="2:12" x14ac:dyDescent="0.25">
      <c r="B2" s="5" t="s">
        <v>13</v>
      </c>
      <c r="C2" s="7">
        <v>4</v>
      </c>
      <c r="D2" s="8">
        <v>1</v>
      </c>
      <c r="E2" s="9">
        <v>2</v>
      </c>
      <c r="F2" s="9">
        <v>1</v>
      </c>
      <c r="G2" s="9">
        <v>0</v>
      </c>
      <c r="H2" s="9">
        <v>0</v>
      </c>
      <c r="I2" s="9">
        <v>0</v>
      </c>
      <c r="J2" s="9">
        <v>0</v>
      </c>
      <c r="K2" s="10">
        <v>0</v>
      </c>
      <c r="L2" s="7">
        <f t="shared" ref="L2:L8" si="0">SUM(D2:K2)</f>
        <v>4</v>
      </c>
    </row>
    <row r="3" spans="2:12" x14ac:dyDescent="0.25">
      <c r="B3" s="6" t="s">
        <v>14</v>
      </c>
      <c r="C3" s="4">
        <v>3</v>
      </c>
      <c r="D3" s="11">
        <v>2</v>
      </c>
      <c r="E3" s="12">
        <v>0</v>
      </c>
      <c r="F3" s="12">
        <v>0</v>
      </c>
      <c r="G3" s="12">
        <v>1</v>
      </c>
      <c r="H3" s="12">
        <v>0</v>
      </c>
      <c r="I3" s="12">
        <v>0</v>
      </c>
      <c r="J3" s="12">
        <v>0</v>
      </c>
      <c r="K3" s="13">
        <v>0</v>
      </c>
      <c r="L3" s="4">
        <f t="shared" si="0"/>
        <v>3</v>
      </c>
    </row>
    <row r="4" spans="2:12" x14ac:dyDescent="0.25">
      <c r="B4" s="6" t="s">
        <v>19</v>
      </c>
      <c r="C4" s="4">
        <v>7</v>
      </c>
      <c r="D4" s="11">
        <v>1</v>
      </c>
      <c r="E4" s="12">
        <v>1</v>
      </c>
      <c r="F4" s="12">
        <v>1</v>
      </c>
      <c r="G4" s="12">
        <v>0</v>
      </c>
      <c r="H4" s="12">
        <v>1</v>
      </c>
      <c r="I4" s="12">
        <v>2</v>
      </c>
      <c r="J4" s="12"/>
      <c r="K4" s="13"/>
      <c r="L4" s="4">
        <f t="shared" si="0"/>
        <v>6</v>
      </c>
    </row>
    <row r="5" spans="2:12" x14ac:dyDescent="0.25">
      <c r="B5" s="6" t="s">
        <v>15</v>
      </c>
      <c r="C5" s="4">
        <v>4</v>
      </c>
      <c r="D5" s="11">
        <v>0</v>
      </c>
      <c r="E5" s="12">
        <v>0</v>
      </c>
      <c r="F5" s="12">
        <v>0</v>
      </c>
      <c r="G5" s="12">
        <v>0</v>
      </c>
      <c r="H5" s="12">
        <v>1</v>
      </c>
      <c r="I5" s="12"/>
      <c r="J5" s="12"/>
      <c r="K5" s="13"/>
      <c r="L5" s="4">
        <f t="shared" si="0"/>
        <v>1</v>
      </c>
    </row>
    <row r="6" spans="2:12" x14ac:dyDescent="0.25">
      <c r="B6" s="6" t="s">
        <v>16</v>
      </c>
      <c r="C6" s="4">
        <v>6</v>
      </c>
      <c r="D6" s="11">
        <v>0</v>
      </c>
      <c r="E6" s="12">
        <v>0</v>
      </c>
      <c r="F6" s="12">
        <v>0</v>
      </c>
      <c r="G6" s="12">
        <v>0</v>
      </c>
      <c r="H6" s="12">
        <v>0</v>
      </c>
      <c r="I6" s="12">
        <v>3</v>
      </c>
      <c r="J6" s="12"/>
      <c r="K6" s="13"/>
      <c r="L6" s="4">
        <f t="shared" si="0"/>
        <v>3</v>
      </c>
    </row>
    <row r="7" spans="2:12" x14ac:dyDescent="0.25">
      <c r="B7" s="6" t="s">
        <v>17</v>
      </c>
      <c r="C7" s="4">
        <v>4</v>
      </c>
      <c r="D7" s="11">
        <v>0</v>
      </c>
      <c r="E7" s="12">
        <v>0</v>
      </c>
      <c r="F7" s="12">
        <v>0</v>
      </c>
      <c r="G7" s="12">
        <v>0</v>
      </c>
      <c r="H7" s="12">
        <v>1</v>
      </c>
      <c r="I7" s="12">
        <v>2</v>
      </c>
      <c r="J7" s="12"/>
      <c r="K7" s="13"/>
      <c r="L7" s="4">
        <f t="shared" si="0"/>
        <v>3</v>
      </c>
    </row>
    <row r="8" spans="2:12" x14ac:dyDescent="0.25">
      <c r="B8" s="6" t="s">
        <v>18</v>
      </c>
      <c r="C8" s="4">
        <v>2</v>
      </c>
      <c r="D8" s="11">
        <v>0</v>
      </c>
      <c r="E8" s="12">
        <v>0</v>
      </c>
      <c r="F8" s="12">
        <v>0</v>
      </c>
      <c r="G8" s="12">
        <v>0</v>
      </c>
      <c r="H8" s="12"/>
      <c r="I8" s="12"/>
      <c r="J8" s="12"/>
      <c r="K8" s="13"/>
      <c r="L8" s="4">
        <f t="shared" si="0"/>
        <v>0</v>
      </c>
    </row>
    <row r="9" spans="2:12" x14ac:dyDescent="0.25">
      <c r="B9" s="6" t="s">
        <v>20</v>
      </c>
      <c r="C9" s="4">
        <v>8</v>
      </c>
      <c r="D9" s="11">
        <v>0</v>
      </c>
      <c r="E9" s="12">
        <v>0</v>
      </c>
      <c r="F9" s="12">
        <v>0</v>
      </c>
      <c r="G9" s="12">
        <v>3</v>
      </c>
      <c r="H9" s="12">
        <v>0</v>
      </c>
      <c r="I9" s="12">
        <v>0</v>
      </c>
      <c r="J9" s="12">
        <v>2</v>
      </c>
      <c r="K9" s="13"/>
      <c r="L9" s="24">
        <f>SUM(D9:K9)</f>
        <v>5</v>
      </c>
    </row>
    <row r="10" spans="2:12" ht="15.75" thickBot="1" x14ac:dyDescent="0.3">
      <c r="B10" s="5" t="s">
        <v>21</v>
      </c>
      <c r="C10" s="4">
        <v>3</v>
      </c>
      <c r="D10" s="8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10"/>
      <c r="L10" s="19">
        <f>SUM(D10:K10)</f>
        <v>1</v>
      </c>
    </row>
    <row r="11" spans="2:12" ht="15.75" thickBot="1" x14ac:dyDescent="0.3">
      <c r="B11" s="5" t="s">
        <v>22</v>
      </c>
      <c r="C11" s="19">
        <v>4</v>
      </c>
      <c r="D11" s="8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10"/>
      <c r="L11" s="19">
        <f>SUM(D11:K11)</f>
        <v>1</v>
      </c>
    </row>
    <row r="12" spans="2:12" x14ac:dyDescent="0.25">
      <c r="B12" s="21" t="s">
        <v>3</v>
      </c>
      <c r="C12" s="25">
        <f>SUM(C2:C9)</f>
        <v>38</v>
      </c>
      <c r="D12" s="14">
        <f t="shared" ref="D12:K12" si="1">C12-SUM(D2:D9)</f>
        <v>34</v>
      </c>
      <c r="E12" s="14">
        <f t="shared" si="1"/>
        <v>31</v>
      </c>
      <c r="F12" s="14">
        <f t="shared" si="1"/>
        <v>29</v>
      </c>
      <c r="G12" s="14">
        <f t="shared" si="1"/>
        <v>25</v>
      </c>
      <c r="H12" s="14">
        <f t="shared" si="1"/>
        <v>22</v>
      </c>
      <c r="I12" s="14">
        <f t="shared" si="1"/>
        <v>15</v>
      </c>
      <c r="J12" s="14">
        <f t="shared" si="1"/>
        <v>13</v>
      </c>
      <c r="K12" s="15">
        <f t="shared" si="1"/>
        <v>13</v>
      </c>
    </row>
    <row r="13" spans="2:12" ht="15.75" thickBot="1" x14ac:dyDescent="0.3">
      <c r="B13" s="22" t="s">
        <v>4</v>
      </c>
      <c r="C13" s="20">
        <f>SUM(C2:C9)</f>
        <v>38</v>
      </c>
      <c r="D13" s="16">
        <f t="shared" ref="D13:K13" si="2">C13-($C$12/8)</f>
        <v>33.25</v>
      </c>
      <c r="E13" s="16">
        <f t="shared" si="2"/>
        <v>28.5</v>
      </c>
      <c r="F13" s="16">
        <f t="shared" si="2"/>
        <v>23.75</v>
      </c>
      <c r="G13" s="16">
        <f t="shared" si="2"/>
        <v>19</v>
      </c>
      <c r="H13" s="16">
        <f t="shared" si="2"/>
        <v>14.25</v>
      </c>
      <c r="I13" s="16">
        <f t="shared" si="2"/>
        <v>9.5</v>
      </c>
      <c r="J13" s="16">
        <f t="shared" si="2"/>
        <v>4.75</v>
      </c>
      <c r="K13" s="17">
        <f t="shared" si="2"/>
        <v>0</v>
      </c>
    </row>
    <row r="14" spans="2:12" ht="28.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2" ht="29.25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 Plan App - Burndown Chart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Liam Meighan</cp:lastModifiedBy>
  <dcterms:created xsi:type="dcterms:W3CDTF">2017-03-08T02:07:06Z</dcterms:created>
  <dcterms:modified xsi:type="dcterms:W3CDTF">2019-10-29T21:50:05Z</dcterms:modified>
</cp:coreProperties>
</file>