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 activeTab="1"/>
  </bookViews>
  <sheets>
    <sheet name="Tingkat I 2020" sheetId="1" r:id="rId1"/>
    <sheet name="Tingkat II 2019" sheetId="2" r:id="rId2"/>
    <sheet name="Tingkat III 2018" sheetId="3" r:id="rId3"/>
    <sheet name="Tingkat IV&amp;V 2017&amp;2016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4" i="3"/>
  <c r="E26" i="2"/>
  <c r="E24" i="2"/>
  <c r="E21" i="2"/>
  <c r="E13" i="2"/>
  <c r="E11" i="2"/>
  <c r="E7" i="2"/>
  <c r="E24" i="1"/>
  <c r="E21" i="1"/>
  <c r="E13" i="1"/>
  <c r="E11" i="1"/>
  <c r="E9" i="1"/>
  <c r="E13" i="3" l="1"/>
  <c r="E11" i="3"/>
  <c r="E9" i="3"/>
  <c r="E7" i="3"/>
  <c r="E12" i="4"/>
  <c r="E24" i="4"/>
  <c r="E21" i="4"/>
  <c r="E9" i="4"/>
  <c r="E7" i="4"/>
  <c r="E15" i="4"/>
  <c r="E28" i="3"/>
  <c r="E28" i="2"/>
  <c r="E15" i="2"/>
  <c r="E28" i="1"/>
  <c r="E15" i="1"/>
  <c r="E26" i="4" l="1"/>
  <c r="E15" i="3"/>
</calcChain>
</file>

<file path=xl/sharedStrings.xml><?xml version="1.0" encoding="utf-8"?>
<sst xmlns="http://schemas.openxmlformats.org/spreadsheetml/2006/main" count="263" uniqueCount="177">
  <si>
    <t>No</t>
  </si>
  <si>
    <t xml:space="preserve">Alokasi Prodi/Angkatan  </t>
  </si>
  <si>
    <t xml:space="preserve">Jumlah Keseluruhan </t>
  </si>
  <si>
    <t>Pembina Asrama</t>
  </si>
  <si>
    <t xml:space="preserve">Jumlah </t>
  </si>
  <si>
    <t>I Aspa 1</t>
  </si>
  <si>
    <t>I Aspa 2</t>
  </si>
  <si>
    <t>I Aspa 3</t>
  </si>
  <si>
    <t>I Aspa 4</t>
  </si>
  <si>
    <t>I Aspa 5</t>
  </si>
  <si>
    <t>I Aspi 1</t>
  </si>
  <si>
    <t>I Aspi 2</t>
  </si>
  <si>
    <t>I Aspi 3</t>
  </si>
  <si>
    <t>I Aspi 4</t>
  </si>
  <si>
    <t>I Aspi 5</t>
  </si>
  <si>
    <t>I Aspi 6</t>
  </si>
  <si>
    <t>II Aspa 1</t>
  </si>
  <si>
    <t>II Aspa 2</t>
  </si>
  <si>
    <t>II Aspa 3</t>
  </si>
  <si>
    <t>II Aspa 4</t>
  </si>
  <si>
    <t>II Aspa 5</t>
  </si>
  <si>
    <t>II Aspi 1</t>
  </si>
  <si>
    <t>II Aspi 2</t>
  </si>
  <si>
    <t>II Aspi 3</t>
  </si>
  <si>
    <t>II Aspi 4</t>
  </si>
  <si>
    <t>II Aspi 5</t>
  </si>
  <si>
    <t>III Aspa 1</t>
  </si>
  <si>
    <t>III Aspa 2</t>
  </si>
  <si>
    <t>III Aspa 3</t>
  </si>
  <si>
    <t>III Aspa 4</t>
  </si>
  <si>
    <t>III Aspi 1</t>
  </si>
  <si>
    <t>III Aspi 2</t>
  </si>
  <si>
    <t>III Aspi 3</t>
  </si>
  <si>
    <t>III Aspi 4</t>
  </si>
  <si>
    <t>III Aspi 5</t>
  </si>
  <si>
    <t>IV Aspa 1</t>
  </si>
  <si>
    <t>IV Aspa 2</t>
  </si>
  <si>
    <t>IV Aspa 3</t>
  </si>
  <si>
    <t>IV Aspi 1</t>
  </si>
  <si>
    <t>IV Aspi 2</t>
  </si>
  <si>
    <t>IV Aspi 3</t>
  </si>
  <si>
    <t>IV Aspi 4</t>
  </si>
  <si>
    <t>III Aspi 6</t>
  </si>
  <si>
    <t>Ev. Yafrid Alvin Bana, S.Th</t>
  </si>
  <si>
    <t>Pdt. Jepenri Tambunan, S.Th</t>
  </si>
  <si>
    <t>D3 Teknologi Komputer  2020</t>
  </si>
  <si>
    <t>D3 Teknologi Informasi 2020</t>
  </si>
  <si>
    <t>D4 Teknologi Rekayasa Perangkat Lunak 2020</t>
  </si>
  <si>
    <t>S1 Teknik Bioproses 2020</t>
  </si>
  <si>
    <t>S1 Informatika 2020</t>
  </si>
  <si>
    <t>S1 Manajemen Rekayasa 2020</t>
  </si>
  <si>
    <t>S1 Teknik Elektro 2020</t>
  </si>
  <si>
    <t>S1 Sistem Informasi 2020</t>
  </si>
  <si>
    <t>Ev. Yohana Bulu, S.Th</t>
  </si>
  <si>
    <t>CPdt. Panca Munthe, S.Th</t>
  </si>
  <si>
    <t>CPdt. Daniel Lumbangaol, S.Th</t>
  </si>
  <si>
    <t>CPdt. Febri S. Hutapea, S.Th</t>
  </si>
  <si>
    <t>CPdt. Mindo Daulay, S.Th</t>
  </si>
  <si>
    <t>Pdt. Eska Silitonga, S.Th</t>
  </si>
  <si>
    <t>Ev. Elita Sihotang, S.Th</t>
  </si>
  <si>
    <t>CPdt. Benny Silitonga, S.Th</t>
  </si>
  <si>
    <t>CPdt. Ronasep Hutasoit, S.Th</t>
  </si>
  <si>
    <t>Ev. Yerni Talan, S.Th</t>
  </si>
  <si>
    <t>CPdt. Theresya Nadapdap, S.Th</t>
  </si>
  <si>
    <t>Pdt. Parlindoan Simangunsong, S.Th</t>
  </si>
  <si>
    <t>Pdt. Rini Manurung, S.Th</t>
  </si>
  <si>
    <t>*Aspa=Asrama Putra - Aspi=Asrama Putri</t>
  </si>
  <si>
    <t>D3 Teknologi Komputer 2019</t>
  </si>
  <si>
    <t>D3 Teknologi Informasi 2019</t>
  </si>
  <si>
    <t>D4 Teknologi Rekayasa Perangkat Lunak 2019</t>
  </si>
  <si>
    <t>S1 Informatika 2019</t>
  </si>
  <si>
    <t>S1 Manajemen Rekayasa 2019</t>
  </si>
  <si>
    <t>S1 Teknik Elektro 2019</t>
  </si>
  <si>
    <t>S1 Teknik Bioproses 2019</t>
  </si>
  <si>
    <t>D3 Teknik Informasi 2019</t>
  </si>
  <si>
    <t>S1 Sistem Informasi 2019</t>
  </si>
  <si>
    <t>D3 Teknologi Komputer 2018</t>
  </si>
  <si>
    <t>D3 Teknologi Informasi 2018</t>
  </si>
  <si>
    <t>S1 Teknik Bioproses 2018</t>
  </si>
  <si>
    <t>D4 Teknologi Rekayasa Perangkat Lunak 2018</t>
  </si>
  <si>
    <t>DIV Teknologi Rekayasa Perangkat Lunak 2019</t>
  </si>
  <si>
    <t>S1 Manajemen Rekayasa 2018</t>
  </si>
  <si>
    <t>S1 Informatika 2018</t>
  </si>
  <si>
    <t>S1 Sistem Informasi 2018</t>
  </si>
  <si>
    <t>S1 Teknik Elektro 2018</t>
  </si>
  <si>
    <t>S1 Teknik Elektro 2017</t>
  </si>
  <si>
    <t>D3 Teknologi Informasi 2017</t>
  </si>
  <si>
    <t>S1 Informatika 2017</t>
  </si>
  <si>
    <t>D4 Teknologi Rekayasa Perangkat Lunak 2017</t>
  </si>
  <si>
    <t>S1 Sistem Informasi 2016/2017</t>
  </si>
  <si>
    <t>S1 Manajemen Rekayasa 2017</t>
  </si>
  <si>
    <t>S1 Teknik Bioproses 2016/2017</t>
  </si>
  <si>
    <t>S1 Sistem Informasi 2017</t>
  </si>
  <si>
    <t>S1 Manajemen Rekayasa 2016/2017</t>
  </si>
  <si>
    <t xml:space="preserve"> Alokasi Group Pembinaan Asrama Pada Masa PJJ TA. 2020-2021</t>
  </si>
  <si>
    <t>Nama Group</t>
  </si>
  <si>
    <t xml:space="preserve">Jumlah Mahasiswa </t>
  </si>
  <si>
    <t>Jumlah Mahasiswi</t>
  </si>
  <si>
    <t>D3 Teknologi Komputer 2020</t>
  </si>
  <si>
    <t>S1 Teknik Elektro 2016</t>
  </si>
  <si>
    <t>I Aspi 6:</t>
  </si>
  <si>
    <t>Link Grup Asrama</t>
  </si>
  <si>
    <t>I Aspa 1:</t>
  </si>
  <si>
    <t>I Aspa 2:</t>
  </si>
  <si>
    <t xml:space="preserve">I Aspa 3: </t>
  </si>
  <si>
    <t>I Aspa 4:</t>
  </si>
  <si>
    <t>https://chat.whatsapp.com/I7sOoVIziV65RgVek0FiLP</t>
  </si>
  <si>
    <t>I Aspa 5:</t>
  </si>
  <si>
    <t>I Aspi 1:</t>
  </si>
  <si>
    <t>I Aspi 2:</t>
  </si>
  <si>
    <t>I Aspi 3:</t>
  </si>
  <si>
    <t xml:space="preserve">I Aspi 4: </t>
  </si>
  <si>
    <t>https://chat.whatsapp.com/EfXJmmAtUi06a9vcmYLkzH</t>
  </si>
  <si>
    <t>I Aspi 5:</t>
  </si>
  <si>
    <t xml:space="preserve">https://chat.whatsapp.com/Ds8Nbinzb2AJQaPaIXFBpu </t>
  </si>
  <si>
    <t xml:space="preserve">https://chat.whatsapp.com/EMQvg1Yc53fCUJiJmCJL6A </t>
  </si>
  <si>
    <t xml:space="preserve">https://chat.whatsapp.com/E3YnVoHFmfdLHoVzB2blEx </t>
  </si>
  <si>
    <t xml:space="preserve">https://chat.whatsapp.com/Doq9TNFlmdX2vWQllCXfR2 </t>
  </si>
  <si>
    <t xml:space="preserve">https://chat.whatsapp.com/IRIrBr4SEkyCBF3Ea5CfyG </t>
  </si>
  <si>
    <t xml:space="preserve">https://chat.whatsapp.com/E78urNINCuD3sbQVVvsmTY </t>
  </si>
  <si>
    <t xml:space="preserve">https://chat.whatsapp.com/FvLf8ldE1920lxa8KbTr6S </t>
  </si>
  <si>
    <t xml:space="preserve">https://chat.whatsapp.com/BfltxnVR60eH1uVOWUarCm </t>
  </si>
  <si>
    <t xml:space="preserve">https://chat.whatsapp.com/JzHBtAYjCC29xalPxD35B8 </t>
  </si>
  <si>
    <t>II Aspa 1:</t>
  </si>
  <si>
    <t>II Aspa 2:</t>
  </si>
  <si>
    <t>II Aspa 3:</t>
  </si>
  <si>
    <t>https://chat.whatsapp.com/Km7ABMGez2s30ANjH0feji</t>
  </si>
  <si>
    <t>II Aspa 4:</t>
  </si>
  <si>
    <t>II Aspa 5:</t>
  </si>
  <si>
    <t xml:space="preserve">https://chat.whatsapp.com/FXCbkilYGgeG9hm30E0mIR </t>
  </si>
  <si>
    <t xml:space="preserve">https://chat.whatsapp.com/K5WyowNsIL69LtpCiJUO3a </t>
  </si>
  <si>
    <t xml:space="preserve">https://chat.whatsapp.com/HsL9rLpoyHIDlSwX4zfOCl </t>
  </si>
  <si>
    <t xml:space="preserve">https://chat.whatsapp.com/KNWy0QBHKU61y4prhJ9Bi1 </t>
  </si>
  <si>
    <t>II Aspi 1:</t>
  </si>
  <si>
    <t>II Aspi 2:</t>
  </si>
  <si>
    <t xml:space="preserve">II Aspi 3: </t>
  </si>
  <si>
    <t>II Aspi 4:</t>
  </si>
  <si>
    <t>II Aspi 5:</t>
  </si>
  <si>
    <t xml:space="preserve">https://chat.whatsapp.com/KcmZp9oUAmyGU0aIILHYgJ </t>
  </si>
  <si>
    <t xml:space="preserve">https://chat.whatsapp.com/JxFGI1NTt1jJcbx99A4YXj </t>
  </si>
  <si>
    <t xml:space="preserve">https://chat.whatsapp.com/B5MgbPPCq4NGrxwjBXGxfL </t>
  </si>
  <si>
    <t xml:space="preserve">https://chat.whatsapp.com/JMLSsNvEaeaDk5iZUCkAOs </t>
  </si>
  <si>
    <t xml:space="preserve">https://chat.whatsapp.com/BdwQ7tDqSLxJzWuNLbzHRB </t>
  </si>
  <si>
    <t>III Aspa 1:</t>
  </si>
  <si>
    <t>III Aspa 2:</t>
  </si>
  <si>
    <t>III Aspa 3:</t>
  </si>
  <si>
    <t>III Aspa 4:</t>
  </si>
  <si>
    <t xml:space="preserve">https://chat.whatsapp.com/Lj8YpFb8aSE94Iwk92BHaL </t>
  </si>
  <si>
    <t xml:space="preserve">https://chat.whatsapp.com/IrYEzWHyztICEl6FjuBWHX </t>
  </si>
  <si>
    <t xml:space="preserve">https://chat.whatsapp.com/Cw966ULJZYw6HySWT7bz5T </t>
  </si>
  <si>
    <t xml:space="preserve">https://chat.whatsapp.com/GiWkHm27tw6EMcy5DSlGrD </t>
  </si>
  <si>
    <t>III Aspi 1:</t>
  </si>
  <si>
    <t>III Aspi 2:</t>
  </si>
  <si>
    <t>https://chat.whatsapp.com/HxgTtk8Nl4tIhnrDXo6xdU</t>
  </si>
  <si>
    <t>III Aspi 3:</t>
  </si>
  <si>
    <t xml:space="preserve">https://chat.whatsapp.com/Cv1XYZrtnlt0rQOieKuOSq </t>
  </si>
  <si>
    <t>III Aspi 4:</t>
  </si>
  <si>
    <t xml:space="preserve">https://chat.whatsapp.com/DfywnOztUjR7PGVt1pVlsK </t>
  </si>
  <si>
    <t>III Aspi 5:</t>
  </si>
  <si>
    <t xml:space="preserve">https://chat.whatsapp.com/CjT7PeQNJ9ZKxQ0xKMuVTv  </t>
  </si>
  <si>
    <t>III Aspi 6:</t>
  </si>
  <si>
    <t xml:space="preserve">https://chat.whatsapp.com/GIQpUdlgXos246KMMOgO8y </t>
  </si>
  <si>
    <t xml:space="preserve">https://chat.whatsapp.com/LyWhaDli4yf3LRr0CZzNwx </t>
  </si>
  <si>
    <t>IV Aspi 1:</t>
  </si>
  <si>
    <t xml:space="preserve">https://chat.whatsapp.com/LfYd1QEHrAg1fc95NAosom </t>
  </si>
  <si>
    <t>IV Aspi 2:</t>
  </si>
  <si>
    <t xml:space="preserve">https://chat.whatsapp.com/CxDKjzo29jqGy2ffLdYAN5 </t>
  </si>
  <si>
    <t>IV Aspi 3:</t>
  </si>
  <si>
    <t xml:space="preserve">https://chat.whatsapp.com/EAAcXiV2SpdKSEyIgGluUy </t>
  </si>
  <si>
    <t>IV Aspi 4:</t>
  </si>
  <si>
    <t xml:space="preserve">https://chat.whatsapp.com/CCqKobUwT1t1piWbu5N5HW </t>
  </si>
  <si>
    <t>IV Aspa 1:</t>
  </si>
  <si>
    <t>IV Aspa 2:</t>
  </si>
  <si>
    <t>IV Aspa 3:</t>
  </si>
  <si>
    <t xml:space="preserve">https://chat.whatsapp.com/IJgCVGfdqfV8YZthbgf2oB </t>
  </si>
  <si>
    <t xml:space="preserve">https://chat.whatsapp.com/HYSH583uoDEFHrMhm5zy6U </t>
  </si>
  <si>
    <t xml:space="preserve">https://chat.whatsapp.com/HO4pJhcMw89D8dxs0wnxE7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</si>
</sst>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sz val="14"/>
      <name val="Times New Roman"/>
      <family val="1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4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B868B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17" borderId="1" xfId="1" applyFont="1" applyFill="1" applyBorder="1" applyAlignment="1">
      <alignment horizontal="center"/>
    </xf>
    <xf numFmtId="0" fontId="9" fillId="19" borderId="1" xfId="1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17" borderId="1" xfId="6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9" fillId="19" borderId="1" xfId="9" applyFont="1" applyFill="1" applyBorder="1" applyAlignment="1">
      <alignment horizontal="center"/>
    </xf>
    <xf numFmtId="0" fontId="9" fillId="17" borderId="1" xfId="7" applyFont="1" applyFill="1" applyBorder="1" applyAlignment="1">
      <alignment horizontal="center"/>
    </xf>
    <xf numFmtId="0" fontId="12" fillId="17" borderId="1" xfId="1" applyFont="1" applyFill="1" applyBorder="1" applyAlignment="1">
      <alignment horizontal="center" vertical="center"/>
    </xf>
    <xf numFmtId="0" fontId="12" fillId="19" borderId="1" xfId="10" applyFont="1" applyFill="1" applyBorder="1" applyAlignment="1">
      <alignment horizontal="center" vertical="center"/>
    </xf>
    <xf numFmtId="0" fontId="12" fillId="17" borderId="1" xfId="7" applyFont="1" applyFill="1" applyBorder="1" applyAlignment="1">
      <alignment horizontal="center" vertical="center"/>
    </xf>
    <xf numFmtId="0" fontId="12" fillId="19" borderId="1" xfId="9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4" fillId="0" borderId="0" xfId="13"/>
    <xf numFmtId="0" fontId="14" fillId="0" borderId="10" xfId="13" applyBorder="1"/>
    <xf numFmtId="0" fontId="14" fillId="0" borderId="11" xfId="13" applyBorder="1"/>
    <xf numFmtId="0" fontId="14" fillId="0" borderId="8" xfId="13" applyBorder="1"/>
    <xf numFmtId="0" fontId="9" fillId="0" borderId="6" xfId="0" applyFont="1" applyBorder="1"/>
    <xf numFmtId="0" fontId="9" fillId="0" borderId="9" xfId="0" applyFont="1" applyBorder="1"/>
    <xf numFmtId="0" fontId="9" fillId="0" borderId="14" xfId="0" applyFont="1" applyBorder="1"/>
    <xf numFmtId="0" fontId="12" fillId="19" borderId="1" xfId="1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18" borderId="1" xfId="3" applyFont="1" applyFill="1" applyBorder="1" applyAlignment="1">
      <alignment horizontal="center" vertical="center"/>
    </xf>
    <xf numFmtId="0" fontId="12" fillId="17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18" borderId="1" xfId="2" applyFont="1" applyFill="1" applyBorder="1" applyAlignment="1">
      <alignment horizontal="center" vertical="center"/>
    </xf>
    <xf numFmtId="0" fontId="10" fillId="16" borderId="1" xfId="2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2" fillId="19" borderId="1" xfId="9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10" fillId="18" borderId="1" xfId="5" applyFont="1" applyFill="1" applyBorder="1" applyAlignment="1">
      <alignment horizontal="center" vertical="center"/>
    </xf>
    <xf numFmtId="0" fontId="12" fillId="17" borderId="1" xfId="7" applyFont="1" applyFill="1" applyBorder="1" applyAlignment="1">
      <alignment horizontal="center" vertical="center"/>
    </xf>
    <xf numFmtId="0" fontId="9" fillId="16" borderId="1" xfId="4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2" fillId="17" borderId="1" xfId="6" applyFont="1" applyFill="1" applyBorder="1" applyAlignment="1">
      <alignment horizontal="center" vertical="center"/>
    </xf>
    <xf numFmtId="0" fontId="10" fillId="16" borderId="1" xfId="12" applyFont="1" applyFill="1" applyBorder="1" applyAlignment="1">
      <alignment horizontal="center" vertical="center"/>
    </xf>
    <xf numFmtId="0" fontId="8" fillId="0" borderId="6" xfId="0" applyFont="1" applyBorder="1"/>
    <xf numFmtId="0" fontId="15" fillId="0" borderId="8" xfId="13" applyFont="1" applyBorder="1"/>
    <xf numFmtId="0" fontId="15" fillId="0" borderId="10" xfId="13" applyFont="1" applyBorder="1"/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5" fillId="0" borderId="10" xfId="13" applyFont="1" applyBorder="1" applyAlignment="1">
      <alignment horizontal="left" vertical="center"/>
    </xf>
    <xf numFmtId="0" fontId="15" fillId="0" borderId="11" xfId="13" applyFont="1" applyBorder="1" applyAlignment="1">
      <alignment horizontal="left" vertical="center"/>
    </xf>
    <xf numFmtId="0" fontId="15" fillId="0" borderId="13" xfId="13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5" fillId="0" borderId="11" xfId="13" applyFont="1" applyBorder="1"/>
    <xf numFmtId="0" fontId="8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9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10" xfId="13" applyBorder="1" applyAlignment="1">
      <alignment horizontal="left" vertical="center"/>
    </xf>
    <xf numFmtId="0" fontId="14" fillId="0" borderId="11" xfId="13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14" fillId="0" borderId="13" xfId="13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7" fillId="0" borderId="10" xfId="13" applyFont="1" applyBorder="1" applyAlignment="1">
      <alignment horizontal="left" vertical="center"/>
    </xf>
    <xf numFmtId="0" fontId="17" fillId="0" borderId="13" xfId="13" applyFont="1" applyBorder="1" applyAlignment="1">
      <alignment horizontal="left" vertical="center"/>
    </xf>
    <xf numFmtId="0" fontId="17" fillId="0" borderId="11" xfId="13" applyFont="1" applyBorder="1" applyAlignment="1">
      <alignment horizontal="left" vertical="center"/>
    </xf>
    <xf numFmtId="0" fontId="9" fillId="0" borderId="7" xfId="0" applyFont="1" applyBorder="1"/>
    <xf numFmtId="0" fontId="9" fillId="0" borderId="8" xfId="0" applyFont="1" applyBorder="1"/>
    <xf numFmtId="0" fontId="16" fillId="16" borderId="14" xfId="0" applyFont="1" applyFill="1" applyBorder="1" applyAlignment="1">
      <alignment horizontal="center" vertical="center"/>
    </xf>
    <xf numFmtId="0" fontId="16" fillId="16" borderId="10" xfId="0" applyFont="1" applyFill="1" applyBorder="1" applyAlignment="1">
      <alignment horizontal="center" vertical="center"/>
    </xf>
    <xf numFmtId="0" fontId="16" fillId="16" borderId="12" xfId="0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0" fontId="16" fillId="18" borderId="12" xfId="0" applyFont="1" applyFill="1" applyBorder="1" applyAlignment="1">
      <alignment horizontal="center" vertical="center"/>
    </xf>
    <xf numFmtId="0" fontId="16" fillId="18" borderId="13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8" fillId="14" borderId="1" xfId="4" applyFont="1" applyFill="1" applyBorder="1" applyAlignment="1">
      <alignment horizontal="center"/>
    </xf>
    <xf numFmtId="0" fontId="18" fillId="15" borderId="1" xfId="11" applyFont="1" applyFill="1" applyBorder="1" applyAlignment="1">
      <alignment horizontal="center" vertical="center"/>
    </xf>
    <xf numFmtId="0" fontId="18" fillId="14" borderId="1" xfId="8" applyFont="1" applyFill="1" applyBorder="1" applyAlignment="1">
      <alignment horizontal="center"/>
    </xf>
    <xf numFmtId="0" fontId="18" fillId="15" borderId="1" xfId="2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</cellXfs>
  <cellStyles count="14">
    <cellStyle name="40% - Accent4" xfId="7" builtinId="43"/>
    <cellStyle name="40% - Accent5" xfId="9" builtinId="47"/>
    <cellStyle name="60% - Accent5" xfId="10" builtinId="48"/>
    <cellStyle name="60% - Accent6" xfId="12" builtinId="52"/>
    <cellStyle name="Accent2" xfId="4" builtinId="33"/>
    <cellStyle name="Accent3" xfId="5" builtinId="37"/>
    <cellStyle name="Accent4" xfId="6" builtinId="41"/>
    <cellStyle name="Accent5" xfId="8" builtinId="45"/>
    <cellStyle name="Accent6" xfId="11" builtinId="49"/>
    <cellStyle name="Bad" xfId="2" builtinId="27"/>
    <cellStyle name="Good" xfId="1" builtinId="26"/>
    <cellStyle name="Hyperlink" xfId="13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B868B4"/>
      <color rgb="FFF12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whatsapp.com/BfltxnVR60eH1uVOWUarCm" TargetMode="External"/><Relationship Id="rId3" Type="http://schemas.openxmlformats.org/officeDocument/2006/relationships/hyperlink" Target="https://chat.whatsapp.com/E3YnVoHFmfdLHoVzB2blEx" TargetMode="External"/><Relationship Id="rId7" Type="http://schemas.openxmlformats.org/officeDocument/2006/relationships/hyperlink" Target="https://chat.whatsapp.com/FvLf8ldE1920lxa8KbTr6S" TargetMode="External"/><Relationship Id="rId2" Type="http://schemas.openxmlformats.org/officeDocument/2006/relationships/hyperlink" Target="https://chat.whatsapp.com/EMQvg1Yc53fCUJiJmCJL6A" TargetMode="External"/><Relationship Id="rId1" Type="http://schemas.openxmlformats.org/officeDocument/2006/relationships/hyperlink" Target="https://chat.whatsapp.com/Ds8Nbinzb2AJQaPaIXFBpu" TargetMode="External"/><Relationship Id="rId6" Type="http://schemas.openxmlformats.org/officeDocument/2006/relationships/hyperlink" Target="https://chat.whatsapp.com/I7sOoVIziV65RgVek0FiL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IRIrBr4SEkyCBF3Ea5CfyG" TargetMode="External"/><Relationship Id="rId10" Type="http://schemas.openxmlformats.org/officeDocument/2006/relationships/hyperlink" Target="https://chat.whatsapp.com/E78urNINCuD3sbQVVvsmTY" TargetMode="External"/><Relationship Id="rId4" Type="http://schemas.openxmlformats.org/officeDocument/2006/relationships/hyperlink" Target="https://chat.whatsapp.com/Doq9TNFlmdX2vWQllCXfR2" TargetMode="External"/><Relationship Id="rId9" Type="http://schemas.openxmlformats.org/officeDocument/2006/relationships/hyperlink" Target="https://chat.whatsapp.com/JzHBtAYjCC29xalPxD35B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whatsapp.com/B5MgbPPCq4NGrxwjBXGxfL" TargetMode="External"/><Relationship Id="rId3" Type="http://schemas.openxmlformats.org/officeDocument/2006/relationships/hyperlink" Target="https://chat.whatsapp.com/K5WyowNsIL69LtpCiJUO3a" TargetMode="External"/><Relationship Id="rId7" Type="http://schemas.openxmlformats.org/officeDocument/2006/relationships/hyperlink" Target="https://chat.whatsapp.com/JxFGI1NTt1jJcbx99A4YXj" TargetMode="External"/><Relationship Id="rId2" Type="http://schemas.openxmlformats.org/officeDocument/2006/relationships/hyperlink" Target="https://chat.whatsapp.com/FXCbkilYGgeG9hm30E0mIR" TargetMode="External"/><Relationship Id="rId1" Type="http://schemas.openxmlformats.org/officeDocument/2006/relationships/hyperlink" Target="https://chat.whatsapp.com/Km7ABMGez2s30ANjH0feji" TargetMode="External"/><Relationship Id="rId6" Type="http://schemas.openxmlformats.org/officeDocument/2006/relationships/hyperlink" Target="https://chat.whatsapp.com/KcmZp9oUAmyGU0aIILHYgJ" TargetMode="External"/><Relationship Id="rId5" Type="http://schemas.openxmlformats.org/officeDocument/2006/relationships/hyperlink" Target="https://chat.whatsapp.com/KNWy0QBHKU61y4prhJ9Bi1" TargetMode="External"/><Relationship Id="rId10" Type="http://schemas.openxmlformats.org/officeDocument/2006/relationships/hyperlink" Target="https://chat.whatsapp.com/BdwQ7tDqSLxJzWuNLbzHRB" TargetMode="External"/><Relationship Id="rId4" Type="http://schemas.openxmlformats.org/officeDocument/2006/relationships/hyperlink" Target="https://chat.whatsapp.com/HsL9rLpoyHIDlSwX4zfOCl" TargetMode="External"/><Relationship Id="rId9" Type="http://schemas.openxmlformats.org/officeDocument/2006/relationships/hyperlink" Target="https://chat.whatsapp.com/JMLSsNvEaeaDk5iZUCkAO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hat.whatsapp.com/CjT7PeQNJ9ZKxQ0xKMuVTv" TargetMode="External"/><Relationship Id="rId3" Type="http://schemas.openxmlformats.org/officeDocument/2006/relationships/hyperlink" Target="https://chat.whatsapp.com/Cw966ULJZYw6HySWT7bz5T" TargetMode="External"/><Relationship Id="rId7" Type="http://schemas.openxmlformats.org/officeDocument/2006/relationships/hyperlink" Target="https://chat.whatsapp.com/DfywnOztUjR7PGVt1pVlsK" TargetMode="External"/><Relationship Id="rId2" Type="http://schemas.openxmlformats.org/officeDocument/2006/relationships/hyperlink" Target="https://chat.whatsapp.com/IrYEzWHyztICEl6FjuBWHX" TargetMode="External"/><Relationship Id="rId1" Type="http://schemas.openxmlformats.org/officeDocument/2006/relationships/hyperlink" Target="https://chat.whatsapp.com/Lj8YpFb8aSE94Iwk92BHaL" TargetMode="External"/><Relationship Id="rId6" Type="http://schemas.openxmlformats.org/officeDocument/2006/relationships/hyperlink" Target="https://chat.whatsapp.com/Cv1XYZrtnlt0rQOieKuOSq" TargetMode="External"/><Relationship Id="rId5" Type="http://schemas.openxmlformats.org/officeDocument/2006/relationships/hyperlink" Target="https://chat.whatsapp.com/HxgTtk8Nl4tIhnrDXo6xdU" TargetMode="External"/><Relationship Id="rId10" Type="http://schemas.openxmlformats.org/officeDocument/2006/relationships/hyperlink" Target="https://chat.whatsapp.com/LyWhaDli4yf3LRr0CZzNwx" TargetMode="External"/><Relationship Id="rId4" Type="http://schemas.openxmlformats.org/officeDocument/2006/relationships/hyperlink" Target="https://chat.whatsapp.com/GiWkHm27tw6EMcy5DSlGrD" TargetMode="External"/><Relationship Id="rId9" Type="http://schemas.openxmlformats.org/officeDocument/2006/relationships/hyperlink" Target="https://chat.whatsapp.com/GIQpUdlgXos246KMMOgO8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chat.whatsapp.com/EAAcXiV2SpdKSEyIgGluUy" TargetMode="External"/><Relationship Id="rId7" Type="http://schemas.openxmlformats.org/officeDocument/2006/relationships/hyperlink" Target="https://chat.whatsapp.com/HO4pJhcMw89D8dxs0wnxE7" TargetMode="External"/><Relationship Id="rId2" Type="http://schemas.openxmlformats.org/officeDocument/2006/relationships/hyperlink" Target="https://chat.whatsapp.com/CxDKjzo29jqGy2ffLdYAN5" TargetMode="External"/><Relationship Id="rId1" Type="http://schemas.openxmlformats.org/officeDocument/2006/relationships/hyperlink" Target="https://chat.whatsapp.com/LfYd1QEHrAg1fc95NAosom" TargetMode="External"/><Relationship Id="rId6" Type="http://schemas.openxmlformats.org/officeDocument/2006/relationships/hyperlink" Target="https://chat.whatsapp.com/HYSH583uoDEFHrMhm5zy6U" TargetMode="External"/><Relationship Id="rId5" Type="http://schemas.openxmlformats.org/officeDocument/2006/relationships/hyperlink" Target="https://chat.whatsapp.com/IJgCVGfdqfV8YZthbgf2oB" TargetMode="External"/><Relationship Id="rId4" Type="http://schemas.openxmlformats.org/officeDocument/2006/relationships/hyperlink" Target="https://chat.whatsapp.com/CCqKobUwT1t1piWbu5N5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70" zoomScaleNormal="70" workbookViewId="0">
      <selection activeCell="I12" sqref="I12"/>
    </sheetView>
  </sheetViews>
  <sheetFormatPr defaultRowHeight="15.75" x14ac:dyDescent="0.25"/>
  <cols>
    <col min="1" max="1" width="4.7109375" style="1" customWidth="1"/>
    <col min="2" max="2" width="18.7109375" style="1" customWidth="1"/>
    <col min="3" max="3" width="48.28515625" style="1" customWidth="1"/>
    <col min="4" max="4" width="10.28515625" style="1" customWidth="1"/>
    <col min="5" max="5" width="21.85546875" style="1" customWidth="1"/>
    <col min="6" max="6" width="32.140625" style="1" customWidth="1"/>
    <col min="7" max="7" width="10.140625" style="1" customWidth="1"/>
    <col min="8" max="8" width="56.42578125" style="1" bestFit="1" customWidth="1"/>
    <col min="9" max="16384" width="9.140625" style="1"/>
  </cols>
  <sheetData>
    <row r="1" spans="1:8" ht="15.75" customHeight="1" x14ac:dyDescent="0.25">
      <c r="A1" s="81" t="s">
        <v>94</v>
      </c>
      <c r="B1" s="81"/>
      <c r="C1" s="81"/>
      <c r="D1" s="81"/>
      <c r="E1" s="81"/>
      <c r="F1" s="81"/>
    </row>
    <row r="2" spans="1:8" ht="15.75" customHeight="1" x14ac:dyDescent="0.25">
      <c r="A2" s="81"/>
      <c r="B2" s="81"/>
      <c r="C2" s="81"/>
      <c r="D2" s="81"/>
      <c r="E2" s="81"/>
      <c r="F2" s="81"/>
    </row>
    <row r="3" spans="1:8" ht="23.25" x14ac:dyDescent="0.25">
      <c r="A3" s="14"/>
      <c r="B3" s="14"/>
      <c r="C3" s="14"/>
      <c r="D3" s="14"/>
      <c r="E3" s="14"/>
      <c r="F3" s="14"/>
    </row>
    <row r="4" spans="1:8" x14ac:dyDescent="0.25">
      <c r="A4" s="44" t="s">
        <v>66</v>
      </c>
      <c r="B4" s="44"/>
      <c r="C4" s="44"/>
      <c r="F4" s="4"/>
      <c r="G4" s="4"/>
      <c r="H4" s="4"/>
    </row>
    <row r="5" spans="1:8" x14ac:dyDescent="0.25">
      <c r="A5" s="43" t="s">
        <v>0</v>
      </c>
      <c r="B5" s="43" t="s">
        <v>95</v>
      </c>
      <c r="C5" s="43" t="s">
        <v>1</v>
      </c>
      <c r="D5" s="43" t="s">
        <v>4</v>
      </c>
      <c r="E5" s="43" t="s">
        <v>2</v>
      </c>
      <c r="F5" s="43" t="s">
        <v>3</v>
      </c>
      <c r="G5" s="72" t="s">
        <v>101</v>
      </c>
      <c r="H5" s="73"/>
    </row>
    <row r="6" spans="1:8" x14ac:dyDescent="0.25">
      <c r="A6" s="43"/>
      <c r="B6" s="43"/>
      <c r="C6" s="43"/>
      <c r="D6" s="43"/>
      <c r="E6" s="43"/>
      <c r="F6" s="43"/>
      <c r="G6" s="74"/>
      <c r="H6" s="75"/>
    </row>
    <row r="7" spans="1:8" ht="18.75" x14ac:dyDescent="0.25">
      <c r="A7" s="6">
        <v>1</v>
      </c>
      <c r="B7" s="6" t="s">
        <v>5</v>
      </c>
      <c r="C7" s="7" t="s">
        <v>45</v>
      </c>
      <c r="D7" s="12">
        <v>33</v>
      </c>
      <c r="E7" s="20">
        <v>33</v>
      </c>
      <c r="F7" s="41" t="s">
        <v>43</v>
      </c>
      <c r="G7" s="62" t="s">
        <v>102</v>
      </c>
      <c r="H7" s="63" t="s">
        <v>117</v>
      </c>
    </row>
    <row r="8" spans="1:8" ht="18.75" x14ac:dyDescent="0.25">
      <c r="A8" s="6">
        <v>2</v>
      </c>
      <c r="B8" s="6" t="s">
        <v>6</v>
      </c>
      <c r="C8" s="7" t="s">
        <v>46</v>
      </c>
      <c r="D8" s="12">
        <v>33</v>
      </c>
      <c r="E8" s="20">
        <v>33</v>
      </c>
      <c r="F8" s="41"/>
      <c r="G8" s="4" t="s">
        <v>103</v>
      </c>
      <c r="H8" s="64" t="s">
        <v>118</v>
      </c>
    </row>
    <row r="9" spans="1:8" x14ac:dyDescent="0.25">
      <c r="A9" s="40">
        <v>3</v>
      </c>
      <c r="B9" s="40" t="s">
        <v>7</v>
      </c>
      <c r="C9" s="7" t="s">
        <v>47</v>
      </c>
      <c r="D9" s="12">
        <v>31</v>
      </c>
      <c r="E9" s="39">
        <f>SUM(D9:D10)</f>
        <v>35</v>
      </c>
      <c r="F9" s="41" t="s">
        <v>44</v>
      </c>
      <c r="G9" s="68" t="s">
        <v>104</v>
      </c>
      <c r="H9" s="69" t="s">
        <v>119</v>
      </c>
    </row>
    <row r="10" spans="1:8" x14ac:dyDescent="0.25">
      <c r="A10" s="40"/>
      <c r="B10" s="40"/>
      <c r="C10" s="7" t="s">
        <v>48</v>
      </c>
      <c r="D10" s="12">
        <v>4</v>
      </c>
      <c r="E10" s="39"/>
      <c r="F10" s="41"/>
      <c r="G10" s="66"/>
      <c r="H10" s="70"/>
    </row>
    <row r="11" spans="1:8" x14ac:dyDescent="0.25">
      <c r="A11" s="40">
        <v>4</v>
      </c>
      <c r="B11" s="40" t="s">
        <v>8</v>
      </c>
      <c r="C11" s="7" t="s">
        <v>49</v>
      </c>
      <c r="D11" s="12">
        <v>25</v>
      </c>
      <c r="E11" s="39">
        <f>SUM(D11:D12)</f>
        <v>45</v>
      </c>
      <c r="F11" s="41"/>
      <c r="G11" s="68" t="s">
        <v>105</v>
      </c>
      <c r="H11" s="69" t="s">
        <v>106</v>
      </c>
    </row>
    <row r="12" spans="1:8" x14ac:dyDescent="0.25">
      <c r="A12" s="40"/>
      <c r="B12" s="40"/>
      <c r="C12" s="7" t="s">
        <v>50</v>
      </c>
      <c r="D12" s="12">
        <v>20</v>
      </c>
      <c r="E12" s="39"/>
      <c r="F12" s="41"/>
      <c r="G12" s="67"/>
      <c r="H12" s="71"/>
    </row>
    <row r="13" spans="1:8" x14ac:dyDescent="0.25">
      <c r="A13" s="40">
        <v>5</v>
      </c>
      <c r="B13" s="40" t="s">
        <v>9</v>
      </c>
      <c r="C13" s="7" t="s">
        <v>51</v>
      </c>
      <c r="D13" s="12">
        <v>22</v>
      </c>
      <c r="E13" s="39">
        <f>SUM(D13:D14)</f>
        <v>42</v>
      </c>
      <c r="F13" s="41"/>
      <c r="G13" s="68" t="s">
        <v>107</v>
      </c>
      <c r="H13" s="69" t="s">
        <v>120</v>
      </c>
    </row>
    <row r="14" spans="1:8" x14ac:dyDescent="0.25">
      <c r="A14" s="40"/>
      <c r="B14" s="40"/>
      <c r="C14" s="7" t="s">
        <v>52</v>
      </c>
      <c r="D14" s="12">
        <v>20</v>
      </c>
      <c r="E14" s="39"/>
      <c r="F14" s="41"/>
      <c r="G14" s="67"/>
      <c r="H14" s="71"/>
    </row>
    <row r="15" spans="1:8" ht="18" customHeight="1" x14ac:dyDescent="0.3">
      <c r="A15" s="116" t="s">
        <v>96</v>
      </c>
      <c r="B15" s="116"/>
      <c r="C15" s="116"/>
      <c r="D15" s="116"/>
      <c r="E15" s="117">
        <f>SUM(E7:E14)</f>
        <v>188</v>
      </c>
      <c r="F15" s="54"/>
      <c r="G15" s="55"/>
      <c r="H15" s="56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38" t="s">
        <v>0</v>
      </c>
      <c r="B18" s="42" t="s">
        <v>95</v>
      </c>
      <c r="C18" s="38" t="s">
        <v>1</v>
      </c>
      <c r="D18" s="38" t="s">
        <v>4</v>
      </c>
      <c r="E18" s="38" t="s">
        <v>2</v>
      </c>
      <c r="F18" s="38" t="s">
        <v>3</v>
      </c>
      <c r="G18" s="100" t="s">
        <v>101</v>
      </c>
      <c r="H18" s="100"/>
    </row>
    <row r="19" spans="1:8" x14ac:dyDescent="0.25">
      <c r="A19" s="38"/>
      <c r="B19" s="42"/>
      <c r="C19" s="38"/>
      <c r="D19" s="38"/>
      <c r="E19" s="38"/>
      <c r="F19" s="38"/>
      <c r="G19" s="100"/>
      <c r="H19" s="100"/>
    </row>
    <row r="20" spans="1:8" ht="18.75" x14ac:dyDescent="0.25">
      <c r="A20" s="2">
        <v>1</v>
      </c>
      <c r="B20" s="2" t="s">
        <v>10</v>
      </c>
      <c r="C20" s="3" t="s">
        <v>52</v>
      </c>
      <c r="D20" s="13">
        <v>36</v>
      </c>
      <c r="E20" s="21">
        <v>36</v>
      </c>
      <c r="F20" s="33" t="s">
        <v>53</v>
      </c>
      <c r="G20" s="4" t="s">
        <v>108</v>
      </c>
      <c r="H20" s="64" t="s">
        <v>116</v>
      </c>
    </row>
    <row r="21" spans="1:8" x14ac:dyDescent="0.25">
      <c r="A21" s="37">
        <v>2</v>
      </c>
      <c r="B21" s="37" t="s">
        <v>11</v>
      </c>
      <c r="C21" s="3" t="s">
        <v>48</v>
      </c>
      <c r="D21" s="13">
        <v>25</v>
      </c>
      <c r="E21" s="32">
        <f>SUM(D21:D22)</f>
        <v>44</v>
      </c>
      <c r="F21" s="33"/>
      <c r="G21" s="68" t="s">
        <v>109</v>
      </c>
      <c r="H21" s="69" t="s">
        <v>115</v>
      </c>
    </row>
    <row r="22" spans="1:8" x14ac:dyDescent="0.25">
      <c r="A22" s="37"/>
      <c r="B22" s="37"/>
      <c r="C22" s="3" t="s">
        <v>98</v>
      </c>
      <c r="D22" s="13">
        <v>19</v>
      </c>
      <c r="E22" s="32"/>
      <c r="F22" s="33"/>
      <c r="G22" s="67"/>
      <c r="H22" s="71"/>
    </row>
    <row r="23" spans="1:8" ht="18.75" x14ac:dyDescent="0.25">
      <c r="A23" s="5">
        <v>3</v>
      </c>
      <c r="B23" s="5" t="s">
        <v>12</v>
      </c>
      <c r="C23" s="3" t="s">
        <v>47</v>
      </c>
      <c r="D23" s="13">
        <v>32</v>
      </c>
      <c r="E23" s="21">
        <v>32</v>
      </c>
      <c r="F23" s="34" t="s">
        <v>62</v>
      </c>
      <c r="G23" s="4" t="s">
        <v>110</v>
      </c>
      <c r="H23" s="76" t="s">
        <v>114</v>
      </c>
    </row>
    <row r="24" spans="1:8" x14ac:dyDescent="0.25">
      <c r="A24" s="37">
        <v>4</v>
      </c>
      <c r="B24" s="37" t="s">
        <v>13</v>
      </c>
      <c r="C24" s="3" t="s">
        <v>46</v>
      </c>
      <c r="D24" s="13">
        <v>26</v>
      </c>
      <c r="E24" s="32">
        <f>SUM(D24:D25)</f>
        <v>31</v>
      </c>
      <c r="F24" s="35"/>
      <c r="G24" s="77" t="s">
        <v>111</v>
      </c>
      <c r="H24" s="69" t="s">
        <v>112</v>
      </c>
    </row>
    <row r="25" spans="1:8" x14ac:dyDescent="0.25">
      <c r="A25" s="37"/>
      <c r="B25" s="37"/>
      <c r="C25" s="3" t="s">
        <v>51</v>
      </c>
      <c r="D25" s="13">
        <v>5</v>
      </c>
      <c r="E25" s="32"/>
      <c r="F25" s="35"/>
      <c r="G25" s="78"/>
      <c r="H25" s="71"/>
    </row>
    <row r="26" spans="1:8" ht="18.75" x14ac:dyDescent="0.25">
      <c r="A26" s="2">
        <v>5</v>
      </c>
      <c r="B26" s="2" t="s">
        <v>14</v>
      </c>
      <c r="C26" s="3" t="s">
        <v>49</v>
      </c>
      <c r="D26" s="13">
        <v>27</v>
      </c>
      <c r="E26" s="21">
        <v>27</v>
      </c>
      <c r="F26" s="35"/>
      <c r="G26" s="4" t="s">
        <v>113</v>
      </c>
      <c r="H26" s="76" t="s">
        <v>121</v>
      </c>
    </row>
    <row r="27" spans="1:8" ht="18.75" x14ac:dyDescent="0.25">
      <c r="A27" s="2">
        <v>6</v>
      </c>
      <c r="B27" s="2" t="s">
        <v>15</v>
      </c>
      <c r="C27" s="3" t="s">
        <v>50</v>
      </c>
      <c r="D27" s="13">
        <v>30</v>
      </c>
      <c r="E27" s="21">
        <v>30</v>
      </c>
      <c r="F27" s="36"/>
      <c r="G27" s="62" t="s">
        <v>100</v>
      </c>
      <c r="H27" s="63" t="s">
        <v>122</v>
      </c>
    </row>
    <row r="28" spans="1:8" ht="19.5" customHeight="1" x14ac:dyDescent="0.25">
      <c r="A28" s="113" t="s">
        <v>97</v>
      </c>
      <c r="B28" s="114"/>
      <c r="C28" s="114"/>
      <c r="D28" s="115"/>
      <c r="E28" s="118">
        <f>SUM(E20:E27)</f>
        <v>200</v>
      </c>
      <c r="F28" s="65"/>
      <c r="G28" s="79"/>
      <c r="H28" s="80"/>
    </row>
    <row r="29" spans="1:8" x14ac:dyDescent="0.25">
      <c r="F29" s="4"/>
      <c r="G29" s="4"/>
      <c r="H29" s="4"/>
    </row>
    <row r="30" spans="1:8" x14ac:dyDescent="0.25">
      <c r="F30" s="4"/>
      <c r="G30" s="4"/>
      <c r="H30" s="4"/>
    </row>
  </sheetData>
  <mergeCells count="49">
    <mergeCell ref="F28:H28"/>
    <mergeCell ref="G13:G14"/>
    <mergeCell ref="H13:H14"/>
    <mergeCell ref="G24:G25"/>
    <mergeCell ref="H24:H25"/>
    <mergeCell ref="G21:G22"/>
    <mergeCell ref="H21:H22"/>
    <mergeCell ref="F15:H15"/>
    <mergeCell ref="G9:G10"/>
    <mergeCell ref="H9:H10"/>
    <mergeCell ref="G11:G12"/>
    <mergeCell ref="H11:H12"/>
    <mergeCell ref="F5:F6"/>
    <mergeCell ref="A1:F2"/>
    <mergeCell ref="E9:E10"/>
    <mergeCell ref="B9:B10"/>
    <mergeCell ref="E11:E12"/>
    <mergeCell ref="B11:B12"/>
    <mergeCell ref="F7:F8"/>
    <mergeCell ref="A5:A6"/>
    <mergeCell ref="B5:B6"/>
    <mergeCell ref="C5:C6"/>
    <mergeCell ref="D5:D6"/>
    <mergeCell ref="E5:E6"/>
    <mergeCell ref="A4:C4"/>
    <mergeCell ref="A13:A14"/>
    <mergeCell ref="F9:F14"/>
    <mergeCell ref="A18:A19"/>
    <mergeCell ref="B18:B19"/>
    <mergeCell ref="C18:C19"/>
    <mergeCell ref="D18:D19"/>
    <mergeCell ref="E18:E19"/>
    <mergeCell ref="A15:D15"/>
    <mergeCell ref="G5:H6"/>
    <mergeCell ref="G18:H19"/>
    <mergeCell ref="A28:D28"/>
    <mergeCell ref="E21:E22"/>
    <mergeCell ref="F20:F22"/>
    <mergeCell ref="F23:F27"/>
    <mergeCell ref="A24:A25"/>
    <mergeCell ref="B24:B25"/>
    <mergeCell ref="E24:E25"/>
    <mergeCell ref="B21:B22"/>
    <mergeCell ref="A21:A22"/>
    <mergeCell ref="F18:F19"/>
    <mergeCell ref="E13:E14"/>
    <mergeCell ref="B13:B14"/>
    <mergeCell ref="A9:A10"/>
    <mergeCell ref="A11:A12"/>
  </mergeCells>
  <hyperlinks>
    <hyperlink ref="H23" r:id="rId1"/>
    <hyperlink ref="H21" r:id="rId2"/>
    <hyperlink ref="H20" r:id="rId3"/>
    <hyperlink ref="H7" r:id="rId4"/>
    <hyperlink ref="H8" r:id="rId5"/>
    <hyperlink ref="H11" r:id="rId6"/>
    <hyperlink ref="H13" r:id="rId7"/>
    <hyperlink ref="H26" r:id="rId8"/>
    <hyperlink ref="H27" r:id="rId9"/>
    <hyperlink ref="H9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80" zoomScaleNormal="80" workbookViewId="0">
      <selection activeCell="H31" sqref="H31"/>
    </sheetView>
  </sheetViews>
  <sheetFormatPr defaultRowHeight="15.75" x14ac:dyDescent="0.25"/>
  <cols>
    <col min="1" max="1" width="4.7109375" style="8" customWidth="1"/>
    <col min="2" max="2" width="16.7109375" style="8" customWidth="1"/>
    <col min="3" max="3" width="46.5703125" style="8" customWidth="1"/>
    <col min="4" max="4" width="9.7109375" style="8" customWidth="1"/>
    <col min="5" max="5" width="23.7109375" style="8" customWidth="1"/>
    <col min="6" max="6" width="40.140625" style="8" customWidth="1"/>
    <col min="7" max="7" width="11.5703125" style="8" customWidth="1"/>
    <col min="8" max="8" width="65.42578125" style="8" bestFit="1" customWidth="1"/>
    <col min="9" max="16384" width="9.140625" style="8"/>
  </cols>
  <sheetData>
    <row r="1" spans="1:8" ht="15.75" customHeight="1" x14ac:dyDescent="0.25">
      <c r="A1" s="81" t="s">
        <v>94</v>
      </c>
      <c r="B1" s="81"/>
      <c r="C1" s="81"/>
      <c r="D1" s="81"/>
      <c r="E1" s="81"/>
      <c r="F1" s="81"/>
    </row>
    <row r="2" spans="1:8" ht="15.75" customHeight="1" x14ac:dyDescent="0.25">
      <c r="A2" s="81"/>
      <c r="B2" s="81"/>
      <c r="C2" s="81"/>
      <c r="D2" s="81"/>
      <c r="E2" s="81"/>
      <c r="F2" s="81"/>
    </row>
    <row r="3" spans="1:8" ht="23.25" x14ac:dyDescent="0.25">
      <c r="A3" s="14"/>
      <c r="B3" s="14"/>
      <c r="C3" s="14"/>
      <c r="D3" s="14"/>
      <c r="E3" s="14"/>
      <c r="F3" s="14"/>
    </row>
    <row r="4" spans="1:8" x14ac:dyDescent="0.25">
      <c r="A4" s="44" t="s">
        <v>66</v>
      </c>
      <c r="B4" s="44"/>
      <c r="C4" s="44"/>
    </row>
    <row r="5" spans="1:8" x14ac:dyDescent="0.25">
      <c r="A5" s="49" t="s">
        <v>0</v>
      </c>
      <c r="B5" s="43" t="s">
        <v>95</v>
      </c>
      <c r="C5" s="49" t="s">
        <v>1</v>
      </c>
      <c r="D5" s="49" t="s">
        <v>4</v>
      </c>
      <c r="E5" s="49" t="s">
        <v>2</v>
      </c>
      <c r="F5" s="49" t="s">
        <v>3</v>
      </c>
      <c r="G5" s="96" t="s">
        <v>101</v>
      </c>
      <c r="H5" s="97"/>
    </row>
    <row r="6" spans="1:8" x14ac:dyDescent="0.25">
      <c r="A6" s="49"/>
      <c r="B6" s="43"/>
      <c r="C6" s="49"/>
      <c r="D6" s="49"/>
      <c r="E6" s="49"/>
      <c r="F6" s="49"/>
      <c r="G6" s="98"/>
      <c r="H6" s="99"/>
    </row>
    <row r="7" spans="1:8" x14ac:dyDescent="0.25">
      <c r="A7" s="46">
        <v>1</v>
      </c>
      <c r="B7" s="40" t="s">
        <v>16</v>
      </c>
      <c r="C7" s="7" t="s">
        <v>67</v>
      </c>
      <c r="D7" s="19">
        <v>16</v>
      </c>
      <c r="E7" s="48">
        <f>SUM(D7:D8)</f>
        <v>33</v>
      </c>
      <c r="F7" s="41" t="s">
        <v>55</v>
      </c>
      <c r="G7" s="90" t="s">
        <v>123</v>
      </c>
      <c r="H7" s="69" t="s">
        <v>129</v>
      </c>
    </row>
    <row r="8" spans="1:8" x14ac:dyDescent="0.25">
      <c r="A8" s="46"/>
      <c r="B8" s="40"/>
      <c r="C8" s="7" t="s">
        <v>68</v>
      </c>
      <c r="D8" s="19">
        <v>17</v>
      </c>
      <c r="E8" s="48"/>
      <c r="F8" s="41"/>
      <c r="G8" s="88"/>
      <c r="H8" s="70"/>
    </row>
    <row r="9" spans="1:8" ht="18.75" x14ac:dyDescent="0.25">
      <c r="A9" s="10">
        <v>2</v>
      </c>
      <c r="B9" s="9" t="s">
        <v>17</v>
      </c>
      <c r="C9" s="7" t="s">
        <v>69</v>
      </c>
      <c r="D9" s="19">
        <v>41</v>
      </c>
      <c r="E9" s="22">
        <v>41</v>
      </c>
      <c r="F9" s="41"/>
      <c r="G9" s="29" t="s">
        <v>124</v>
      </c>
      <c r="H9" s="63" t="s">
        <v>130</v>
      </c>
    </row>
    <row r="10" spans="1:8" ht="18.75" x14ac:dyDescent="0.25">
      <c r="A10" s="10">
        <v>3</v>
      </c>
      <c r="B10" s="9" t="s">
        <v>18</v>
      </c>
      <c r="C10" s="7" t="s">
        <v>70</v>
      </c>
      <c r="D10" s="19">
        <v>38</v>
      </c>
      <c r="E10" s="22">
        <v>38</v>
      </c>
      <c r="F10" s="11" t="s">
        <v>56</v>
      </c>
      <c r="G10" s="29" t="s">
        <v>125</v>
      </c>
      <c r="H10" s="63" t="s">
        <v>126</v>
      </c>
    </row>
    <row r="11" spans="1:8" x14ac:dyDescent="0.25">
      <c r="A11" s="46">
        <v>4</v>
      </c>
      <c r="B11" s="40" t="s">
        <v>19</v>
      </c>
      <c r="C11" s="7" t="s">
        <v>71</v>
      </c>
      <c r="D11" s="19">
        <v>14</v>
      </c>
      <c r="E11" s="48">
        <f>SUM(D11:D12)</f>
        <v>37</v>
      </c>
      <c r="F11" s="41" t="s">
        <v>57</v>
      </c>
      <c r="G11" s="90" t="s">
        <v>127</v>
      </c>
      <c r="H11" s="69" t="s">
        <v>131</v>
      </c>
    </row>
    <row r="12" spans="1:8" x14ac:dyDescent="0.25">
      <c r="A12" s="46"/>
      <c r="B12" s="40"/>
      <c r="C12" s="7" t="s">
        <v>72</v>
      </c>
      <c r="D12" s="19">
        <v>23</v>
      </c>
      <c r="E12" s="48"/>
      <c r="F12" s="41"/>
      <c r="G12" s="89"/>
      <c r="H12" s="71"/>
    </row>
    <row r="13" spans="1:8" x14ac:dyDescent="0.25">
      <c r="A13" s="46">
        <v>5</v>
      </c>
      <c r="B13" s="40" t="s">
        <v>20</v>
      </c>
      <c r="C13" s="7" t="s">
        <v>75</v>
      </c>
      <c r="D13" s="19">
        <v>27</v>
      </c>
      <c r="E13" s="48">
        <f>SUM(D13:D14)</f>
        <v>29</v>
      </c>
      <c r="F13" s="41"/>
      <c r="G13" s="90" t="s">
        <v>128</v>
      </c>
      <c r="H13" s="69" t="s">
        <v>132</v>
      </c>
    </row>
    <row r="14" spans="1:8" x14ac:dyDescent="0.25">
      <c r="A14" s="46"/>
      <c r="B14" s="40"/>
      <c r="C14" s="7" t="s">
        <v>73</v>
      </c>
      <c r="D14" s="19">
        <v>2</v>
      </c>
      <c r="E14" s="48"/>
      <c r="F14" s="57"/>
      <c r="G14" s="88"/>
      <c r="H14" s="70"/>
    </row>
    <row r="15" spans="1:8" ht="18.75" x14ac:dyDescent="0.3">
      <c r="A15" s="116" t="s">
        <v>96</v>
      </c>
      <c r="B15" s="116"/>
      <c r="C15" s="116"/>
      <c r="D15" s="116"/>
      <c r="E15" s="119">
        <f>SUM(E7:E14)</f>
        <v>178</v>
      </c>
      <c r="F15" s="29"/>
      <c r="G15" s="94"/>
      <c r="H15" s="95"/>
    </row>
    <row r="18" spans="1:8" x14ac:dyDescent="0.25">
      <c r="A18" s="47" t="s">
        <v>0</v>
      </c>
      <c r="B18" s="42" t="s">
        <v>95</v>
      </c>
      <c r="C18" s="47" t="s">
        <v>1</v>
      </c>
      <c r="D18" s="47" t="s">
        <v>4</v>
      </c>
      <c r="E18" s="47" t="s">
        <v>2</v>
      </c>
      <c r="F18" s="47" t="s">
        <v>3</v>
      </c>
      <c r="G18" s="101" t="s">
        <v>101</v>
      </c>
      <c r="H18" s="102"/>
    </row>
    <row r="19" spans="1:8" x14ac:dyDescent="0.25">
      <c r="A19" s="47"/>
      <c r="B19" s="42"/>
      <c r="C19" s="47"/>
      <c r="D19" s="47"/>
      <c r="E19" s="47"/>
      <c r="F19" s="47"/>
      <c r="G19" s="103"/>
      <c r="H19" s="104"/>
    </row>
    <row r="20" spans="1:8" ht="18.75" x14ac:dyDescent="0.25">
      <c r="A20" s="10">
        <v>1</v>
      </c>
      <c r="B20" s="9" t="s">
        <v>21</v>
      </c>
      <c r="C20" s="7" t="s">
        <v>74</v>
      </c>
      <c r="D20" s="18">
        <v>38</v>
      </c>
      <c r="E20" s="23">
        <v>38</v>
      </c>
      <c r="F20" s="41" t="s">
        <v>58</v>
      </c>
      <c r="G20" s="31" t="s">
        <v>133</v>
      </c>
      <c r="H20" s="26" t="s">
        <v>138</v>
      </c>
    </row>
    <row r="21" spans="1:8" x14ac:dyDescent="0.25">
      <c r="A21" s="46">
        <v>2</v>
      </c>
      <c r="B21" s="40" t="s">
        <v>22</v>
      </c>
      <c r="C21" s="7" t="s">
        <v>75</v>
      </c>
      <c r="D21" s="18">
        <v>34</v>
      </c>
      <c r="E21" s="45">
        <f>SUM(D21:D22)</f>
        <v>42</v>
      </c>
      <c r="F21" s="41"/>
      <c r="G21" s="90" t="s">
        <v>134</v>
      </c>
      <c r="H21" s="84" t="s">
        <v>139</v>
      </c>
    </row>
    <row r="22" spans="1:8" x14ac:dyDescent="0.25">
      <c r="A22" s="46"/>
      <c r="B22" s="40"/>
      <c r="C22" s="7" t="s">
        <v>72</v>
      </c>
      <c r="D22" s="18">
        <v>8</v>
      </c>
      <c r="E22" s="45"/>
      <c r="F22" s="41"/>
      <c r="G22" s="89"/>
      <c r="H22" s="87"/>
    </row>
    <row r="23" spans="1:8" ht="18.75" x14ac:dyDescent="0.25">
      <c r="A23" s="10">
        <v>3</v>
      </c>
      <c r="B23" s="9" t="s">
        <v>23</v>
      </c>
      <c r="C23" s="7" t="s">
        <v>71</v>
      </c>
      <c r="D23" s="18">
        <v>32</v>
      </c>
      <c r="E23" s="23">
        <v>32</v>
      </c>
      <c r="F23" s="41" t="s">
        <v>59</v>
      </c>
      <c r="G23" s="30" t="s">
        <v>135</v>
      </c>
      <c r="H23" s="27" t="s">
        <v>140</v>
      </c>
    </row>
    <row r="24" spans="1:8" x14ac:dyDescent="0.25">
      <c r="A24" s="46">
        <v>4</v>
      </c>
      <c r="B24" s="40" t="s">
        <v>24</v>
      </c>
      <c r="C24" s="7" t="s">
        <v>73</v>
      </c>
      <c r="D24" s="18">
        <v>14</v>
      </c>
      <c r="E24" s="45">
        <f>SUM(D24:D25)</f>
        <v>42</v>
      </c>
      <c r="F24" s="41"/>
      <c r="G24" s="90" t="s">
        <v>136</v>
      </c>
      <c r="H24" s="84" t="s">
        <v>141</v>
      </c>
    </row>
    <row r="25" spans="1:8" x14ac:dyDescent="0.25">
      <c r="A25" s="46"/>
      <c r="B25" s="40"/>
      <c r="C25" s="7" t="s">
        <v>70</v>
      </c>
      <c r="D25" s="18">
        <v>28</v>
      </c>
      <c r="E25" s="45"/>
      <c r="F25" s="41"/>
      <c r="G25" s="89"/>
      <c r="H25" s="87"/>
    </row>
    <row r="26" spans="1:8" x14ac:dyDescent="0.25">
      <c r="A26" s="46">
        <v>5</v>
      </c>
      <c r="B26" s="40" t="s">
        <v>25</v>
      </c>
      <c r="C26" s="7" t="s">
        <v>80</v>
      </c>
      <c r="D26" s="18">
        <v>24</v>
      </c>
      <c r="E26" s="45">
        <f>SUM(D26:D27)</f>
        <v>35</v>
      </c>
      <c r="F26" s="41"/>
      <c r="G26" s="90" t="s">
        <v>137</v>
      </c>
      <c r="H26" s="84" t="s">
        <v>142</v>
      </c>
    </row>
    <row r="27" spans="1:8" x14ac:dyDescent="0.25">
      <c r="A27" s="46"/>
      <c r="B27" s="40"/>
      <c r="C27" s="7" t="s">
        <v>67</v>
      </c>
      <c r="D27" s="18">
        <v>11</v>
      </c>
      <c r="E27" s="45"/>
      <c r="F27" s="41"/>
      <c r="G27" s="89"/>
      <c r="H27" s="87"/>
    </row>
    <row r="28" spans="1:8" ht="18.75" x14ac:dyDescent="0.3">
      <c r="A28" s="113" t="s">
        <v>97</v>
      </c>
      <c r="B28" s="114"/>
      <c r="C28" s="114"/>
      <c r="D28" s="115"/>
      <c r="E28" s="120">
        <f>SUM(E20:E27)</f>
        <v>189</v>
      </c>
      <c r="F28" s="54"/>
      <c r="G28" s="55"/>
      <c r="H28" s="56"/>
    </row>
  </sheetData>
  <mergeCells count="53">
    <mergeCell ref="F28:H28"/>
    <mergeCell ref="G21:G22"/>
    <mergeCell ref="H21:H22"/>
    <mergeCell ref="G24:G25"/>
    <mergeCell ref="H24:H25"/>
    <mergeCell ref="G26:G27"/>
    <mergeCell ref="H26:H27"/>
    <mergeCell ref="G7:G8"/>
    <mergeCell ref="H7:H8"/>
    <mergeCell ref="G11:G12"/>
    <mergeCell ref="H11:H12"/>
    <mergeCell ref="G13:G14"/>
    <mergeCell ref="H13:H14"/>
    <mergeCell ref="E11:E12"/>
    <mergeCell ref="A4:C4"/>
    <mergeCell ref="F5:F6"/>
    <mergeCell ref="A5:A6"/>
    <mergeCell ref="B5:B6"/>
    <mergeCell ref="C5:C6"/>
    <mergeCell ref="D5:D6"/>
    <mergeCell ref="E5:E6"/>
    <mergeCell ref="A1:F2"/>
    <mergeCell ref="F20:F22"/>
    <mergeCell ref="A24:A25"/>
    <mergeCell ref="B24:B25"/>
    <mergeCell ref="E24:E25"/>
    <mergeCell ref="A18:A19"/>
    <mergeCell ref="B18:B19"/>
    <mergeCell ref="C18:C19"/>
    <mergeCell ref="D18:D19"/>
    <mergeCell ref="E18:E19"/>
    <mergeCell ref="F18:F19"/>
    <mergeCell ref="A13:A14"/>
    <mergeCell ref="B13:B14"/>
    <mergeCell ref="E13:E14"/>
    <mergeCell ref="E7:E8"/>
    <mergeCell ref="A7:A8"/>
    <mergeCell ref="G5:H6"/>
    <mergeCell ref="G18:H19"/>
    <mergeCell ref="A15:D15"/>
    <mergeCell ref="A28:D28"/>
    <mergeCell ref="E26:E27"/>
    <mergeCell ref="E21:E22"/>
    <mergeCell ref="B21:B22"/>
    <mergeCell ref="A21:A22"/>
    <mergeCell ref="F23:F27"/>
    <mergeCell ref="A26:A27"/>
    <mergeCell ref="B26:B27"/>
    <mergeCell ref="B7:B8"/>
    <mergeCell ref="F7:F9"/>
    <mergeCell ref="F11:F14"/>
    <mergeCell ref="A11:A12"/>
    <mergeCell ref="B11:B12"/>
  </mergeCells>
  <hyperlinks>
    <hyperlink ref="H10" r:id="rId1"/>
    <hyperlink ref="H7" r:id="rId2"/>
    <hyperlink ref="H9" r:id="rId3"/>
    <hyperlink ref="H11" r:id="rId4"/>
    <hyperlink ref="H13" r:id="rId5"/>
    <hyperlink ref="H20" r:id="rId6"/>
    <hyperlink ref="H21" r:id="rId7"/>
    <hyperlink ref="H23" r:id="rId8"/>
    <hyperlink ref="H24" r:id="rId9"/>
    <hyperlink ref="H26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zoomScale="80" zoomScaleNormal="80" workbookViewId="0">
      <selection activeCell="E17" sqref="E17"/>
    </sheetView>
  </sheetViews>
  <sheetFormatPr defaultRowHeight="15.75" x14ac:dyDescent="0.25"/>
  <cols>
    <col min="1" max="1" width="4.7109375" style="8" customWidth="1"/>
    <col min="2" max="2" width="16.7109375" style="8" customWidth="1"/>
    <col min="3" max="3" width="46.5703125" style="8" customWidth="1"/>
    <col min="4" max="4" width="9.7109375" style="8" customWidth="1"/>
    <col min="5" max="5" width="22.7109375" style="8" customWidth="1"/>
    <col min="6" max="6" width="36.5703125" style="8" customWidth="1"/>
    <col min="7" max="7" width="12.42578125" style="8" customWidth="1"/>
    <col min="8" max="8" width="67.28515625" style="8" customWidth="1"/>
    <col min="9" max="16384" width="9.140625" style="8"/>
  </cols>
  <sheetData>
    <row r="1" spans="1:8" ht="15.75" customHeight="1" x14ac:dyDescent="0.25">
      <c r="A1" s="81" t="s">
        <v>94</v>
      </c>
      <c r="B1" s="81"/>
      <c r="C1" s="81"/>
      <c r="D1" s="81"/>
      <c r="E1" s="81"/>
      <c r="F1" s="81"/>
    </row>
    <row r="2" spans="1:8" ht="15.75" customHeight="1" x14ac:dyDescent="0.25">
      <c r="A2" s="81"/>
      <c r="B2" s="81"/>
      <c r="C2" s="81"/>
      <c r="D2" s="81"/>
      <c r="E2" s="81"/>
      <c r="F2" s="81"/>
    </row>
    <row r="3" spans="1:8" ht="23.25" x14ac:dyDescent="0.25">
      <c r="A3" s="14"/>
      <c r="B3" s="14"/>
      <c r="C3" s="14"/>
      <c r="D3" s="14"/>
      <c r="E3" s="14"/>
      <c r="F3" s="14"/>
    </row>
    <row r="4" spans="1:8" x14ac:dyDescent="0.25">
      <c r="A4" s="44" t="s">
        <v>66</v>
      </c>
      <c r="B4" s="44"/>
      <c r="C4" s="44"/>
    </row>
    <row r="5" spans="1:8" x14ac:dyDescent="0.25">
      <c r="A5" s="52" t="s">
        <v>0</v>
      </c>
      <c r="B5" s="43" t="s">
        <v>95</v>
      </c>
      <c r="C5" s="52" t="s">
        <v>1</v>
      </c>
      <c r="D5" s="52" t="s">
        <v>4</v>
      </c>
      <c r="E5" s="52" t="s">
        <v>2</v>
      </c>
      <c r="F5" s="52" t="s">
        <v>3</v>
      </c>
      <c r="G5" s="96" t="s">
        <v>101</v>
      </c>
      <c r="H5" s="97"/>
    </row>
    <row r="6" spans="1:8" x14ac:dyDescent="0.25">
      <c r="A6" s="52"/>
      <c r="B6" s="43"/>
      <c r="C6" s="52"/>
      <c r="D6" s="52"/>
      <c r="E6" s="52"/>
      <c r="F6" s="52"/>
      <c r="G6" s="98"/>
      <c r="H6" s="99"/>
    </row>
    <row r="7" spans="1:8" x14ac:dyDescent="0.25">
      <c r="A7" s="40">
        <v>1</v>
      </c>
      <c r="B7" s="40" t="s">
        <v>26</v>
      </c>
      <c r="C7" s="7" t="s">
        <v>76</v>
      </c>
      <c r="D7" s="17">
        <v>29</v>
      </c>
      <c r="E7" s="53">
        <f>SUM(D7:D8)</f>
        <v>52</v>
      </c>
      <c r="F7" s="41" t="s">
        <v>60</v>
      </c>
      <c r="G7" s="90" t="s">
        <v>143</v>
      </c>
      <c r="H7" s="91" t="s">
        <v>147</v>
      </c>
    </row>
    <row r="8" spans="1:8" x14ac:dyDescent="0.25">
      <c r="A8" s="40"/>
      <c r="B8" s="40"/>
      <c r="C8" s="7" t="s">
        <v>77</v>
      </c>
      <c r="D8" s="17">
        <v>23</v>
      </c>
      <c r="E8" s="53"/>
      <c r="F8" s="41"/>
      <c r="G8" s="89"/>
      <c r="H8" s="92"/>
    </row>
    <row r="9" spans="1:8" x14ac:dyDescent="0.25">
      <c r="A9" s="40">
        <v>2</v>
      </c>
      <c r="B9" s="40" t="s">
        <v>27</v>
      </c>
      <c r="C9" s="7" t="s">
        <v>84</v>
      </c>
      <c r="D9" s="17">
        <v>39</v>
      </c>
      <c r="E9" s="53">
        <f>SUM(D9:D10)</f>
        <v>43</v>
      </c>
      <c r="F9" s="41"/>
      <c r="G9" s="90" t="s">
        <v>144</v>
      </c>
      <c r="H9" s="91" t="s">
        <v>148</v>
      </c>
    </row>
    <row r="10" spans="1:8" x14ac:dyDescent="0.25">
      <c r="A10" s="40"/>
      <c r="B10" s="40"/>
      <c r="C10" s="7" t="s">
        <v>78</v>
      </c>
      <c r="D10" s="17">
        <v>4</v>
      </c>
      <c r="E10" s="53"/>
      <c r="F10" s="41"/>
      <c r="G10" s="89"/>
      <c r="H10" s="92"/>
    </row>
    <row r="11" spans="1:8" x14ac:dyDescent="0.25">
      <c r="A11" s="40">
        <v>3</v>
      </c>
      <c r="B11" s="40" t="s">
        <v>28</v>
      </c>
      <c r="C11" s="7" t="s">
        <v>79</v>
      </c>
      <c r="D11" s="17">
        <v>25</v>
      </c>
      <c r="E11" s="53">
        <f>SUM(D11:D12)</f>
        <v>37</v>
      </c>
      <c r="F11" s="41" t="s">
        <v>61</v>
      </c>
      <c r="G11" s="90" t="s">
        <v>145</v>
      </c>
      <c r="H11" s="91" t="s">
        <v>149</v>
      </c>
    </row>
    <row r="12" spans="1:8" x14ac:dyDescent="0.25">
      <c r="A12" s="40"/>
      <c r="B12" s="40"/>
      <c r="C12" s="7" t="s">
        <v>81</v>
      </c>
      <c r="D12" s="17">
        <v>12</v>
      </c>
      <c r="E12" s="53"/>
      <c r="F12" s="41"/>
      <c r="G12" s="88"/>
      <c r="H12" s="93"/>
    </row>
    <row r="13" spans="1:8" x14ac:dyDescent="0.25">
      <c r="A13" s="40">
        <v>4</v>
      </c>
      <c r="B13" s="40" t="s">
        <v>29</v>
      </c>
      <c r="C13" s="7" t="s">
        <v>82</v>
      </c>
      <c r="D13" s="17">
        <v>25</v>
      </c>
      <c r="E13" s="53">
        <f>SUM(D13:D14)</f>
        <v>38</v>
      </c>
      <c r="F13" s="41"/>
      <c r="G13" s="90" t="s">
        <v>146</v>
      </c>
      <c r="H13" s="91" t="s">
        <v>150</v>
      </c>
    </row>
    <row r="14" spans="1:8" x14ac:dyDescent="0.25">
      <c r="A14" s="40"/>
      <c r="B14" s="40"/>
      <c r="C14" s="7" t="s">
        <v>83</v>
      </c>
      <c r="D14" s="17">
        <v>13</v>
      </c>
      <c r="E14" s="53"/>
      <c r="F14" s="41"/>
      <c r="G14" s="89"/>
      <c r="H14" s="92"/>
    </row>
    <row r="15" spans="1:8" ht="18.75" x14ac:dyDescent="0.3">
      <c r="A15" s="116" t="s">
        <v>96</v>
      </c>
      <c r="B15" s="116"/>
      <c r="C15" s="116"/>
      <c r="D15" s="116"/>
      <c r="E15" s="122">
        <f>SUM(E7:E14)</f>
        <v>170</v>
      </c>
      <c r="F15" s="54"/>
      <c r="G15" s="55"/>
      <c r="H15" s="56"/>
    </row>
    <row r="18" spans="1:8" x14ac:dyDescent="0.25">
      <c r="A18" s="51" t="s">
        <v>0</v>
      </c>
      <c r="B18" s="42" t="s">
        <v>95</v>
      </c>
      <c r="C18" s="51" t="s">
        <v>1</v>
      </c>
      <c r="D18" s="51" t="s">
        <v>4</v>
      </c>
      <c r="E18" s="51" t="s">
        <v>2</v>
      </c>
      <c r="F18" s="51" t="s">
        <v>3</v>
      </c>
      <c r="G18" s="105" t="s">
        <v>101</v>
      </c>
      <c r="H18" s="106"/>
    </row>
    <row r="19" spans="1:8" x14ac:dyDescent="0.25">
      <c r="A19" s="51"/>
      <c r="B19" s="42"/>
      <c r="C19" s="51"/>
      <c r="D19" s="51"/>
      <c r="E19" s="51"/>
      <c r="F19" s="51"/>
      <c r="G19" s="107"/>
      <c r="H19" s="108"/>
    </row>
    <row r="20" spans="1:8" ht="18.75" x14ac:dyDescent="0.25">
      <c r="A20" s="9">
        <v>1</v>
      </c>
      <c r="B20" s="9" t="s">
        <v>30</v>
      </c>
      <c r="C20" s="7" t="s">
        <v>77</v>
      </c>
      <c r="D20" s="16">
        <v>40</v>
      </c>
      <c r="E20" s="24">
        <v>40</v>
      </c>
      <c r="F20" s="41" t="s">
        <v>54</v>
      </c>
      <c r="G20" s="8" t="s">
        <v>151</v>
      </c>
      <c r="H20" s="64" t="s">
        <v>162</v>
      </c>
    </row>
    <row r="21" spans="1:8" ht="18.75" x14ac:dyDescent="0.25">
      <c r="A21" s="9">
        <v>2</v>
      </c>
      <c r="B21" s="9" t="s">
        <v>31</v>
      </c>
      <c r="C21" s="7" t="s">
        <v>83</v>
      </c>
      <c r="D21" s="16">
        <v>40</v>
      </c>
      <c r="E21" s="24">
        <v>40</v>
      </c>
      <c r="F21" s="41"/>
      <c r="G21" s="29" t="s">
        <v>152</v>
      </c>
      <c r="H21" s="63" t="s">
        <v>153</v>
      </c>
    </row>
    <row r="22" spans="1:8" ht="18.75" x14ac:dyDescent="0.25">
      <c r="A22" s="9">
        <v>3</v>
      </c>
      <c r="B22" s="9" t="s">
        <v>32</v>
      </c>
      <c r="C22" s="7" t="s">
        <v>81</v>
      </c>
      <c r="D22" s="16">
        <v>47</v>
      </c>
      <c r="E22" s="24">
        <v>47</v>
      </c>
      <c r="F22" s="41"/>
      <c r="G22" s="8" t="s">
        <v>154</v>
      </c>
      <c r="H22" s="76" t="s">
        <v>155</v>
      </c>
    </row>
    <row r="23" spans="1:8" ht="18.75" x14ac:dyDescent="0.25">
      <c r="A23" s="9">
        <v>4</v>
      </c>
      <c r="B23" s="9" t="s">
        <v>33</v>
      </c>
      <c r="C23" s="7" t="s">
        <v>76</v>
      </c>
      <c r="D23" s="16">
        <v>22</v>
      </c>
      <c r="E23" s="24">
        <v>22</v>
      </c>
      <c r="F23" s="41" t="s">
        <v>63</v>
      </c>
      <c r="G23" s="31" t="s">
        <v>156</v>
      </c>
      <c r="H23" s="64" t="s">
        <v>157</v>
      </c>
    </row>
    <row r="24" spans="1:8" x14ac:dyDescent="0.25">
      <c r="A24" s="40">
        <v>5</v>
      </c>
      <c r="B24" s="40" t="s">
        <v>34</v>
      </c>
      <c r="C24" s="7" t="s">
        <v>82</v>
      </c>
      <c r="D24" s="16">
        <v>31</v>
      </c>
      <c r="E24" s="50">
        <f>SUM(D24:D25)</f>
        <v>44</v>
      </c>
      <c r="F24" s="41"/>
      <c r="G24" s="90" t="s">
        <v>158</v>
      </c>
      <c r="H24" s="69" t="s">
        <v>159</v>
      </c>
    </row>
    <row r="25" spans="1:8" x14ac:dyDescent="0.25">
      <c r="A25" s="40"/>
      <c r="B25" s="40"/>
      <c r="C25" s="7" t="s">
        <v>78</v>
      </c>
      <c r="D25" s="16">
        <v>13</v>
      </c>
      <c r="E25" s="50"/>
      <c r="F25" s="41"/>
      <c r="G25" s="89"/>
      <c r="H25" s="71"/>
    </row>
    <row r="26" spans="1:8" x14ac:dyDescent="0.25">
      <c r="A26" s="40">
        <v>6</v>
      </c>
      <c r="B26" s="40" t="s">
        <v>42</v>
      </c>
      <c r="C26" s="7" t="s">
        <v>79</v>
      </c>
      <c r="D26" s="16">
        <v>26</v>
      </c>
      <c r="E26" s="50">
        <f>SUM(D26:D27)</f>
        <v>33</v>
      </c>
      <c r="F26" s="41"/>
      <c r="G26" s="90" t="s">
        <v>160</v>
      </c>
      <c r="H26" s="69" t="s">
        <v>161</v>
      </c>
    </row>
    <row r="27" spans="1:8" x14ac:dyDescent="0.25">
      <c r="A27" s="40"/>
      <c r="B27" s="40"/>
      <c r="C27" s="7" t="s">
        <v>84</v>
      </c>
      <c r="D27" s="16">
        <v>7</v>
      </c>
      <c r="E27" s="50"/>
      <c r="F27" s="57"/>
      <c r="G27" s="88"/>
      <c r="H27" s="70"/>
    </row>
    <row r="28" spans="1:8" ht="18.75" x14ac:dyDescent="0.3">
      <c r="A28" s="113" t="s">
        <v>97</v>
      </c>
      <c r="B28" s="114"/>
      <c r="C28" s="114"/>
      <c r="D28" s="115"/>
      <c r="E28" s="121">
        <f>SUM(E20:E27)</f>
        <v>226</v>
      </c>
      <c r="F28" s="54"/>
      <c r="G28" s="55"/>
      <c r="H28" s="56"/>
    </row>
  </sheetData>
  <mergeCells count="54">
    <mergeCell ref="F28:H28"/>
    <mergeCell ref="F15:H15"/>
    <mergeCell ref="G24:G25"/>
    <mergeCell ref="H24:H25"/>
    <mergeCell ref="G26:G27"/>
    <mergeCell ref="H26:H27"/>
    <mergeCell ref="G7:G8"/>
    <mergeCell ref="G9:G10"/>
    <mergeCell ref="G11:G12"/>
    <mergeCell ref="G13:G14"/>
    <mergeCell ref="H13:H14"/>
    <mergeCell ref="H11:H12"/>
    <mergeCell ref="H9:H10"/>
    <mergeCell ref="H7:H8"/>
    <mergeCell ref="F18:F19"/>
    <mergeCell ref="A7:A8"/>
    <mergeCell ref="B7:B8"/>
    <mergeCell ref="E7:E8"/>
    <mergeCell ref="A11:A12"/>
    <mergeCell ref="B11:B12"/>
    <mergeCell ref="E11:E12"/>
    <mergeCell ref="A9:A10"/>
    <mergeCell ref="A13:A14"/>
    <mergeCell ref="B13:B14"/>
    <mergeCell ref="F7:F10"/>
    <mergeCell ref="F11:F14"/>
    <mergeCell ref="E9:E10"/>
    <mergeCell ref="B9:B10"/>
    <mergeCell ref="A15:D15"/>
    <mergeCell ref="E13:E14"/>
    <mergeCell ref="A1:F2"/>
    <mergeCell ref="A5:A6"/>
    <mergeCell ref="B5:B6"/>
    <mergeCell ref="C5:C6"/>
    <mergeCell ref="D5:D6"/>
    <mergeCell ref="E5:E6"/>
    <mergeCell ref="F5:F6"/>
    <mergeCell ref="A4:C4"/>
    <mergeCell ref="G5:H6"/>
    <mergeCell ref="G18:H19"/>
    <mergeCell ref="A28:D28"/>
    <mergeCell ref="F20:F22"/>
    <mergeCell ref="F23:F27"/>
    <mergeCell ref="E24:E25"/>
    <mergeCell ref="A26:A27"/>
    <mergeCell ref="B24:B25"/>
    <mergeCell ref="B26:B27"/>
    <mergeCell ref="E26:E27"/>
    <mergeCell ref="A24:A25"/>
    <mergeCell ref="A18:A19"/>
    <mergeCell ref="B18:B19"/>
    <mergeCell ref="C18:C19"/>
    <mergeCell ref="D18:D19"/>
    <mergeCell ref="E18:E19"/>
  </mergeCells>
  <hyperlinks>
    <hyperlink ref="H7" r:id="rId1"/>
    <hyperlink ref="H9" r:id="rId2"/>
    <hyperlink ref="H11" r:id="rId3"/>
    <hyperlink ref="H13" r:id="rId4"/>
    <hyperlink ref="H21" r:id="rId5"/>
    <hyperlink ref="H22" r:id="rId6"/>
    <hyperlink ref="H23" r:id="rId7"/>
    <hyperlink ref="H24" r:id="rId8"/>
    <hyperlink ref="H26" r:id="rId9"/>
    <hyperlink ref="H20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0" zoomScaleNormal="80" workbookViewId="0">
      <selection activeCell="E16" sqref="E16"/>
    </sheetView>
  </sheetViews>
  <sheetFormatPr defaultRowHeight="15.75" x14ac:dyDescent="0.25"/>
  <cols>
    <col min="1" max="1" width="4.7109375" style="8" customWidth="1"/>
    <col min="2" max="2" width="16.7109375" style="8" customWidth="1"/>
    <col min="3" max="3" width="44.7109375" style="8" customWidth="1"/>
    <col min="4" max="4" width="9.7109375" style="8" customWidth="1"/>
    <col min="5" max="5" width="23.7109375" style="8" customWidth="1"/>
    <col min="6" max="6" width="36.7109375" style="8" customWidth="1"/>
    <col min="7" max="7" width="12.5703125" style="8" bestFit="1" customWidth="1"/>
    <col min="8" max="8" width="68.85546875" style="8" customWidth="1"/>
    <col min="9" max="16384" width="9.140625" style="8"/>
  </cols>
  <sheetData>
    <row r="1" spans="1:8" ht="15.75" customHeight="1" x14ac:dyDescent="0.25">
      <c r="A1" s="81" t="s">
        <v>94</v>
      </c>
      <c r="B1" s="81"/>
      <c r="C1" s="81"/>
      <c r="D1" s="81"/>
      <c r="E1" s="81"/>
      <c r="F1" s="81"/>
    </row>
    <row r="2" spans="1:8" ht="15.75" customHeight="1" x14ac:dyDescent="0.25">
      <c r="A2" s="81"/>
      <c r="B2" s="81"/>
      <c r="C2" s="81"/>
      <c r="D2" s="81"/>
      <c r="E2" s="81"/>
      <c r="F2" s="81"/>
    </row>
    <row r="3" spans="1:8" ht="23.25" x14ac:dyDescent="0.25">
      <c r="A3" s="14"/>
      <c r="B3" s="14"/>
      <c r="C3" s="14"/>
      <c r="D3" s="14"/>
      <c r="E3" s="14"/>
      <c r="F3" s="14"/>
    </row>
    <row r="4" spans="1:8" x14ac:dyDescent="0.25">
      <c r="A4" s="44" t="s">
        <v>66</v>
      </c>
      <c r="B4" s="44"/>
      <c r="C4" s="44"/>
    </row>
    <row r="5" spans="1:8" x14ac:dyDescent="0.25">
      <c r="A5" s="61" t="s">
        <v>0</v>
      </c>
      <c r="B5" s="43" t="s">
        <v>95</v>
      </c>
      <c r="C5" s="61" t="s">
        <v>1</v>
      </c>
      <c r="D5" s="61" t="s">
        <v>4</v>
      </c>
      <c r="E5" s="61" t="s">
        <v>2</v>
      </c>
      <c r="F5" s="61" t="s">
        <v>3</v>
      </c>
      <c r="G5" s="96" t="s">
        <v>101</v>
      </c>
      <c r="H5" s="97"/>
    </row>
    <row r="6" spans="1:8" x14ac:dyDescent="0.25">
      <c r="A6" s="61"/>
      <c r="B6" s="43"/>
      <c r="C6" s="61"/>
      <c r="D6" s="61"/>
      <c r="E6" s="61"/>
      <c r="F6" s="61"/>
      <c r="G6" s="98"/>
      <c r="H6" s="99"/>
    </row>
    <row r="7" spans="1:8" x14ac:dyDescent="0.25">
      <c r="A7" s="40">
        <v>1</v>
      </c>
      <c r="B7" s="40" t="s">
        <v>35</v>
      </c>
      <c r="C7" s="7" t="s">
        <v>99</v>
      </c>
      <c r="D7" s="15">
        <v>10</v>
      </c>
      <c r="E7" s="60">
        <f>SUM(D7:D8)</f>
        <v>47</v>
      </c>
      <c r="F7" s="57" t="s">
        <v>64</v>
      </c>
      <c r="G7" s="90" t="s">
        <v>171</v>
      </c>
      <c r="H7" s="84" t="s">
        <v>174</v>
      </c>
    </row>
    <row r="8" spans="1:8" x14ac:dyDescent="0.25">
      <c r="A8" s="40"/>
      <c r="B8" s="40"/>
      <c r="C8" s="7" t="s">
        <v>85</v>
      </c>
      <c r="D8" s="15">
        <v>37</v>
      </c>
      <c r="E8" s="60"/>
      <c r="F8" s="58"/>
      <c r="G8" s="89"/>
      <c r="H8" s="87"/>
    </row>
    <row r="9" spans="1:8" x14ac:dyDescent="0.25">
      <c r="A9" s="40">
        <v>2</v>
      </c>
      <c r="B9" s="40" t="s">
        <v>36</v>
      </c>
      <c r="C9" s="7" t="s">
        <v>86</v>
      </c>
      <c r="D9" s="15">
        <v>2</v>
      </c>
      <c r="E9" s="60">
        <f>SUM(D9:D11)</f>
        <v>45</v>
      </c>
      <c r="F9" s="58"/>
      <c r="G9" s="90" t="s">
        <v>172</v>
      </c>
      <c r="H9" s="84" t="s">
        <v>175</v>
      </c>
    </row>
    <row r="10" spans="1:8" x14ac:dyDescent="0.25">
      <c r="A10" s="40"/>
      <c r="B10" s="40"/>
      <c r="C10" s="7" t="s">
        <v>87</v>
      </c>
      <c r="D10" s="15">
        <v>30</v>
      </c>
      <c r="E10" s="60"/>
      <c r="F10" s="58"/>
      <c r="G10" s="88"/>
      <c r="H10" s="85"/>
    </row>
    <row r="11" spans="1:8" x14ac:dyDescent="0.25">
      <c r="A11" s="40"/>
      <c r="B11" s="40"/>
      <c r="C11" s="7" t="s">
        <v>88</v>
      </c>
      <c r="D11" s="15">
        <v>13</v>
      </c>
      <c r="E11" s="60"/>
      <c r="F11" s="58"/>
      <c r="G11" s="89"/>
      <c r="H11" s="87"/>
    </row>
    <row r="12" spans="1:8" x14ac:dyDescent="0.25">
      <c r="A12" s="40">
        <v>3</v>
      </c>
      <c r="B12" s="40" t="s">
        <v>37</v>
      </c>
      <c r="C12" s="7" t="s">
        <v>89</v>
      </c>
      <c r="D12" s="15">
        <v>19</v>
      </c>
      <c r="E12" s="60">
        <f>SUM(D12:D14)</f>
        <v>38</v>
      </c>
      <c r="F12" s="58"/>
      <c r="G12" s="82" t="s">
        <v>173</v>
      </c>
      <c r="H12" s="84" t="s">
        <v>176</v>
      </c>
    </row>
    <row r="13" spans="1:8" x14ac:dyDescent="0.25">
      <c r="A13" s="40"/>
      <c r="B13" s="40"/>
      <c r="C13" s="7" t="s">
        <v>90</v>
      </c>
      <c r="D13" s="15">
        <v>12</v>
      </c>
      <c r="E13" s="60"/>
      <c r="F13" s="58"/>
      <c r="G13" s="83"/>
      <c r="H13" s="85"/>
    </row>
    <row r="14" spans="1:8" x14ac:dyDescent="0.25">
      <c r="A14" s="40"/>
      <c r="B14" s="40"/>
      <c r="C14" s="7" t="s">
        <v>91</v>
      </c>
      <c r="D14" s="15">
        <v>7</v>
      </c>
      <c r="E14" s="60"/>
      <c r="F14" s="59"/>
      <c r="G14" s="86"/>
      <c r="H14" s="87"/>
    </row>
    <row r="15" spans="1:8" ht="18.75" x14ac:dyDescent="0.3">
      <c r="A15" s="110" t="s">
        <v>96</v>
      </c>
      <c r="B15" s="111"/>
      <c r="C15" s="111"/>
      <c r="D15" s="112"/>
      <c r="E15" s="122">
        <f>SUM(E7:E14)</f>
        <v>130</v>
      </c>
      <c r="F15" s="54"/>
      <c r="G15" s="55"/>
      <c r="H15" s="56"/>
    </row>
    <row r="18" spans="1:9" x14ac:dyDescent="0.25">
      <c r="A18" s="51" t="s">
        <v>0</v>
      </c>
      <c r="B18" s="42" t="s">
        <v>95</v>
      </c>
      <c r="C18" s="51" t="s">
        <v>1</v>
      </c>
      <c r="D18" s="51" t="s">
        <v>4</v>
      </c>
      <c r="E18" s="51" t="s">
        <v>2</v>
      </c>
      <c r="F18" s="51" t="s">
        <v>3</v>
      </c>
      <c r="G18" s="105" t="s">
        <v>101</v>
      </c>
      <c r="H18" s="106"/>
    </row>
    <row r="19" spans="1:9" x14ac:dyDescent="0.25">
      <c r="A19" s="51"/>
      <c r="B19" s="42"/>
      <c r="C19" s="51"/>
      <c r="D19" s="51"/>
      <c r="E19" s="51"/>
      <c r="F19" s="51"/>
      <c r="G19" s="107"/>
      <c r="H19" s="109"/>
      <c r="I19" s="30"/>
    </row>
    <row r="20" spans="1:9" ht="18.75" x14ac:dyDescent="0.25">
      <c r="A20" s="9">
        <v>1</v>
      </c>
      <c r="B20" s="9" t="s">
        <v>38</v>
      </c>
      <c r="C20" s="10" t="s">
        <v>92</v>
      </c>
      <c r="D20" s="16">
        <v>42</v>
      </c>
      <c r="E20" s="24">
        <v>42</v>
      </c>
      <c r="F20" s="57" t="s">
        <v>65</v>
      </c>
      <c r="G20" s="8" t="s">
        <v>163</v>
      </c>
      <c r="H20" s="25" t="s">
        <v>164</v>
      </c>
      <c r="I20" s="30"/>
    </row>
    <row r="21" spans="1:9" x14ac:dyDescent="0.25">
      <c r="A21" s="40">
        <v>2</v>
      </c>
      <c r="B21" s="40" t="s">
        <v>39</v>
      </c>
      <c r="C21" s="7" t="s">
        <v>91</v>
      </c>
      <c r="D21" s="16">
        <v>23</v>
      </c>
      <c r="E21" s="50">
        <f>SUM(D21:D22)</f>
        <v>39</v>
      </c>
      <c r="F21" s="58"/>
      <c r="G21" s="90" t="s">
        <v>165</v>
      </c>
      <c r="H21" s="84" t="s">
        <v>166</v>
      </c>
      <c r="I21" s="30"/>
    </row>
    <row r="22" spans="1:9" x14ac:dyDescent="0.25">
      <c r="A22" s="40"/>
      <c r="B22" s="40"/>
      <c r="C22" s="7" t="s">
        <v>88</v>
      </c>
      <c r="D22" s="16">
        <v>16</v>
      </c>
      <c r="E22" s="50"/>
      <c r="F22" s="58"/>
      <c r="G22" s="88"/>
      <c r="H22" s="85"/>
      <c r="I22" s="30"/>
    </row>
    <row r="23" spans="1:9" ht="18.75" x14ac:dyDescent="0.25">
      <c r="A23" s="9">
        <v>3</v>
      </c>
      <c r="B23" s="9" t="s">
        <v>40</v>
      </c>
      <c r="C23" s="7" t="s">
        <v>93</v>
      </c>
      <c r="D23" s="16">
        <v>40</v>
      </c>
      <c r="E23" s="24">
        <v>40</v>
      </c>
      <c r="F23" s="58"/>
      <c r="G23" s="29" t="s">
        <v>167</v>
      </c>
      <c r="H23" s="28" t="s">
        <v>168</v>
      </c>
    </row>
    <row r="24" spans="1:9" x14ac:dyDescent="0.25">
      <c r="A24" s="40">
        <v>4</v>
      </c>
      <c r="B24" s="40" t="s">
        <v>41</v>
      </c>
      <c r="C24" s="7" t="s">
        <v>87</v>
      </c>
      <c r="D24" s="16">
        <v>24</v>
      </c>
      <c r="E24" s="50">
        <f>SUM(D24:D25)</f>
        <v>34</v>
      </c>
      <c r="F24" s="58"/>
      <c r="G24" s="90" t="s">
        <v>169</v>
      </c>
      <c r="H24" s="84" t="s">
        <v>170</v>
      </c>
    </row>
    <row r="25" spans="1:9" x14ac:dyDescent="0.25">
      <c r="A25" s="40"/>
      <c r="B25" s="40"/>
      <c r="C25" s="7" t="s">
        <v>85</v>
      </c>
      <c r="D25" s="16">
        <v>10</v>
      </c>
      <c r="E25" s="50"/>
      <c r="F25" s="59"/>
      <c r="G25" s="89"/>
      <c r="H25" s="87"/>
    </row>
    <row r="26" spans="1:9" ht="18.75" x14ac:dyDescent="0.3">
      <c r="A26" s="113" t="s">
        <v>97</v>
      </c>
      <c r="B26" s="114"/>
      <c r="C26" s="114"/>
      <c r="D26" s="115"/>
      <c r="E26" s="121">
        <f>SUM(E20:E25)</f>
        <v>155</v>
      </c>
      <c r="F26" s="54"/>
      <c r="G26" s="55"/>
      <c r="H26" s="56"/>
    </row>
  </sheetData>
  <mergeCells count="47">
    <mergeCell ref="H24:H25"/>
    <mergeCell ref="G24:G25"/>
    <mergeCell ref="F15:H15"/>
    <mergeCell ref="F26:H26"/>
    <mergeCell ref="G9:G11"/>
    <mergeCell ref="H9:H11"/>
    <mergeCell ref="H7:H8"/>
    <mergeCell ref="G7:G8"/>
    <mergeCell ref="G21:G22"/>
    <mergeCell ref="H21:H22"/>
    <mergeCell ref="A1:F2"/>
    <mergeCell ref="A5:A6"/>
    <mergeCell ref="B5:B6"/>
    <mergeCell ref="C5:C6"/>
    <mergeCell ref="D5:D6"/>
    <mergeCell ref="E5:E6"/>
    <mergeCell ref="F5:F6"/>
    <mergeCell ref="A4:C4"/>
    <mergeCell ref="A26:D26"/>
    <mergeCell ref="A7:A8"/>
    <mergeCell ref="B7:B8"/>
    <mergeCell ref="A12:A14"/>
    <mergeCell ref="B12:B14"/>
    <mergeCell ref="A21:A22"/>
    <mergeCell ref="B21:B22"/>
    <mergeCell ref="A18:A19"/>
    <mergeCell ref="B18:B19"/>
    <mergeCell ref="C18:C19"/>
    <mergeCell ref="D18:D19"/>
    <mergeCell ref="A9:A11"/>
    <mergeCell ref="B9:B11"/>
    <mergeCell ref="G5:H6"/>
    <mergeCell ref="G18:H19"/>
    <mergeCell ref="A24:A25"/>
    <mergeCell ref="B24:B25"/>
    <mergeCell ref="A15:D15"/>
    <mergeCell ref="F7:F14"/>
    <mergeCell ref="E21:E22"/>
    <mergeCell ref="F20:F25"/>
    <mergeCell ref="E24:E25"/>
    <mergeCell ref="F18:F19"/>
    <mergeCell ref="E7:E8"/>
    <mergeCell ref="E18:E19"/>
    <mergeCell ref="E9:E11"/>
    <mergeCell ref="E12:E14"/>
    <mergeCell ref="G12:G14"/>
    <mergeCell ref="H12:H14"/>
  </mergeCells>
  <hyperlinks>
    <hyperlink ref="H20" r:id="rId1"/>
    <hyperlink ref="H21" r:id="rId2"/>
    <hyperlink ref="H23" r:id="rId3"/>
    <hyperlink ref="H24" r:id="rId4"/>
    <hyperlink ref="H7" r:id="rId5"/>
    <hyperlink ref="H9" r:id="rId6"/>
    <hyperlink ref="H12" r:id="rId7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Tingkat I 2020</vt:lpstr>
      <vt:lpstr>Tingkat II 2019</vt:lpstr>
      <vt:lpstr>Tingkat III 2018</vt:lpstr>
      <vt:lpstr>Tingkat IV&amp;V 2017&amp;2016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rini</dc:creator>
  <cp:lastModifiedBy>itdel</cp:lastModifiedBy>
  <dcterms:created xsi:type="dcterms:W3CDTF">2020-09-04T23:15:48Z</dcterms:created>
  <dcterms:modified xsi:type="dcterms:W3CDTF">2020-09-08T11:20:02Z</dcterms:modified>
</cp:coreProperties>
</file>